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EBA16332-A560-4ECE-ACD1-958A5CB82C0B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szpital (2)" sheetId="4" r:id="rId1"/>
    <sheet name="z1" sheetId="5" r:id="rId2"/>
    <sheet name="z2" sheetId="6" r:id="rId3"/>
    <sheet name="z3" sheetId="7" r:id="rId4"/>
    <sheet name="Arkusz1" sheetId="1" r:id="rId5"/>
    <sheet name="z5" sheetId="8" r:id="rId6"/>
  </sheets>
  <definedNames>
    <definedName name="ExternalData_1" localSheetId="4" hidden="1">Arkusz1!$A$1:$H$933</definedName>
    <definedName name="ExternalData_1" localSheetId="0" hidden="1">'szpital (2)'!$A$1:$H$933</definedName>
  </definedNames>
  <calcPr calcId="181029"/>
  <pivotCaches>
    <pivotCache cacheId="0" r:id="rId7"/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2" i="8"/>
  <c r="P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3" i="8"/>
  <c r="I4" i="8"/>
  <c r="I5" i="8"/>
  <c r="I6" i="8"/>
  <c r="I7" i="8"/>
  <c r="I8" i="8"/>
  <c r="I9" i="8"/>
  <c r="I10" i="8"/>
  <c r="I11" i="8"/>
  <c r="I12" i="8"/>
  <c r="I13" i="8"/>
  <c r="J2" i="8"/>
  <c r="I2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76729-6578-4883-94E8-51BFBBD1CB6D}" keepAlive="1" name="Zapytanie — szpital" description="Połączenie z zapytaniem „szpital” w skoroszycie." type="5" refreshedVersion="8" background="1" saveData="1">
    <dbPr connection="Provider=Microsoft.Mashup.OleDb.1;Data Source=$Workbook$;Location=szpital;Extended Properties=&quot;&quot;" command="SELECT * FROM [szpital]"/>
  </connection>
  <connection id="2" xr16:uid="{74FF7EA7-D8E5-4D8A-8929-C1FE8E23FA3D}" keepAlive="1" name="Zapytanie — szpital (2)" description="Połączenie z zapytaniem „szpital (2)” w skoroszycie." type="5" refreshedVersion="8" background="1" saveData="1">
    <dbPr connection="Provider=Microsoft.Mashup.OleDb.1;Data Source=$Workbook$;Location=&quot;szpital (2)&quot;;Extended Properties=&quot;&quot;" command="SELECT * FROM [szpital (2)]"/>
  </connection>
  <connection id="3" xr16:uid="{3385E873-0040-465C-8C76-1291395ACF1A}" keepAlive="1" name="Zapytanie — szpital (3)" description="Połączenie z zapytaniem „szpital (3)” w skoroszycie." type="5" refreshedVersion="8" background="1" saveData="1">
    <dbPr connection="Provider=Microsoft.Mashup.OleDb.1;Data Source=$Workbook$;Location=&quot;szpital (3)&quot;;Extended Properties=&quot;&quot;" command="SELECT * FROM [szpital (3)]"/>
  </connection>
</connections>
</file>

<file path=xl/sharedStrings.xml><?xml version="1.0" encoding="utf-8"?>
<sst xmlns="http://schemas.openxmlformats.org/spreadsheetml/2006/main" count="13124" uniqueCount="1907">
  <si>
    <t>Nr_medyczny</t>
  </si>
  <si>
    <t>Nazwisko i Imię</t>
  </si>
  <si>
    <t>Pesel</t>
  </si>
  <si>
    <t>Data_przyjęcia</t>
  </si>
  <si>
    <t>Lekarz</t>
  </si>
  <si>
    <t>Pomoc</t>
  </si>
  <si>
    <t>Ubezpieczenie</t>
  </si>
  <si>
    <t>Koszt leczenia</t>
  </si>
  <si>
    <t>Nowacka Alicja</t>
  </si>
  <si>
    <t>Bobrzyński</t>
  </si>
  <si>
    <t>Pomoc kardiologiczna</t>
  </si>
  <si>
    <t>NFZ</t>
  </si>
  <si>
    <t>Kuczyński Jonasz</t>
  </si>
  <si>
    <t>Gronowski</t>
  </si>
  <si>
    <t>Kujawa Dariusz</t>
  </si>
  <si>
    <t>Kosińska</t>
  </si>
  <si>
    <t>Polisa zdrowotna</t>
  </si>
  <si>
    <t>Buczek Czesława</t>
  </si>
  <si>
    <t>Piotrecki</t>
  </si>
  <si>
    <t>Abonament medyczny</t>
  </si>
  <si>
    <t>Janas Adrian</t>
  </si>
  <si>
    <t>Michałowski</t>
  </si>
  <si>
    <t>Sieradzka Weronika</t>
  </si>
  <si>
    <t>Maliński</t>
  </si>
  <si>
    <t>Zagórski Paweł</t>
  </si>
  <si>
    <t>Pol-Plan Ubezpieczenia</t>
  </si>
  <si>
    <t>Roszkowska Anna</t>
  </si>
  <si>
    <t>Pomoc ambulatoryjna</t>
  </si>
  <si>
    <t>Milewski Radosław</t>
  </si>
  <si>
    <t>Jagodziński Filip</t>
  </si>
  <si>
    <t>Pomoc laryngologiczna</t>
  </si>
  <si>
    <t>Robak Wiktor</t>
  </si>
  <si>
    <t>Biskup Jarosława</t>
  </si>
  <si>
    <t>Kalinowska</t>
  </si>
  <si>
    <t>Żukowska Martyna</t>
  </si>
  <si>
    <t>Pomoc okulistyczna</t>
  </si>
  <si>
    <t>Bilski Mateusz</t>
  </si>
  <si>
    <t>Pielecka</t>
  </si>
  <si>
    <t>Intensywna terapia</t>
  </si>
  <si>
    <t>Sokołowski Błażej</t>
  </si>
  <si>
    <t>Konopka Zuzanna</t>
  </si>
  <si>
    <t>Woźniak Magdalena</t>
  </si>
  <si>
    <t>Wojciechowski Stefan</t>
  </si>
  <si>
    <t>Skrzypczak Makary</t>
  </si>
  <si>
    <t>Rosińska Weronika</t>
  </si>
  <si>
    <t>Górecka Danuta</t>
  </si>
  <si>
    <t>Janowska Bożena</t>
  </si>
  <si>
    <t>Trojanowski Zdzisław</t>
  </si>
  <si>
    <t>Paczkowska Marta</t>
  </si>
  <si>
    <t>Stolarski Zygmunt</t>
  </si>
  <si>
    <t>Rzepecka Bernardyna</t>
  </si>
  <si>
    <t>Białek Bernardyna</t>
  </si>
  <si>
    <t>Jędrzejczyk Gabriela</t>
  </si>
  <si>
    <t>Lis Blanka</t>
  </si>
  <si>
    <t>Skowron Róża</t>
  </si>
  <si>
    <t>Janiszewski Cezar</t>
  </si>
  <si>
    <t>Misiak Wiktoria</t>
  </si>
  <si>
    <t>Augustyniak Grażyna</t>
  </si>
  <si>
    <t>Skoczylas Julia</t>
  </si>
  <si>
    <t>Kmieć Radosława</t>
  </si>
  <si>
    <t>Kukla Zenona</t>
  </si>
  <si>
    <t>Świątek Martyna</t>
  </si>
  <si>
    <t>Łapiński Patryk</t>
  </si>
  <si>
    <t>Chmura Sonia</t>
  </si>
  <si>
    <t>Reszka Gabriela</t>
  </si>
  <si>
    <t>Piotrowska Emilia</t>
  </si>
  <si>
    <t>Wolski Mikołaj</t>
  </si>
  <si>
    <t>Pietrzyk Janusz</t>
  </si>
  <si>
    <t>Nastawianie złamanej kości</t>
  </si>
  <si>
    <t>Flis Czesław</t>
  </si>
  <si>
    <t>Gwóźdź Eliza</t>
  </si>
  <si>
    <t>Perkowska Oliwia</t>
  </si>
  <si>
    <t>Urbański Albert</t>
  </si>
  <si>
    <t>Cichocki Piotr</t>
  </si>
  <si>
    <t>Frankowska Wiktoria</t>
  </si>
  <si>
    <t>Adamek Tymon</t>
  </si>
  <si>
    <t>Drabik Wiesław</t>
  </si>
  <si>
    <t>Ambroziak Wiktor</t>
  </si>
  <si>
    <t>Gładysz Alfred</t>
  </si>
  <si>
    <t>Grabowski Ryszarda</t>
  </si>
  <si>
    <t>Komorowski Adam</t>
  </si>
  <si>
    <t>Szyszka Jakub</t>
  </si>
  <si>
    <t>Adamczewska Wanda</t>
  </si>
  <si>
    <t>Koprowski Bruno</t>
  </si>
  <si>
    <t>Sroka Regina</t>
  </si>
  <si>
    <t>Gaweł Justyna</t>
  </si>
  <si>
    <t>Borowska Eleonora</t>
  </si>
  <si>
    <t>Szostak Brygida</t>
  </si>
  <si>
    <t>Jaros Janina</t>
  </si>
  <si>
    <t>Kusiak Tymon</t>
  </si>
  <si>
    <t>Malicka Maja</t>
  </si>
  <si>
    <t>Dróżdż Cezar</t>
  </si>
  <si>
    <t>Krasowska Maria</t>
  </si>
  <si>
    <t>Figura Zofia</t>
  </si>
  <si>
    <t>Łoś Władysława</t>
  </si>
  <si>
    <t>Kasprzyk Natalia</t>
  </si>
  <si>
    <t>Krupiński Borys</t>
  </si>
  <si>
    <t>Kępa Juliusz</t>
  </si>
  <si>
    <t>Śledź Eugenia</t>
  </si>
  <si>
    <t>Rutkowski Michał</t>
  </si>
  <si>
    <t>Zawada Mikołaj</t>
  </si>
  <si>
    <t>Kołodziej Marek</t>
  </si>
  <si>
    <t>Kostrzewa Wacław</t>
  </si>
  <si>
    <t>Kruszewska Maria</t>
  </si>
  <si>
    <t>Szczęsna Mateusz</t>
  </si>
  <si>
    <t>Świątkowska Maja</t>
  </si>
  <si>
    <t>Polańska Martyna</t>
  </si>
  <si>
    <t>Kuliński Mikołaj</t>
  </si>
  <si>
    <t>Borys Ryszarda</t>
  </si>
  <si>
    <t>Nowak Bartłomiej</t>
  </si>
  <si>
    <t>Staniszewski Robert</t>
  </si>
  <si>
    <t>Mrozek Amelia</t>
  </si>
  <si>
    <t>Duszyńska Anna</t>
  </si>
  <si>
    <t>Cichosz Stefan</t>
  </si>
  <si>
    <t>Nadolska Maja</t>
  </si>
  <si>
    <t>Wierzbicki Filip</t>
  </si>
  <si>
    <t>Zaborowska Alicja</t>
  </si>
  <si>
    <t>Dec Albert</t>
  </si>
  <si>
    <t>Rusin Matylda</t>
  </si>
  <si>
    <t>Mackiewicz Zuzanna</t>
  </si>
  <si>
    <t>Sojka Julia</t>
  </si>
  <si>
    <t>Bobrowski Wacława</t>
  </si>
  <si>
    <t>Kolasińska Gabriela</t>
  </si>
  <si>
    <t>Pasek Matylda</t>
  </si>
  <si>
    <t>Wiśniowski Gustaw</t>
  </si>
  <si>
    <t>Kowalczyk Weronika</t>
  </si>
  <si>
    <t>Szydłowska Blanka</t>
  </si>
  <si>
    <t>Chmiel Ewelina</t>
  </si>
  <si>
    <t>Kubica Monika</t>
  </si>
  <si>
    <t>Kubicki Igor</t>
  </si>
  <si>
    <t>Słowińska Róża</t>
  </si>
  <si>
    <t>Kwiecień Jerzy</t>
  </si>
  <si>
    <t>Bochenek Dariusz</t>
  </si>
  <si>
    <t>Kawecka Renata</t>
  </si>
  <si>
    <t>Jaroszewska Lena</t>
  </si>
  <si>
    <t>Żak Sylwia</t>
  </si>
  <si>
    <t>Burzyńska Diana</t>
  </si>
  <si>
    <t>Cichy Zuzanna</t>
  </si>
  <si>
    <t>Piechocka Patrycja</t>
  </si>
  <si>
    <t>Szycie ran</t>
  </si>
  <si>
    <t>Jasińska Lena</t>
  </si>
  <si>
    <t>Urban Aleksandra</t>
  </si>
  <si>
    <t>Romanowska Magdalena</t>
  </si>
  <si>
    <t>Madej Radosława</t>
  </si>
  <si>
    <t>Krawiec Szymon</t>
  </si>
  <si>
    <t>Łukasiewicz Radosława</t>
  </si>
  <si>
    <t>Żmuda Maja</t>
  </si>
  <si>
    <t>Dziuba Mariusz</t>
  </si>
  <si>
    <t>Piłat Marta</t>
  </si>
  <si>
    <t>Wojtkowiak Lena</t>
  </si>
  <si>
    <t>Kos Borys</t>
  </si>
  <si>
    <t>Turowski Maciej</t>
  </si>
  <si>
    <t>Ławniczak Bożydar</t>
  </si>
  <si>
    <t>Olech Zuzanna</t>
  </si>
  <si>
    <t>Partyka Marcin</t>
  </si>
  <si>
    <t>Prus Paulina</t>
  </si>
  <si>
    <t>Ryś Zbigniew</t>
  </si>
  <si>
    <t>Brodowski Bruno</t>
  </si>
  <si>
    <t>Nowicki Bartosz</t>
  </si>
  <si>
    <t>Banach Alina</t>
  </si>
  <si>
    <t>Makowska Józefina</t>
  </si>
  <si>
    <t>Olejnik Aleksy</t>
  </si>
  <si>
    <t>Szymczyk Bożydar</t>
  </si>
  <si>
    <t>Łukaszewska Julia</t>
  </si>
  <si>
    <t>Jagielska Ada</t>
  </si>
  <si>
    <t>Dolińska Aldona</t>
  </si>
  <si>
    <t>Jakubowska Natalia</t>
  </si>
  <si>
    <t>Leśniewski Bogusław</t>
  </si>
  <si>
    <t>Stanek Filip</t>
  </si>
  <si>
    <t>Wołoszyn Dawid</t>
  </si>
  <si>
    <t>Balicka Sławomira</t>
  </si>
  <si>
    <t>Jankowska Wanda</t>
  </si>
  <si>
    <t>Janik Bożena</t>
  </si>
  <si>
    <t>Cichoń Michał</t>
  </si>
  <si>
    <t>Grzesiak Aleksander</t>
  </si>
  <si>
    <t>Frątczak Elżbieta</t>
  </si>
  <si>
    <t>Stawicki Radomir</t>
  </si>
  <si>
    <t>Filip Jan</t>
  </si>
  <si>
    <t>Franczak Wacława</t>
  </si>
  <si>
    <t>Lewicki Maksymilian</t>
  </si>
  <si>
    <t>Iwańska Ryszarda</t>
  </si>
  <si>
    <t>Kowalczuk Oliwia</t>
  </si>
  <si>
    <t>Korczak Oliwia</t>
  </si>
  <si>
    <t>Skowroński Bolesłw</t>
  </si>
  <si>
    <t>Bujak Rozalia</t>
  </si>
  <si>
    <t>Stachurska Magdalena</t>
  </si>
  <si>
    <t>Tkacz Dawid</t>
  </si>
  <si>
    <t>Owczarek Robert</t>
  </si>
  <si>
    <t>Masłowska Ewa</t>
  </si>
  <si>
    <t>Surma Stanisław</t>
  </si>
  <si>
    <t>Puchała Eliza</t>
  </si>
  <si>
    <t>Tomaszewski Witold</t>
  </si>
  <si>
    <t>Strzelecki Aleksander</t>
  </si>
  <si>
    <t>Augustyn Bartosz</t>
  </si>
  <si>
    <t>Warzecha Stefan</t>
  </si>
  <si>
    <t>Pawlak Matylda</t>
  </si>
  <si>
    <t>Bieniek Stanisław</t>
  </si>
  <si>
    <t>Świerczyńska Julia</t>
  </si>
  <si>
    <t>Porębska Dagmara</t>
  </si>
  <si>
    <t>Sęk Emilia</t>
  </si>
  <si>
    <t>Kołodziejczak Damian</t>
  </si>
  <si>
    <t>Kawalec Józefina</t>
  </si>
  <si>
    <t>Niemiec Dawid</t>
  </si>
  <si>
    <t>Czechowska Anna</t>
  </si>
  <si>
    <t>Wojtasik Wiktor</t>
  </si>
  <si>
    <t>Gliński Mateusz</t>
  </si>
  <si>
    <t>Marciniak Jan</t>
  </si>
  <si>
    <t>Mielczarek Zbigniew</t>
  </si>
  <si>
    <t>Bielak Sylwia</t>
  </si>
  <si>
    <t>Królak Jakub</t>
  </si>
  <si>
    <t>Czajka Mateusz</t>
  </si>
  <si>
    <t>Bukowska Nikola</t>
  </si>
  <si>
    <t>Krakowiak Patryk</t>
  </si>
  <si>
    <t>Kopczyńska Weronika</t>
  </si>
  <si>
    <t>Zdunek Matylda</t>
  </si>
  <si>
    <t>Piętka Elżbieta</t>
  </si>
  <si>
    <t>Wesołowska Marcelina</t>
  </si>
  <si>
    <t>Brzozowska Magdalena</t>
  </si>
  <si>
    <t>Drzewiecka Zofia</t>
  </si>
  <si>
    <t>Gąsior Rozalia</t>
  </si>
  <si>
    <t>Dąbkowska Weronika</t>
  </si>
  <si>
    <t>Jurkowska Magdalena</t>
  </si>
  <si>
    <t>Pogorzelska Gabriela</t>
  </si>
  <si>
    <t>Karcz Dagmara</t>
  </si>
  <si>
    <t>Śliwińska Natalia</t>
  </si>
  <si>
    <t>Kałuża Dawid</t>
  </si>
  <si>
    <t>Stefaniak Agata</t>
  </si>
  <si>
    <t>Jaśkiewicz Bożydar</t>
  </si>
  <si>
    <t>Michałek Włodzimierz</t>
  </si>
  <si>
    <t>Szuba Piotr</t>
  </si>
  <si>
    <t>Adamski Antoni</t>
  </si>
  <si>
    <t>Witczak Adela</t>
  </si>
  <si>
    <t>Pawlik Eugenia</t>
  </si>
  <si>
    <t>Lipska Daria</t>
  </si>
  <si>
    <t>Wawrzyniak Martyna</t>
  </si>
  <si>
    <t>Cygan Bartosz</t>
  </si>
  <si>
    <t>Dąbrowski Bartosz</t>
  </si>
  <si>
    <t>Zięba Magdalena</t>
  </si>
  <si>
    <t>Rudnicka Magdalena</t>
  </si>
  <si>
    <t>Filipek Sebastian</t>
  </si>
  <si>
    <t>Niedzielska Aleksandra</t>
  </si>
  <si>
    <t>Kuźma Maksym</t>
  </si>
  <si>
    <t>Kozera Hanna</t>
  </si>
  <si>
    <t>Nawrocka Emilia</t>
  </si>
  <si>
    <t>Zaręba Zuzanna</t>
  </si>
  <si>
    <t>Grzywacz Igor</t>
  </si>
  <si>
    <t>Kita Gabriela</t>
  </si>
  <si>
    <t>Sobańska Wiktoria</t>
  </si>
  <si>
    <t>Werner Stanisław</t>
  </si>
  <si>
    <t>Brzeski Czesław</t>
  </si>
  <si>
    <t>Duda Władysław</t>
  </si>
  <si>
    <t>Bąk Cyprian</t>
  </si>
  <si>
    <t>Śliwa Renata</t>
  </si>
  <si>
    <t>Kaczyńska Amanda</t>
  </si>
  <si>
    <t>Grzelak Michał</t>
  </si>
  <si>
    <t>Skibiński Zygmunt</t>
  </si>
  <si>
    <t>Rudzka Monika</t>
  </si>
  <si>
    <t>Jaskulski Roksana</t>
  </si>
  <si>
    <t>Kotowska Amelia</t>
  </si>
  <si>
    <t>Roman Maria</t>
  </si>
  <si>
    <t>Król Amelia</t>
  </si>
  <si>
    <t>Jaworska Bogna</t>
  </si>
  <si>
    <t>Sadowski Mikołaj</t>
  </si>
  <si>
    <t>Osiński Przemysław</t>
  </si>
  <si>
    <t>Gruszka Gabriela</t>
  </si>
  <si>
    <t>Siwek Bohdan</t>
  </si>
  <si>
    <t>Janiak Stanisław</t>
  </si>
  <si>
    <t>Gąsiorowska Weronika</t>
  </si>
  <si>
    <t>Flak Wojciech</t>
  </si>
  <si>
    <t>Tokarz Wiktor</t>
  </si>
  <si>
    <t>Janicki Jakub</t>
  </si>
  <si>
    <t>Jędrzejczak Ryszard</t>
  </si>
  <si>
    <t>Januszewski Czesław</t>
  </si>
  <si>
    <t>Kozik Maciej</t>
  </si>
  <si>
    <t>Sosnowski Radomir</t>
  </si>
  <si>
    <t>Nowaczyk Martyna</t>
  </si>
  <si>
    <t>Kuchta Aleksander</t>
  </si>
  <si>
    <t>Białkowski Wojciech</t>
  </si>
  <si>
    <t>Bury Martyna</t>
  </si>
  <si>
    <t>Wyrzykowski Adam</t>
  </si>
  <si>
    <t>Tomczyk Aleksandra</t>
  </si>
  <si>
    <t>Bogucka Brygida</t>
  </si>
  <si>
    <t>Bednarek Bruno</t>
  </si>
  <si>
    <t>Kędzierski Dariusz</t>
  </si>
  <si>
    <t>Bielawski Filip</t>
  </si>
  <si>
    <t>Ślusarczyk Dorota</t>
  </si>
  <si>
    <t>Lipka Eleonora</t>
  </si>
  <si>
    <t>Jeziorski Maksymilian</t>
  </si>
  <si>
    <t>Ciesielski Adam</t>
  </si>
  <si>
    <t>Michalik Oliwia</t>
  </si>
  <si>
    <t>Żebrowska Wioletta</t>
  </si>
  <si>
    <t>Milczarek Alicja</t>
  </si>
  <si>
    <t>Kogut Szymon</t>
  </si>
  <si>
    <t>Lachowicz Maciej</t>
  </si>
  <si>
    <t>Stachowiak Władysław</t>
  </si>
  <si>
    <t>Adamczak Grzegorz</t>
  </si>
  <si>
    <t>Warchoł Sandra</t>
  </si>
  <si>
    <t>Suchecki Dawid</t>
  </si>
  <si>
    <t>Szewczyk Marta</t>
  </si>
  <si>
    <t>Ptak Szymon</t>
  </si>
  <si>
    <t>Majchrzak Jan</t>
  </si>
  <si>
    <t>Marczak Pelagia</t>
  </si>
  <si>
    <t>Węgrzyn Makary</t>
  </si>
  <si>
    <t>Piwowarczyk Jadwiga</t>
  </si>
  <si>
    <t>Rybarczyk Bruno</t>
  </si>
  <si>
    <t>Kapuściński Remigiusz</t>
  </si>
  <si>
    <t>Czajkowski Witold</t>
  </si>
  <si>
    <t>Maliszewski Szymon</t>
  </si>
  <si>
    <t>Krajewski Marek</t>
  </si>
  <si>
    <t>Gawroński Maciej</t>
  </si>
  <si>
    <t>Morawski Dawid</t>
  </si>
  <si>
    <t>Popławski Juliusz</t>
  </si>
  <si>
    <t>Staszewska Maja</t>
  </si>
  <si>
    <t>Szwed Józefina</t>
  </si>
  <si>
    <t>Kwieciński Sława</t>
  </si>
  <si>
    <t>Łukaszewicz Nikola</t>
  </si>
  <si>
    <t>Wdowiak Makary</t>
  </si>
  <si>
    <t>Stasiak Bartosz</t>
  </si>
  <si>
    <t>Kwaśniewski Patryk</t>
  </si>
  <si>
    <t>Jabłońska Edyta</t>
  </si>
  <si>
    <t>Czyż Wiesław</t>
  </si>
  <si>
    <t>Przybyła Roksana</t>
  </si>
  <si>
    <t>Dudziak Bogna</t>
  </si>
  <si>
    <t>Miller Mikołaj</t>
  </si>
  <si>
    <t>Solecki Maksymilian</t>
  </si>
  <si>
    <t>Przybylski Maksym</t>
  </si>
  <si>
    <t>Witek Robert</t>
  </si>
  <si>
    <t>Szczepanik Alicja</t>
  </si>
  <si>
    <t>Stępniak Zenon</t>
  </si>
  <si>
    <t>Jarząbek Radosław</t>
  </si>
  <si>
    <t>Kępka Kacper</t>
  </si>
  <si>
    <t>Wysocki Patryk</t>
  </si>
  <si>
    <t>Dobosz Maciej</t>
  </si>
  <si>
    <t>Tracz Damian</t>
  </si>
  <si>
    <t>Bugaj Piotr</t>
  </si>
  <si>
    <t>Jóźwiak Blanka</t>
  </si>
  <si>
    <t>Gałązka Szymon</t>
  </si>
  <si>
    <t>Michalczyk Nikola</t>
  </si>
  <si>
    <t>Gut Stefan</t>
  </si>
  <si>
    <t>Murawska Oliwia</t>
  </si>
  <si>
    <t>Kapusta Piotr</t>
  </si>
  <si>
    <t>Górny Patrycja</t>
  </si>
  <si>
    <t>Kulig Roman</t>
  </si>
  <si>
    <t>Szymanek Dawid</t>
  </si>
  <si>
    <t>Kruczek Remigiusz</t>
  </si>
  <si>
    <t>Kolasa Jacek</t>
  </si>
  <si>
    <t>Kosmala Roman</t>
  </si>
  <si>
    <t>Krukowski Alfred</t>
  </si>
  <si>
    <t>Majkowski Mikołaj</t>
  </si>
  <si>
    <t>Ziętek Bolesłw</t>
  </si>
  <si>
    <t>Szot Monika</t>
  </si>
  <si>
    <t>Kania Wisława</t>
  </si>
  <si>
    <t>Kula Justyna</t>
  </si>
  <si>
    <t>Motyka Mariusz</t>
  </si>
  <si>
    <t>Izdebska Martyna</t>
  </si>
  <si>
    <t>Lewińska Martyna</t>
  </si>
  <si>
    <t>Domagalski Kacper</t>
  </si>
  <si>
    <t>Matuszewska Marcelina</t>
  </si>
  <si>
    <t>Lach Sandra</t>
  </si>
  <si>
    <t>Banasik Renata</t>
  </si>
  <si>
    <t>Piwowarski Radosława</t>
  </si>
  <si>
    <t>Sobolewska Róża</t>
  </si>
  <si>
    <t>Matysiak Wiktoria</t>
  </si>
  <si>
    <t>Sobieraj Maria</t>
  </si>
  <si>
    <t>Zygmunt Hanna</t>
  </si>
  <si>
    <t>Szymczak Sonia</t>
  </si>
  <si>
    <t>Pałka Włodzimierz</t>
  </si>
  <si>
    <t>Barański Joachim</t>
  </si>
  <si>
    <t>Kmiecik Mikołaj</t>
  </si>
  <si>
    <t>Chojnowski Dominik</t>
  </si>
  <si>
    <t>Rożek Michał</t>
  </si>
  <si>
    <t>Wiącek Makary</t>
  </si>
  <si>
    <t>Lenart Patryk</t>
  </si>
  <si>
    <t>Plichta Lena</t>
  </si>
  <si>
    <t>Bojarski Patryk</t>
  </si>
  <si>
    <t>Kobus Roman</t>
  </si>
  <si>
    <t>Rusek Weronika</t>
  </si>
  <si>
    <t>Pietrzak Marianna</t>
  </si>
  <si>
    <t>Dobrowolski Maksymilian</t>
  </si>
  <si>
    <t>Zarzycki Mateusz</t>
  </si>
  <si>
    <t>Pawelec Adam</t>
  </si>
  <si>
    <t>Mroczkowski Piotr</t>
  </si>
  <si>
    <t>Tomasik Igor</t>
  </si>
  <si>
    <t>Bugajski Patryk</t>
  </si>
  <si>
    <t>Chojnacka Danuta</t>
  </si>
  <si>
    <t>Kaczorowska Stella</t>
  </si>
  <si>
    <t>Rudzińska Maria</t>
  </si>
  <si>
    <t>Wojtowicz Wiktoria</t>
  </si>
  <si>
    <t>Smoliński Mateusz</t>
  </si>
  <si>
    <t>Misztal Mateusz</t>
  </si>
  <si>
    <t>Janusz Aleksandra</t>
  </si>
  <si>
    <t>Kujawski Jakub</t>
  </si>
  <si>
    <t>Szopa Regina</t>
  </si>
  <si>
    <t>Nalepa Makary</t>
  </si>
  <si>
    <t>Kaczmarek Piotr</t>
  </si>
  <si>
    <t>Żurek Marianna</t>
  </si>
  <si>
    <t>Dudzik Wiktor</t>
  </si>
  <si>
    <t>Molenda Wojciech</t>
  </si>
  <si>
    <t>Pietruszka Marianna</t>
  </si>
  <si>
    <t>Niedźwiecki Emil</t>
  </si>
  <si>
    <t>Dzikowska Martyna</t>
  </si>
  <si>
    <t>Kopacz Brygida</t>
  </si>
  <si>
    <t>Paradowska Roksana</t>
  </si>
  <si>
    <t>Piech Zuzanna</t>
  </si>
  <si>
    <t>Matczak Dawid</t>
  </si>
  <si>
    <t>Pisarek Julia</t>
  </si>
  <si>
    <t>Kalinowska Emilia</t>
  </si>
  <si>
    <t>Zaremba Natalia</t>
  </si>
  <si>
    <t>Ostrowski Jakub</t>
  </si>
  <si>
    <t>Ziółkowski Kacper</t>
  </si>
  <si>
    <t>Czech Aleksander</t>
  </si>
  <si>
    <t>Cieśla Michał</t>
  </si>
  <si>
    <t>Janus Dagmara</t>
  </si>
  <si>
    <t>Gutowska Amelia</t>
  </si>
  <si>
    <t>Mucha Bożena</t>
  </si>
  <si>
    <t>Bielecka Wiktoria</t>
  </si>
  <si>
    <t>Radomska Emilia</t>
  </si>
  <si>
    <t>Krysiak Julia</t>
  </si>
  <si>
    <t>Wójtowicz Maja</t>
  </si>
  <si>
    <t>Ciszewski Bernard</t>
  </si>
  <si>
    <t>Czerniak Aldona</t>
  </si>
  <si>
    <t>Błaszczak Natalia</t>
  </si>
  <si>
    <t>Olczyk Blanka</t>
  </si>
  <si>
    <t>Czapliński Mikołaj</t>
  </si>
  <si>
    <t>Walczak Igor</t>
  </si>
  <si>
    <t>Rak Bartosz</t>
  </si>
  <si>
    <t>Błaszczyk Wanda</t>
  </si>
  <si>
    <t>Kaleta Jakub</t>
  </si>
  <si>
    <t>Olejniczak Marcelina</t>
  </si>
  <si>
    <t>Pietras Błażej</t>
  </si>
  <si>
    <t>Jackowska Maria</t>
  </si>
  <si>
    <t>Bielski Emil</t>
  </si>
  <si>
    <t>Stachowski Dominik</t>
  </si>
  <si>
    <t>Konieczny Edward</t>
  </si>
  <si>
    <t>Matuszak Alicja</t>
  </si>
  <si>
    <t>Stachowicz Wiktor</t>
  </si>
  <si>
    <t>Knap Szymon</t>
  </si>
  <si>
    <t>Buczkowski Igor</t>
  </si>
  <si>
    <t>Nowińska Zuzanna</t>
  </si>
  <si>
    <t>Karolak Jan</t>
  </si>
  <si>
    <t>Kupiec Nikola</t>
  </si>
  <si>
    <t>Kucharski Sebastian</t>
  </si>
  <si>
    <t>Kuś Grażyna</t>
  </si>
  <si>
    <t>Bąkowski Szymon</t>
  </si>
  <si>
    <t>Sidor Wojciech</t>
  </si>
  <si>
    <t>Gadomska Zofia</t>
  </si>
  <si>
    <t>Kalińska Stefania</t>
  </si>
  <si>
    <t>Urbanowicz Wiktoria</t>
  </si>
  <si>
    <t>Marchewka Damian</t>
  </si>
  <si>
    <t>Żyła Wojciech</t>
  </si>
  <si>
    <t>Ossowski Marcin</t>
  </si>
  <si>
    <t>Kraszewski Jacek</t>
  </si>
  <si>
    <t>Kozakiewicz Aleksandra</t>
  </si>
  <si>
    <t>Stępniewski Mikołaj</t>
  </si>
  <si>
    <t>Kaźmierski Dominik</t>
  </si>
  <si>
    <t>Sołtysiak Pelagia</t>
  </si>
  <si>
    <t>Ferenc Michał</t>
  </si>
  <si>
    <t>Bednarski Zenon</t>
  </si>
  <si>
    <t>Tarnowski Błażej</t>
  </si>
  <si>
    <t>Aleksandrowicz Adela</t>
  </si>
  <si>
    <t>Kurzawa Filip</t>
  </si>
  <si>
    <t>Polak Eugeniusz</t>
  </si>
  <si>
    <t>Falkowski Filip</t>
  </si>
  <si>
    <t>Pawlicki Kacper</t>
  </si>
  <si>
    <t>Krauze Wojciech</t>
  </si>
  <si>
    <t>Wrona Julia</t>
  </si>
  <si>
    <t>Mika Igor</t>
  </si>
  <si>
    <t>Szeląg Bogusław</t>
  </si>
  <si>
    <t>Szarek Michał</t>
  </si>
  <si>
    <t>Kowalik Emil</t>
  </si>
  <si>
    <t>Rosiak Sonia</t>
  </si>
  <si>
    <t>Florek Amanda</t>
  </si>
  <si>
    <t>Malik Edward</t>
  </si>
  <si>
    <t>Wachowiak Amelia</t>
  </si>
  <si>
    <t>Głowacka Alicja</t>
  </si>
  <si>
    <t>Frąckowiak Wiktor</t>
  </si>
  <si>
    <t>Stępień Bernard</t>
  </si>
  <si>
    <t>Kulik Nikola</t>
  </si>
  <si>
    <t>Chudzik Hanna</t>
  </si>
  <si>
    <t>Barszcz Bartosz</t>
  </si>
  <si>
    <t>Cybulski Jeremiasz</t>
  </si>
  <si>
    <t>Wilczek Julia</t>
  </si>
  <si>
    <t>Góral Anna</t>
  </si>
  <si>
    <t>Wojda Juliusz</t>
  </si>
  <si>
    <t>Królik Czesława</t>
  </si>
  <si>
    <t>Paszkowska Wisława</t>
  </si>
  <si>
    <t>Grześkowiak Gabriela</t>
  </si>
  <si>
    <t>Studzińska Alina</t>
  </si>
  <si>
    <t>Antoniak Cyprian</t>
  </si>
  <si>
    <t>Wagner Marianna</t>
  </si>
  <si>
    <t>Krawczyk Filip</t>
  </si>
  <si>
    <t>Jarosz Zdzisław</t>
  </si>
  <si>
    <t>Kaczor Jonatan</t>
  </si>
  <si>
    <t>Żurawski Wojciech</t>
  </si>
  <si>
    <t>Więckowska Lena</t>
  </si>
  <si>
    <t>Adamus Wiesław</t>
  </si>
  <si>
    <t>Szczęsny Ryszarda</t>
  </si>
  <si>
    <t>Mielcarek Kacper</t>
  </si>
  <si>
    <t>Herman Jan</t>
  </si>
  <si>
    <t>Ćwiklińska Anna</t>
  </si>
  <si>
    <t>Zakrzewski Szymon</t>
  </si>
  <si>
    <t>Łuczak Bernard</t>
  </si>
  <si>
    <t>Czyżewska Aldona</t>
  </si>
  <si>
    <t>Wąsik Małgorzata</t>
  </si>
  <si>
    <t>Zabłocka Bożena</t>
  </si>
  <si>
    <t>Olszak Wiesława</t>
  </si>
  <si>
    <t>Wójcik Weronika</t>
  </si>
  <si>
    <t>Piątkowski Piotr</t>
  </si>
  <si>
    <t>Rosa Cyprian</t>
  </si>
  <si>
    <t>Rybka Alicja</t>
  </si>
  <si>
    <t>Wolny Maksymilian</t>
  </si>
  <si>
    <t>Niezgoda Martyna</t>
  </si>
  <si>
    <t>Pluta Paulina</t>
  </si>
  <si>
    <t>Stec Mariusz</t>
  </si>
  <si>
    <t>Krzemiński Marek</t>
  </si>
  <si>
    <t>Dobrzyński Witold</t>
  </si>
  <si>
    <t>Mróz Mikołaj</t>
  </si>
  <si>
    <t>Tkaczyk Bernardyna</t>
  </si>
  <si>
    <t>Urbanek Makary</t>
  </si>
  <si>
    <t>Górna Tomasz</t>
  </si>
  <si>
    <t>Sawicka Sabina</t>
  </si>
  <si>
    <t>Panek Dominik</t>
  </si>
  <si>
    <t>Niemczyk Bartosz</t>
  </si>
  <si>
    <t>Rudnik Filip</t>
  </si>
  <si>
    <t>Wielgus Mikołaj</t>
  </si>
  <si>
    <t>Majewski Adam</t>
  </si>
  <si>
    <t>Banaś Bohdan</t>
  </si>
  <si>
    <t>Kacprzak Szymon</t>
  </si>
  <si>
    <t>Kaczmarski Cezar</t>
  </si>
  <si>
    <t>Cieślak Aleksy</t>
  </si>
  <si>
    <t>Słowik Wiktor</t>
  </si>
  <si>
    <t>Siedlecki Dawid</t>
  </si>
  <si>
    <t>Grudziński Bartłomiej</t>
  </si>
  <si>
    <t>Piskorz Mateusz</t>
  </si>
  <si>
    <t>Pająk Mateusz</t>
  </si>
  <si>
    <t>Pilarska Dominika</t>
  </si>
  <si>
    <t>Włodarska Amanda</t>
  </si>
  <si>
    <t>Ratajczyk Dawid</t>
  </si>
  <si>
    <t>Śpiewak Eleonora</t>
  </si>
  <si>
    <t>Głąb Paula</t>
  </si>
  <si>
    <t>Czarnota Mariusz</t>
  </si>
  <si>
    <t>Wolak Julia</t>
  </si>
  <si>
    <t>Makuch Zofia</t>
  </si>
  <si>
    <t>Baran Adam</t>
  </si>
  <si>
    <t>Mazurek Martyna</t>
  </si>
  <si>
    <t>Cieślik Alina</t>
  </si>
  <si>
    <t>Długosz Emilia</t>
  </si>
  <si>
    <t>Fijałkowska Celina</t>
  </si>
  <si>
    <t>Twardowski Szymon</t>
  </si>
  <si>
    <t>Pawłowski Dominik</t>
  </si>
  <si>
    <t>Gołębiewski Robert</t>
  </si>
  <si>
    <t>Golec Patrycja</t>
  </si>
  <si>
    <t>Romańska Eugenia</t>
  </si>
  <si>
    <t>Zieliński Maciej</t>
  </si>
  <si>
    <t>Biernacki Szymon</t>
  </si>
  <si>
    <t>Kruk Weronika</t>
  </si>
  <si>
    <t>Wnuk Hanna</t>
  </si>
  <si>
    <t>Kasprzak Marta</t>
  </si>
  <si>
    <t>Wrońska Joanna</t>
  </si>
  <si>
    <t>Płonka Adrian</t>
  </si>
  <si>
    <t>Lipiec Piotr</t>
  </si>
  <si>
    <t>Szatkowski Matylda</t>
  </si>
  <si>
    <t>Pełka Ewa</t>
  </si>
  <si>
    <t>Szwarc Stella</t>
  </si>
  <si>
    <t>Kempa Weronika</t>
  </si>
  <si>
    <t>Jóźwik Gabriela</t>
  </si>
  <si>
    <t>Zarębska Julia</t>
  </si>
  <si>
    <t>Wasilewski Mateusz</t>
  </si>
  <si>
    <t>Królikowska Wiktoria</t>
  </si>
  <si>
    <t>Woś Wiktor</t>
  </si>
  <si>
    <t>Biliński Antoni</t>
  </si>
  <si>
    <t>Dziedzic Marianna</t>
  </si>
  <si>
    <t>Marek Regina</t>
  </si>
  <si>
    <t>Czapla Małgorzata</t>
  </si>
  <si>
    <t>Wasiak Aleksander</t>
  </si>
  <si>
    <t>Budzyńska Wioletta</t>
  </si>
  <si>
    <t>Dolata Amelia</t>
  </si>
  <si>
    <t>Pilch Oliwia</t>
  </si>
  <si>
    <t>Wrzosek Piotr</t>
  </si>
  <si>
    <t>Kurek Agata</t>
  </si>
  <si>
    <t>Ratajczak Natalia</t>
  </si>
  <si>
    <t>Małek Agnieszka</t>
  </si>
  <si>
    <t>Walkowiak Magdalena</t>
  </si>
  <si>
    <t>Karwowska Diana</t>
  </si>
  <si>
    <t>Strzelczyk Bernardyna</t>
  </si>
  <si>
    <t>Kołakowska Brygida</t>
  </si>
  <si>
    <t>Bogdański Rafał</t>
  </si>
  <si>
    <t>Zając Emilia</t>
  </si>
  <si>
    <t>Gajewski Józef</t>
  </si>
  <si>
    <t>Kołodziejczyk Eugeniusz</t>
  </si>
  <si>
    <t>Grzybowska Bogna</t>
  </si>
  <si>
    <t>Krzyżanowska Józefina</t>
  </si>
  <si>
    <t>Rybicka Maria</t>
  </si>
  <si>
    <t>Mikulska Hanna</t>
  </si>
  <si>
    <t>Stelmach Jaśmina</t>
  </si>
  <si>
    <t>Baranowski Szymon</t>
  </si>
  <si>
    <t>Różycki Gustaw</t>
  </si>
  <si>
    <t>Majcher Filip</t>
  </si>
  <si>
    <t>Kawa Mateusz</t>
  </si>
  <si>
    <t>Frankiewicz Alicja</t>
  </si>
  <si>
    <t>Piasecki Maksym</t>
  </si>
  <si>
    <t>Andrzejczak Nikola</t>
  </si>
  <si>
    <t>Lisowski Paweł</t>
  </si>
  <si>
    <t>Piórkowski Dominik</t>
  </si>
  <si>
    <t>Niedziela Paulina</t>
  </si>
  <si>
    <t>Kochański Jakub</t>
  </si>
  <si>
    <t>Trzeciak Adam</t>
  </si>
  <si>
    <t>Szkudlarek Jarosław</t>
  </si>
  <si>
    <t>Zawadzki Maksym</t>
  </si>
  <si>
    <t>Górka Wiktor</t>
  </si>
  <si>
    <t>Koper Piotr</t>
  </si>
  <si>
    <t>Kucińska Marianna</t>
  </si>
  <si>
    <t>Kwiatek Sławomir</t>
  </si>
  <si>
    <t>Lorenc Aleksander</t>
  </si>
  <si>
    <t>Czaja Aleksy</t>
  </si>
  <si>
    <t>Pakuła Grzegorz</t>
  </si>
  <si>
    <t>Matusiak Patryk</t>
  </si>
  <si>
    <t>Borowiec Dominik</t>
  </si>
  <si>
    <t>Stolarczyk Weronika</t>
  </si>
  <si>
    <t>Tomala Wiktoria</t>
  </si>
  <si>
    <t>Buczyński Ryszard</t>
  </si>
  <si>
    <t>Salamon Zenon</t>
  </si>
  <si>
    <t>Mierzwa Maciej</t>
  </si>
  <si>
    <t>Raczkowski Mateusz</t>
  </si>
  <si>
    <t>Drąg Stefania</t>
  </si>
  <si>
    <t>Prokop Alicja</t>
  </si>
  <si>
    <t>Śmigielska Justyna</t>
  </si>
  <si>
    <t>Okoń Aleksy</t>
  </si>
  <si>
    <t>Leszczyńska Wanda</t>
  </si>
  <si>
    <t>Bednarczyk Michał</t>
  </si>
  <si>
    <t>Dębska Paulina</t>
  </si>
  <si>
    <t>Jurek Michał</t>
  </si>
  <si>
    <t>Skrzypek Tymon</t>
  </si>
  <si>
    <t>Dominiak Maksym</t>
  </si>
  <si>
    <t>Czerwiński Bolesłw</t>
  </si>
  <si>
    <t>Sienkiewicz Jan</t>
  </si>
  <si>
    <t>Wróbel Rozalia</t>
  </si>
  <si>
    <t>Konieczna Julia</t>
  </si>
  <si>
    <t>Przybysz Rafał</t>
  </si>
  <si>
    <t>Sławiński Antoni</t>
  </si>
  <si>
    <t>Witkowska Maria</t>
  </si>
  <si>
    <t>Lipińska Alicja</t>
  </si>
  <si>
    <t>Godlewski Antoni</t>
  </si>
  <si>
    <t>Trzcińska Jagoda</t>
  </si>
  <si>
    <t>Kozak Tomasz</t>
  </si>
  <si>
    <t>Kosiński Wiktoria</t>
  </si>
  <si>
    <t>Rogala Edward</t>
  </si>
  <si>
    <t>Zielonka Daniel</t>
  </si>
  <si>
    <t>Sobczyk Borys</t>
  </si>
  <si>
    <t>Marszałek Matylda</t>
  </si>
  <si>
    <t>Noga Zuzanna</t>
  </si>
  <si>
    <t>Jankowiak Adam</t>
  </si>
  <si>
    <t>Puchalska Aleksandra</t>
  </si>
  <si>
    <t>Paprocka Zofia</t>
  </si>
  <si>
    <t>Kot Maria</t>
  </si>
  <si>
    <t>Drozdowska Justyna</t>
  </si>
  <si>
    <t>Adamiec Damian</t>
  </si>
  <si>
    <t>Oleksy Witold</t>
  </si>
  <si>
    <t>Leśniak Zbigniew</t>
  </si>
  <si>
    <t>Jakubiak Zenona</t>
  </si>
  <si>
    <t>Wiśniewska Magdalena</t>
  </si>
  <si>
    <t>Wilk Szymon</t>
  </si>
  <si>
    <t>Lech Bogdan</t>
  </si>
  <si>
    <t>Dudziński Włodzimierz</t>
  </si>
  <si>
    <t>Świderska Rozalia</t>
  </si>
  <si>
    <t>Piekarski Alfred</t>
  </si>
  <si>
    <t>Cholewa Ryszard</t>
  </si>
  <si>
    <t>Zwoliński Igor</t>
  </si>
  <si>
    <t>Adamowicz Roman</t>
  </si>
  <si>
    <t>Więcek Eliza</t>
  </si>
  <si>
    <t>Broda Patrycja</t>
  </si>
  <si>
    <t>Maciąg Czesława</t>
  </si>
  <si>
    <t>Dymek Aleksandra</t>
  </si>
  <si>
    <t>Jurczyk Elżbieta</t>
  </si>
  <si>
    <t>Małkowska Bogna</t>
  </si>
  <si>
    <t>Jakubczyk Bolesłw</t>
  </si>
  <si>
    <t>Osowski Przemysław</t>
  </si>
  <si>
    <t>Markowski Joachim</t>
  </si>
  <si>
    <t>Sowa Maciej</t>
  </si>
  <si>
    <t>Cebula Jeremiasz</t>
  </si>
  <si>
    <t>Mroczek Marcin</t>
  </si>
  <si>
    <t>Balcerzak Dagmara</t>
  </si>
  <si>
    <t>Figiel Emilia</t>
  </si>
  <si>
    <t>Skóra Bogdan</t>
  </si>
  <si>
    <t>Woźnica Bohdan</t>
  </si>
  <si>
    <t>Budziński Jakub</t>
  </si>
  <si>
    <t>Rokicka Hanna</t>
  </si>
  <si>
    <t>Sikorski Mikołaj</t>
  </si>
  <si>
    <t>Kucharczyk Zofia</t>
  </si>
  <si>
    <t>Kostecki Damian</t>
  </si>
  <si>
    <t>Konarski Daniel</t>
  </si>
  <si>
    <t>Górski Borys</t>
  </si>
  <si>
    <t>Maćkowiak Joanna</t>
  </si>
  <si>
    <t>Grzesik Monika</t>
  </si>
  <si>
    <t>Lange Julia</t>
  </si>
  <si>
    <t>Kamiński Dawid</t>
  </si>
  <si>
    <t>Turek Eugenia</t>
  </si>
  <si>
    <t>Kwiatkowska Maja</t>
  </si>
  <si>
    <t>Markiewicz Jakub</t>
  </si>
  <si>
    <t>Karczewska Małgorzata</t>
  </si>
  <si>
    <t>Rojek Patryk</t>
  </si>
  <si>
    <t>Grudzień Piotr</t>
  </si>
  <si>
    <t>Goliński Wojciech</t>
  </si>
  <si>
    <t>Piątek Aleksander</t>
  </si>
  <si>
    <t>Rzepka Marcelina</t>
  </si>
  <si>
    <t>Przybył Marcin</t>
  </si>
  <si>
    <t>Siwiec Marek</t>
  </si>
  <si>
    <t>Borkowska Julia</t>
  </si>
  <si>
    <t>Szulc Zuzanna</t>
  </si>
  <si>
    <t>Gołębiowska Róża</t>
  </si>
  <si>
    <t>Tokarski Maksym</t>
  </si>
  <si>
    <t>Biernat Martyna</t>
  </si>
  <si>
    <t>Olczak Mateusz</t>
  </si>
  <si>
    <t>Wróblewska Anna</t>
  </si>
  <si>
    <t>Maciejewski Juliusz</t>
  </si>
  <si>
    <t>Kłos Włodzimierz</t>
  </si>
  <si>
    <t>Grzyb Amanda</t>
  </si>
  <si>
    <t>Pytel Adam</t>
  </si>
  <si>
    <t>Sobota Edward</t>
  </si>
  <si>
    <t>Orłowski Bogusław</t>
  </si>
  <si>
    <t>Rogowski Maciej</t>
  </si>
  <si>
    <t>Dębowski Maciej</t>
  </si>
  <si>
    <t>Dubiel Mikołaj</t>
  </si>
  <si>
    <t>Miśkiewicz Nikola</t>
  </si>
  <si>
    <t>Kokot Oliwia</t>
  </si>
  <si>
    <t>Adamczyk Michał</t>
  </si>
  <si>
    <t>Krupa Juliusz</t>
  </si>
  <si>
    <t>Filipiak Adam</t>
  </si>
  <si>
    <t>Bagiński Mikołaj</t>
  </si>
  <si>
    <t>Muszyński Jakub</t>
  </si>
  <si>
    <t>Jurkiewicz Bogdan</t>
  </si>
  <si>
    <t>Zalewska Emilia</t>
  </si>
  <si>
    <t>Bartkowiak Małgorzata</t>
  </si>
  <si>
    <t>Karpińska Magdalena</t>
  </si>
  <si>
    <t>Sokół Dominik</t>
  </si>
  <si>
    <t>Wyszyński Wiktor</t>
  </si>
  <si>
    <t>Szymanowska Ada</t>
  </si>
  <si>
    <t>Stachura Szymon</t>
  </si>
  <si>
    <t>Banaszak Justyna</t>
  </si>
  <si>
    <t>Laskowska Amelia</t>
  </si>
  <si>
    <t>Michałowska Agnieszka</t>
  </si>
  <si>
    <t>Bogusz Dominik</t>
  </si>
  <si>
    <t>Kędziora Maciej</t>
  </si>
  <si>
    <t>Majka Aleksandra</t>
  </si>
  <si>
    <t>Potocka Monika</t>
  </si>
  <si>
    <t>Wieczorek Oliwia</t>
  </si>
  <si>
    <t>Graczyk Aleksander</t>
  </si>
  <si>
    <t>Mikołajczyk Sonia</t>
  </si>
  <si>
    <t>Kubik Bożydar</t>
  </si>
  <si>
    <t>Bieńkowski Mateusz</t>
  </si>
  <si>
    <t>Trela Marcin</t>
  </si>
  <si>
    <t>Brożek Kacper</t>
  </si>
  <si>
    <t>Bober Jerzy</t>
  </si>
  <si>
    <t>Kalisz Julia</t>
  </si>
  <si>
    <t>Banaszek Cezar</t>
  </si>
  <si>
    <t>Kazimierczak Paula</t>
  </si>
  <si>
    <t>Radziszewski Marek</t>
  </si>
  <si>
    <t>Guzik Celina</t>
  </si>
  <si>
    <t>Radecka Lena</t>
  </si>
  <si>
    <t>Kawka Antoni</t>
  </si>
  <si>
    <t>Hoffmann Mikołaj</t>
  </si>
  <si>
    <t>Kaniewska Magdalena</t>
  </si>
  <si>
    <t>Litwin Alfred</t>
  </si>
  <si>
    <t>Kopeć Sławomir</t>
  </si>
  <si>
    <t>Malec Agnieszka</t>
  </si>
  <si>
    <t>Sochacki Sylwia</t>
  </si>
  <si>
    <t>Kuc Bogusław</t>
  </si>
  <si>
    <t>Dziura Marcin</t>
  </si>
  <si>
    <t>Dutkiewicz Nikola</t>
  </si>
  <si>
    <t>Jakubiec Alicja</t>
  </si>
  <si>
    <t>Galiński Jakub</t>
  </si>
  <si>
    <t>Łukasik Kacper</t>
  </si>
  <si>
    <t>Bartosik Ryszard</t>
  </si>
  <si>
    <t>Kozieł Eleonora</t>
  </si>
  <si>
    <t>Florczak Michał</t>
  </si>
  <si>
    <t>Olszewska Zuzanna</t>
  </si>
  <si>
    <t>Kaczmarczyk Kacper</t>
  </si>
  <si>
    <t>Klimczak Sława</t>
  </si>
  <si>
    <t>Książek Sławomira</t>
  </si>
  <si>
    <t>Rybak Waldemar</t>
  </si>
  <si>
    <t>Pasternak Lena</t>
  </si>
  <si>
    <t>Szymańska Ewelina</t>
  </si>
  <si>
    <t>Sobczak Błażej</t>
  </si>
  <si>
    <t>Jastrzębski Waldemar</t>
  </si>
  <si>
    <t>Sowiński Antoni</t>
  </si>
  <si>
    <t>Młynarczyk Sebastian</t>
  </si>
  <si>
    <t>Urbańczyk Jakub</t>
  </si>
  <si>
    <t>Chmielewski Bartosz</t>
  </si>
  <si>
    <t>Musiał Emilia</t>
  </si>
  <si>
    <t>Bartczak Maja</t>
  </si>
  <si>
    <t>Gawlik Aleksandra</t>
  </si>
  <si>
    <t>Adamiak Weronika</t>
  </si>
  <si>
    <t>Roszak Tomasz</t>
  </si>
  <si>
    <t>Osuch Maciej</t>
  </si>
  <si>
    <t>Skiba Jagoda</t>
  </si>
  <si>
    <t>Lasota Wincenty</t>
  </si>
  <si>
    <t>Lewandowska Eliza</t>
  </si>
  <si>
    <t>Kulesza Marta</t>
  </si>
  <si>
    <t>Wypych Jaśmina</t>
  </si>
  <si>
    <t>Korzeniewska Gabriela</t>
  </si>
  <si>
    <t>Gołąb Cyprian</t>
  </si>
  <si>
    <t>Pawlikowski Michał</t>
  </si>
  <si>
    <t>Wojtas Diana</t>
  </si>
  <si>
    <t>Drożdż Aleksander</t>
  </si>
  <si>
    <t>Paszkiewicz Dominik</t>
  </si>
  <si>
    <t>Filipczak Dominik</t>
  </si>
  <si>
    <t>Szczygielska Marta</t>
  </si>
  <si>
    <t>Kozioł Patryk</t>
  </si>
  <si>
    <t>Kisiel Justyna</t>
  </si>
  <si>
    <t>Kowal Władysław</t>
  </si>
  <si>
    <t>Jagiełło Agnieszka</t>
  </si>
  <si>
    <t>Gałka Aldona</t>
  </si>
  <si>
    <t>Żuk Julia</t>
  </si>
  <si>
    <t>Ślęzak Józefina</t>
  </si>
  <si>
    <t>Rogozińska Marcelina</t>
  </si>
  <si>
    <t>Michalska Natalia</t>
  </si>
  <si>
    <t>Góra Anna</t>
  </si>
  <si>
    <t>Maślanka Jan</t>
  </si>
  <si>
    <t>Iwanowska Dominika</t>
  </si>
  <si>
    <t>Kowalewska Józefina</t>
  </si>
  <si>
    <t>Orzechowska Sylwia</t>
  </si>
  <si>
    <t>Gawron Jarosława</t>
  </si>
  <si>
    <t>Raczyński Kacper</t>
  </si>
  <si>
    <t>Rucińska Aleksandra</t>
  </si>
  <si>
    <t>Suski Dariusz</t>
  </si>
  <si>
    <t>Gorczyca Tomasz</t>
  </si>
  <si>
    <t>Magiera Dorota</t>
  </si>
  <si>
    <t>Ćwik Lena</t>
  </si>
  <si>
    <t>Traczyk Wiktor</t>
  </si>
  <si>
    <t>Kaźmierczak Wojciech</t>
  </si>
  <si>
    <t>Urbaniak Bartłomiej</t>
  </si>
  <si>
    <t>Marzec Sławomir</t>
  </si>
  <si>
    <t>Nawrot Aleksander</t>
  </si>
  <si>
    <t>Wojtczak Gabriela</t>
  </si>
  <si>
    <t>Górniak Natalia</t>
  </si>
  <si>
    <t>Szymkowiak Roksana</t>
  </si>
  <si>
    <t>Czuba Wojciech</t>
  </si>
  <si>
    <t>Kiełbasa Hanna</t>
  </si>
  <si>
    <t>Kruszyńska Martyna</t>
  </si>
  <si>
    <t>Brzeziński Dariusz</t>
  </si>
  <si>
    <t>Małecka Nikola</t>
  </si>
  <si>
    <t>Rogalski Wiktor</t>
  </si>
  <si>
    <t>Hajduk Alicja</t>
  </si>
  <si>
    <t>Kłosowski Antoni</t>
  </si>
  <si>
    <t>Sekuła Alina</t>
  </si>
  <si>
    <t>Włodarczyk Elżbieta</t>
  </si>
  <si>
    <t>Chrzanowska Zofia</t>
  </si>
  <si>
    <t>Winiarska Aleksandra</t>
  </si>
  <si>
    <t>Mierzejewski Kacper</t>
  </si>
  <si>
    <t>Stankiewicz Magdalena</t>
  </si>
  <si>
    <t>Wójcicki Marek</t>
  </si>
  <si>
    <t>Kaszuba Jolanta</t>
  </si>
  <si>
    <t>Krakowski Bartłomiej</t>
  </si>
  <si>
    <t>Dusza Mateusz</t>
  </si>
  <si>
    <t>Kosowski Maciej</t>
  </si>
  <si>
    <t>Szymaniak Dominik</t>
  </si>
  <si>
    <t>Nowakowska Paula</t>
  </si>
  <si>
    <t>Wilczyńska Weronika</t>
  </si>
  <si>
    <t>Antczak Wojciech</t>
  </si>
  <si>
    <t>Gruszczyńska Czesława</t>
  </si>
  <si>
    <t>Knapik Jarosław</t>
  </si>
  <si>
    <t>Staszak Jan</t>
  </si>
  <si>
    <t>Mazur Patryk</t>
  </si>
  <si>
    <t>Maj Zuzanna</t>
  </si>
  <si>
    <t>Drozd Maciej</t>
  </si>
  <si>
    <t>Lisiecka Janina</t>
  </si>
  <si>
    <t>Sołtys Natalia</t>
  </si>
  <si>
    <t>Skorupa Bohdan</t>
  </si>
  <si>
    <t>Szadkowski Józef</t>
  </si>
  <si>
    <t>Kurowski Piotr</t>
  </si>
  <si>
    <t>Karaś Emilia</t>
  </si>
  <si>
    <t>Piotrowicz Antoni</t>
  </si>
  <si>
    <t>Grzybek Daria</t>
  </si>
  <si>
    <t>Domagała Wojciech</t>
  </si>
  <si>
    <t>Klimek Małgorzata</t>
  </si>
  <si>
    <t>Kołodziejski Tymon</t>
  </si>
  <si>
    <t>Białas Jadwiga</t>
  </si>
  <si>
    <t>Głogowska Amelia</t>
  </si>
  <si>
    <t>Grabarczyk Lena</t>
  </si>
  <si>
    <t>Niewiadomska Oliwia</t>
  </si>
  <si>
    <t>Modzelewska Zofia</t>
  </si>
  <si>
    <t>Paluch Paula</t>
  </si>
  <si>
    <t>Koza Piotr</t>
  </si>
  <si>
    <t>Skalska Emilia</t>
  </si>
  <si>
    <t>Juszczyk Waldemar</t>
  </si>
  <si>
    <t>Sikora Magdalena</t>
  </si>
  <si>
    <t>Marcinkowska Edyta</t>
  </si>
  <si>
    <t>Różańska Wiesława</t>
  </si>
  <si>
    <t>Juszczak Martyna</t>
  </si>
  <si>
    <t>Szczepaniak Dominik</t>
  </si>
  <si>
    <t>Grzegorczyk Anna</t>
  </si>
  <si>
    <t>Bożek Igor</t>
  </si>
  <si>
    <t>Jurczak Magdalena</t>
  </si>
  <si>
    <t>Stanisławska Regina</t>
  </si>
  <si>
    <t>Wrzesińska Wiktoria</t>
  </si>
  <si>
    <t>Antkowiak Mariusz</t>
  </si>
  <si>
    <t>Malinowski Czesław</t>
  </si>
  <si>
    <t>Serafin Małgorzata</t>
  </si>
  <si>
    <t>Korzeniowski Filip</t>
  </si>
  <si>
    <t>Bartoszek Emil</t>
  </si>
  <si>
    <t>Szczepańska Aleksandra</t>
  </si>
  <si>
    <t>Rakowski Wincenty</t>
  </si>
  <si>
    <t>Mazurkiewicz Jan</t>
  </si>
  <si>
    <t>Kubacki Dariusz</t>
  </si>
  <si>
    <t>Jędrzejewski Igor</t>
  </si>
  <si>
    <t>Jezierski Maciej</t>
  </si>
  <si>
    <t>Czekaj Mariusz</t>
  </si>
  <si>
    <t>Kasperek Jan</t>
  </si>
  <si>
    <t>Moskal Adam</t>
  </si>
  <si>
    <t>Białecki Antoni</t>
  </si>
  <si>
    <t>Jaskólski Zbigniew</t>
  </si>
  <si>
    <t>Piechota Michał</t>
  </si>
  <si>
    <t>Szczerba Władysława</t>
  </si>
  <si>
    <t>Żuchowska Anna</t>
  </si>
  <si>
    <t>Janczak Zofia</t>
  </si>
  <si>
    <t>Lesiak Sebastian</t>
  </si>
  <si>
    <t>Gołąbek Zofia</t>
  </si>
  <si>
    <t>Michalak Juliusz</t>
  </si>
  <si>
    <t>Mikołajczak Janusz</t>
  </si>
  <si>
    <t>Andrzejewski Michał</t>
  </si>
  <si>
    <t>Frączek Wojciech</t>
  </si>
  <si>
    <t>Bartnik Mateusz</t>
  </si>
  <si>
    <t>Waszkiewicz Magdalena</t>
  </si>
  <si>
    <t>Socha Maja</t>
  </si>
  <si>
    <t>Borek Renata</t>
  </si>
  <si>
    <t>Wolińska Emilia</t>
  </si>
  <si>
    <t>Grodzki Władysław</t>
  </si>
  <si>
    <t>Kozłowska Diana</t>
  </si>
  <si>
    <t>Podgórski Waldemar</t>
  </si>
  <si>
    <t>Napierała Edyta</t>
  </si>
  <si>
    <t>Gola Damian</t>
  </si>
  <si>
    <t>Domańska Marcelina</t>
  </si>
  <si>
    <t>Szczygieł Alicja</t>
  </si>
  <si>
    <t>Szcześniak Amelia</t>
  </si>
  <si>
    <t>Bielińska Sabina</t>
  </si>
  <si>
    <t>Dobrzańska Aleksandra</t>
  </si>
  <si>
    <t>Kubiak Monika</t>
  </si>
  <si>
    <t>Stefański Zenon</t>
  </si>
  <si>
    <t>Banasiak Maksymilian</t>
  </si>
  <si>
    <t>Zajączkowska Edyta</t>
  </si>
  <si>
    <t>Skowronek Jonasz</t>
  </si>
  <si>
    <t>Furman Bernard</t>
  </si>
  <si>
    <t>Bogacz Zofia</t>
  </si>
  <si>
    <t>Wach Jonatan</t>
  </si>
  <si>
    <t>Gajda Gabriela</t>
  </si>
  <si>
    <t>Szafrański Dominik</t>
  </si>
  <si>
    <t>Tomczak Dominik</t>
  </si>
  <si>
    <t>Zych Sławomir</t>
  </si>
  <si>
    <t>Dąbek Michał</t>
  </si>
  <si>
    <t>Filipowicz Hanna</t>
  </si>
  <si>
    <t>Dudek Martyna</t>
  </si>
  <si>
    <t>Grochowski Wiesław</t>
  </si>
  <si>
    <t>Czarnecka Hanna</t>
  </si>
  <si>
    <t>Gil Jan</t>
  </si>
  <si>
    <t>Sitek Wacław</t>
  </si>
  <si>
    <t>Ciołek Jolanta</t>
  </si>
  <si>
    <t>Modrzejewski Michał</t>
  </si>
  <si>
    <t>Kowalski Bogdan</t>
  </si>
  <si>
    <t>Bednarz Aleksander</t>
  </si>
  <si>
    <t>Etykiety wierszy</t>
  </si>
  <si>
    <t>(puste)</t>
  </si>
  <si>
    <t>Suma końcowa</t>
  </si>
  <si>
    <t>Liczba z Nr_medyczny</t>
  </si>
  <si>
    <t>rodziaj porady</t>
  </si>
  <si>
    <t>liczba</t>
  </si>
  <si>
    <t>ubezpiczenie</t>
  </si>
  <si>
    <t>liczba porad</t>
  </si>
  <si>
    <t>miesiąc</t>
  </si>
  <si>
    <t>Etykiety kolumn</t>
  </si>
  <si>
    <t>Suma z Koszt leczenia</t>
  </si>
  <si>
    <t>imie</t>
  </si>
  <si>
    <t>nazw</t>
  </si>
  <si>
    <t>nr</t>
  </si>
  <si>
    <t>kod</t>
  </si>
  <si>
    <t>NA0001</t>
  </si>
  <si>
    <t>KJ0002</t>
  </si>
  <si>
    <t>KD0003</t>
  </si>
  <si>
    <t>BC0004</t>
  </si>
  <si>
    <t>JA0005</t>
  </si>
  <si>
    <t>SW0006</t>
  </si>
  <si>
    <t>ZP0007</t>
  </si>
  <si>
    <t>RA0008</t>
  </si>
  <si>
    <t>MR0009</t>
  </si>
  <si>
    <t>JF0010</t>
  </si>
  <si>
    <t>RW0011</t>
  </si>
  <si>
    <t>BJ0012</t>
  </si>
  <si>
    <t>ŻM0013</t>
  </si>
  <si>
    <t>BM0014</t>
  </si>
  <si>
    <t>SB0015</t>
  </si>
  <si>
    <t>KZ0016</t>
  </si>
  <si>
    <t>WM0017</t>
  </si>
  <si>
    <t>WS0018</t>
  </si>
  <si>
    <t>SM0019</t>
  </si>
  <si>
    <t>RW0020</t>
  </si>
  <si>
    <t>GD0021</t>
  </si>
  <si>
    <t>JB0022</t>
  </si>
  <si>
    <t>TZ0023</t>
  </si>
  <si>
    <t>PM0024</t>
  </si>
  <si>
    <t>SZ0025</t>
  </si>
  <si>
    <t>RB0026</t>
  </si>
  <si>
    <t>BB0027</t>
  </si>
  <si>
    <t>JG0028</t>
  </si>
  <si>
    <t>LB0029</t>
  </si>
  <si>
    <t>SR0030</t>
  </si>
  <si>
    <t>JC0031</t>
  </si>
  <si>
    <t>MW0032</t>
  </si>
  <si>
    <t>AG0033</t>
  </si>
  <si>
    <t>SJ0034</t>
  </si>
  <si>
    <t>KR0035</t>
  </si>
  <si>
    <t>KZ0036</t>
  </si>
  <si>
    <t>ŚM0037</t>
  </si>
  <si>
    <t>ŁP0038</t>
  </si>
  <si>
    <t>CS0039</t>
  </si>
  <si>
    <t>RG0040</t>
  </si>
  <si>
    <t>PE0041</t>
  </si>
  <si>
    <t>WM0042</t>
  </si>
  <si>
    <t>PJ0043</t>
  </si>
  <si>
    <t>FC0044</t>
  </si>
  <si>
    <t>GE0045</t>
  </si>
  <si>
    <t>PO0046</t>
  </si>
  <si>
    <t>UA0047</t>
  </si>
  <si>
    <t>CP0048</t>
  </si>
  <si>
    <t>FW0049</t>
  </si>
  <si>
    <t>AT0050</t>
  </si>
  <si>
    <t>DW0051</t>
  </si>
  <si>
    <t>AW0052</t>
  </si>
  <si>
    <t>GA0053</t>
  </si>
  <si>
    <t>GR0054</t>
  </si>
  <si>
    <t>KA0055</t>
  </si>
  <si>
    <t>SJ0056</t>
  </si>
  <si>
    <t>AW0057</t>
  </si>
  <si>
    <t>KB0058</t>
  </si>
  <si>
    <t>SR0059</t>
  </si>
  <si>
    <t>GJ0060</t>
  </si>
  <si>
    <t>BE0061</t>
  </si>
  <si>
    <t>SB0062</t>
  </si>
  <si>
    <t>JJ0063</t>
  </si>
  <si>
    <t>KT0064</t>
  </si>
  <si>
    <t>MM0065</t>
  </si>
  <si>
    <t>DC0066</t>
  </si>
  <si>
    <t>KM0067</t>
  </si>
  <si>
    <t>FZ0068</t>
  </si>
  <si>
    <t>ŁW0069</t>
  </si>
  <si>
    <t>KN0070</t>
  </si>
  <si>
    <t>KB0071</t>
  </si>
  <si>
    <t>KJ0072</t>
  </si>
  <si>
    <t>ŚE0073</t>
  </si>
  <si>
    <t>RM0074</t>
  </si>
  <si>
    <t>ZM0075</t>
  </si>
  <si>
    <t>KM0076</t>
  </si>
  <si>
    <t>KW0077</t>
  </si>
  <si>
    <t>KM0078</t>
  </si>
  <si>
    <t>SM0079</t>
  </si>
  <si>
    <t>ŚM0080</t>
  </si>
  <si>
    <t>PM0081</t>
  </si>
  <si>
    <t>KM0082</t>
  </si>
  <si>
    <t>BR0083</t>
  </si>
  <si>
    <t>NB0084</t>
  </si>
  <si>
    <t>SR0085</t>
  </si>
  <si>
    <t>MA0086</t>
  </si>
  <si>
    <t>DA0087</t>
  </si>
  <si>
    <t>CS0088</t>
  </si>
  <si>
    <t>NM0089</t>
  </si>
  <si>
    <t>WF0090</t>
  </si>
  <si>
    <t>ZA0091</t>
  </si>
  <si>
    <t>DA0092</t>
  </si>
  <si>
    <t>RM0093</t>
  </si>
  <si>
    <t>MZ0094</t>
  </si>
  <si>
    <t>SJ0095</t>
  </si>
  <si>
    <t>BW0096</t>
  </si>
  <si>
    <t>KG0097</t>
  </si>
  <si>
    <t>PM0098</t>
  </si>
  <si>
    <t>WG0099</t>
  </si>
  <si>
    <t>KW0100</t>
  </si>
  <si>
    <t>SB0101</t>
  </si>
  <si>
    <t>CE0102</t>
  </si>
  <si>
    <t>KM0103</t>
  </si>
  <si>
    <t>KI0104</t>
  </si>
  <si>
    <t>SR0105</t>
  </si>
  <si>
    <t>KJ0106</t>
  </si>
  <si>
    <t>BD0107</t>
  </si>
  <si>
    <t>KR0108</t>
  </si>
  <si>
    <t>JL0109</t>
  </si>
  <si>
    <t>ŻS0110</t>
  </si>
  <si>
    <t>BD0111</t>
  </si>
  <si>
    <t>CZ0112</t>
  </si>
  <si>
    <t>PP0113</t>
  </si>
  <si>
    <t>JL0114</t>
  </si>
  <si>
    <t>UA0115</t>
  </si>
  <si>
    <t>RM0116</t>
  </si>
  <si>
    <t>MR0117</t>
  </si>
  <si>
    <t>KS0118</t>
  </si>
  <si>
    <t>ŁR0119</t>
  </si>
  <si>
    <t>ŻM0120</t>
  </si>
  <si>
    <t>DM0121</t>
  </si>
  <si>
    <t>PM0122</t>
  </si>
  <si>
    <t>WL0123</t>
  </si>
  <si>
    <t>KB0124</t>
  </si>
  <si>
    <t>TM0125</t>
  </si>
  <si>
    <t>ŁB0126</t>
  </si>
  <si>
    <t>OZ0127</t>
  </si>
  <si>
    <t>PM0128</t>
  </si>
  <si>
    <t>PP0129</t>
  </si>
  <si>
    <t>RZ0130</t>
  </si>
  <si>
    <t>BB0131</t>
  </si>
  <si>
    <t>NB0132</t>
  </si>
  <si>
    <t>BA0133</t>
  </si>
  <si>
    <t>MJ0134</t>
  </si>
  <si>
    <t>OA0135</t>
  </si>
  <si>
    <t>SB0136</t>
  </si>
  <si>
    <t>ŁJ0137</t>
  </si>
  <si>
    <t>JA0138</t>
  </si>
  <si>
    <t>DA0139</t>
  </si>
  <si>
    <t>JN0140</t>
  </si>
  <si>
    <t>LB0141</t>
  </si>
  <si>
    <t>SF0142</t>
  </si>
  <si>
    <t>WD0143</t>
  </si>
  <si>
    <t>BS0144</t>
  </si>
  <si>
    <t>JW0145</t>
  </si>
  <si>
    <t>JB0146</t>
  </si>
  <si>
    <t>CM0147</t>
  </si>
  <si>
    <t>GA0148</t>
  </si>
  <si>
    <t>FE0149</t>
  </si>
  <si>
    <t>SR0150</t>
  </si>
  <si>
    <t>FJ0151</t>
  </si>
  <si>
    <t>FW0152</t>
  </si>
  <si>
    <t>LM0153</t>
  </si>
  <si>
    <t>IR0154</t>
  </si>
  <si>
    <t>KO0155</t>
  </si>
  <si>
    <t>KO0156</t>
  </si>
  <si>
    <t>SB0157</t>
  </si>
  <si>
    <t>BR0158</t>
  </si>
  <si>
    <t>SM0159</t>
  </si>
  <si>
    <t>TD0160</t>
  </si>
  <si>
    <t>OR0161</t>
  </si>
  <si>
    <t>ME0162</t>
  </si>
  <si>
    <t>SS0163</t>
  </si>
  <si>
    <t>PE0164</t>
  </si>
  <si>
    <t>TW0165</t>
  </si>
  <si>
    <t>SA0166</t>
  </si>
  <si>
    <t>AB0167</t>
  </si>
  <si>
    <t>WS0168</t>
  </si>
  <si>
    <t>PM0169</t>
  </si>
  <si>
    <t>BS0170</t>
  </si>
  <si>
    <t>ŚJ0171</t>
  </si>
  <si>
    <t>PD0172</t>
  </si>
  <si>
    <t>SE0173</t>
  </si>
  <si>
    <t>KD0174</t>
  </si>
  <si>
    <t>KJ0175</t>
  </si>
  <si>
    <t>ND0176</t>
  </si>
  <si>
    <t>CA0177</t>
  </si>
  <si>
    <t>WW0178</t>
  </si>
  <si>
    <t>GM0179</t>
  </si>
  <si>
    <t>MJ0180</t>
  </si>
  <si>
    <t>MZ0181</t>
  </si>
  <si>
    <t>BS0182</t>
  </si>
  <si>
    <t>KJ0183</t>
  </si>
  <si>
    <t>CM0184</t>
  </si>
  <si>
    <t>BN0185</t>
  </si>
  <si>
    <t>KP0186</t>
  </si>
  <si>
    <t>KW0187</t>
  </si>
  <si>
    <t>ZM0188</t>
  </si>
  <si>
    <t>PE0189</t>
  </si>
  <si>
    <t>WM0190</t>
  </si>
  <si>
    <t>BM0191</t>
  </si>
  <si>
    <t>DZ0192</t>
  </si>
  <si>
    <t>GR0193</t>
  </si>
  <si>
    <t>DW0194</t>
  </si>
  <si>
    <t>JM0195</t>
  </si>
  <si>
    <t>PG0196</t>
  </si>
  <si>
    <t>KD0197</t>
  </si>
  <si>
    <t>ŚN0198</t>
  </si>
  <si>
    <t>KD0199</t>
  </si>
  <si>
    <t>SA0200</t>
  </si>
  <si>
    <t>JB0201</t>
  </si>
  <si>
    <t>MW0202</t>
  </si>
  <si>
    <t>SP0203</t>
  </si>
  <si>
    <t>AA0204</t>
  </si>
  <si>
    <t>WA0205</t>
  </si>
  <si>
    <t>PE0206</t>
  </si>
  <si>
    <t>LD0207</t>
  </si>
  <si>
    <t>WM0208</t>
  </si>
  <si>
    <t>CB0209</t>
  </si>
  <si>
    <t>DB0210</t>
  </si>
  <si>
    <t>ZM0211</t>
  </si>
  <si>
    <t>RM0212</t>
  </si>
  <si>
    <t>FS0213</t>
  </si>
  <si>
    <t>NA0214</t>
  </si>
  <si>
    <t>KM0215</t>
  </si>
  <si>
    <t>KH0216</t>
  </si>
  <si>
    <t>NE0217</t>
  </si>
  <si>
    <t>ZZ0218</t>
  </si>
  <si>
    <t>GI0219</t>
  </si>
  <si>
    <t>KG0220</t>
  </si>
  <si>
    <t>SW0221</t>
  </si>
  <si>
    <t>WS0222</t>
  </si>
  <si>
    <t>BC0223</t>
  </si>
  <si>
    <t>DW0224</t>
  </si>
  <si>
    <t>BC0225</t>
  </si>
  <si>
    <t>ŚR0226</t>
  </si>
  <si>
    <t>KA0227</t>
  </si>
  <si>
    <t>GM0228</t>
  </si>
  <si>
    <t>SZ0229</t>
  </si>
  <si>
    <t>RM0230</t>
  </si>
  <si>
    <t>JR0231</t>
  </si>
  <si>
    <t>KA0232</t>
  </si>
  <si>
    <t>RM0233</t>
  </si>
  <si>
    <t>KA0234</t>
  </si>
  <si>
    <t>JB0235</t>
  </si>
  <si>
    <t>SM0236</t>
  </si>
  <si>
    <t>OP0237</t>
  </si>
  <si>
    <t>GG0238</t>
  </si>
  <si>
    <t>SB0239</t>
  </si>
  <si>
    <t>JS0240</t>
  </si>
  <si>
    <t>GW0241</t>
  </si>
  <si>
    <t>FW0242</t>
  </si>
  <si>
    <t>TW0243</t>
  </si>
  <si>
    <t>JJ0244</t>
  </si>
  <si>
    <t>JR0245</t>
  </si>
  <si>
    <t>JC0246</t>
  </si>
  <si>
    <t>KM0247</t>
  </si>
  <si>
    <t>SR0248</t>
  </si>
  <si>
    <t>NM0249</t>
  </si>
  <si>
    <t>KA0250</t>
  </si>
  <si>
    <t>BW0251</t>
  </si>
  <si>
    <t>BM0252</t>
  </si>
  <si>
    <t>WA0253</t>
  </si>
  <si>
    <t>TA0254</t>
  </si>
  <si>
    <t>BB0255</t>
  </si>
  <si>
    <t>BB0256</t>
  </si>
  <si>
    <t>KD0257</t>
  </si>
  <si>
    <t>BF0258</t>
  </si>
  <si>
    <t>ŚD0259</t>
  </si>
  <si>
    <t>LE0260</t>
  </si>
  <si>
    <t>JM0261</t>
  </si>
  <si>
    <t>CA0262</t>
  </si>
  <si>
    <t>MO0263</t>
  </si>
  <si>
    <t>ŻW0264</t>
  </si>
  <si>
    <t>MA0265</t>
  </si>
  <si>
    <t>KS0266</t>
  </si>
  <si>
    <t>LM0267</t>
  </si>
  <si>
    <t>SW0268</t>
  </si>
  <si>
    <t>AG0269</t>
  </si>
  <si>
    <t>WS0270</t>
  </si>
  <si>
    <t>SD0271</t>
  </si>
  <si>
    <t>SM0272</t>
  </si>
  <si>
    <t>PS0273</t>
  </si>
  <si>
    <t>MJ0274</t>
  </si>
  <si>
    <t>MP0275</t>
  </si>
  <si>
    <t>WM0276</t>
  </si>
  <si>
    <t>PJ0277</t>
  </si>
  <si>
    <t>RB0278</t>
  </si>
  <si>
    <t>KR0279</t>
  </si>
  <si>
    <t>CW0280</t>
  </si>
  <si>
    <t>MS0281</t>
  </si>
  <si>
    <t>KM0282</t>
  </si>
  <si>
    <t>GM0283</t>
  </si>
  <si>
    <t>MD0284</t>
  </si>
  <si>
    <t>PJ0285</t>
  </si>
  <si>
    <t>SM0286</t>
  </si>
  <si>
    <t>SJ0287</t>
  </si>
  <si>
    <t>KS0288</t>
  </si>
  <si>
    <t>ŁN0289</t>
  </si>
  <si>
    <t>WM0290</t>
  </si>
  <si>
    <t>SB0291</t>
  </si>
  <si>
    <t>KP0292</t>
  </si>
  <si>
    <t>JE0293</t>
  </si>
  <si>
    <t>CW0294</t>
  </si>
  <si>
    <t>PR0295</t>
  </si>
  <si>
    <t>DB0296</t>
  </si>
  <si>
    <t>MM0297</t>
  </si>
  <si>
    <t>SM0298</t>
  </si>
  <si>
    <t>PM0299</t>
  </si>
  <si>
    <t>WR0300</t>
  </si>
  <si>
    <t>SA0301</t>
  </si>
  <si>
    <t>SZ0302</t>
  </si>
  <si>
    <t>JR0303</t>
  </si>
  <si>
    <t>KK0304</t>
  </si>
  <si>
    <t>WP0305</t>
  </si>
  <si>
    <t>DM0306</t>
  </si>
  <si>
    <t>TD0307</t>
  </si>
  <si>
    <t>BP0308</t>
  </si>
  <si>
    <t>JB0309</t>
  </si>
  <si>
    <t>GS0310</t>
  </si>
  <si>
    <t>MN0311</t>
  </si>
  <si>
    <t>GS0312</t>
  </si>
  <si>
    <t>MO0313</t>
  </si>
  <si>
    <t>KP0314</t>
  </si>
  <si>
    <t>GP0315</t>
  </si>
  <si>
    <t>KR0316</t>
  </si>
  <si>
    <t>SD0317</t>
  </si>
  <si>
    <t>KR0318</t>
  </si>
  <si>
    <t>KJ0319</t>
  </si>
  <si>
    <t>KR0320</t>
  </si>
  <si>
    <t>KA0321</t>
  </si>
  <si>
    <t>MM0322</t>
  </si>
  <si>
    <t>ZB0323</t>
  </si>
  <si>
    <t>SM0324</t>
  </si>
  <si>
    <t>KW0325</t>
  </si>
  <si>
    <t>KJ0326</t>
  </si>
  <si>
    <t>MM0327</t>
  </si>
  <si>
    <t>IM0328</t>
  </si>
  <si>
    <t>LM0329</t>
  </si>
  <si>
    <t>DK0330</t>
  </si>
  <si>
    <t>MM0331</t>
  </si>
  <si>
    <t>LS0332</t>
  </si>
  <si>
    <t>BR0333</t>
  </si>
  <si>
    <t>PR0334</t>
  </si>
  <si>
    <t>SR0335</t>
  </si>
  <si>
    <t>MW0336</t>
  </si>
  <si>
    <t>SM0337</t>
  </si>
  <si>
    <t>ZH0338</t>
  </si>
  <si>
    <t>SS0339</t>
  </si>
  <si>
    <t>PW0340</t>
  </si>
  <si>
    <t>BJ0341</t>
  </si>
  <si>
    <t>KM0342</t>
  </si>
  <si>
    <t>CD0343</t>
  </si>
  <si>
    <t>RM0344</t>
  </si>
  <si>
    <t>WM0345</t>
  </si>
  <si>
    <t>LP0346</t>
  </si>
  <si>
    <t>PL0347</t>
  </si>
  <si>
    <t>BP0348</t>
  </si>
  <si>
    <t>KR0349</t>
  </si>
  <si>
    <t>RW0350</t>
  </si>
  <si>
    <t>PM0351</t>
  </si>
  <si>
    <t>DM0352</t>
  </si>
  <si>
    <t>ZM0353</t>
  </si>
  <si>
    <t>PA0354</t>
  </si>
  <si>
    <t>MP0355</t>
  </si>
  <si>
    <t>TI0356</t>
  </si>
  <si>
    <t>BP0357</t>
  </si>
  <si>
    <t>CD0358</t>
  </si>
  <si>
    <t>KS0359</t>
  </si>
  <si>
    <t>RM0360</t>
  </si>
  <si>
    <t>WW0361</t>
  </si>
  <si>
    <t>SM0362</t>
  </si>
  <si>
    <t>MM0363</t>
  </si>
  <si>
    <t>JA0364</t>
  </si>
  <si>
    <t>KJ0365</t>
  </si>
  <si>
    <t>SR0366</t>
  </si>
  <si>
    <t>NM0367</t>
  </si>
  <si>
    <t>KP0368</t>
  </si>
  <si>
    <t>ŻM0369</t>
  </si>
  <si>
    <t>DW0370</t>
  </si>
  <si>
    <t>MW0371</t>
  </si>
  <si>
    <t>PM0372</t>
  </si>
  <si>
    <t>NE0373</t>
  </si>
  <si>
    <t>DM0374</t>
  </si>
  <si>
    <t>KB0375</t>
  </si>
  <si>
    <t>PR0376</t>
  </si>
  <si>
    <t>PZ0377</t>
  </si>
  <si>
    <t>MD0378</t>
  </si>
  <si>
    <t>PJ0379</t>
  </si>
  <si>
    <t>KE0380</t>
  </si>
  <si>
    <t>ZN0381</t>
  </si>
  <si>
    <t>OJ0382</t>
  </si>
  <si>
    <t>ZK0383</t>
  </si>
  <si>
    <t>CA0384</t>
  </si>
  <si>
    <t>CM0385</t>
  </si>
  <si>
    <t>JD0386</t>
  </si>
  <si>
    <t>GA0387</t>
  </si>
  <si>
    <t>MB0388</t>
  </si>
  <si>
    <t>BW0389</t>
  </si>
  <si>
    <t>RE0390</t>
  </si>
  <si>
    <t>KJ0391</t>
  </si>
  <si>
    <t>WM0392</t>
  </si>
  <si>
    <t>CB0393</t>
  </si>
  <si>
    <t>CA0394</t>
  </si>
  <si>
    <t>BN0395</t>
  </si>
  <si>
    <t>OB0396</t>
  </si>
  <si>
    <t>CM0397</t>
  </si>
  <si>
    <t>WI0398</t>
  </si>
  <si>
    <t>RB0399</t>
  </si>
  <si>
    <t>BW0400</t>
  </si>
  <si>
    <t>KJ0401</t>
  </si>
  <si>
    <t>OM0402</t>
  </si>
  <si>
    <t>PB0403</t>
  </si>
  <si>
    <t>JM0404</t>
  </si>
  <si>
    <t>BE0405</t>
  </si>
  <si>
    <t>SD0406</t>
  </si>
  <si>
    <t>KE0407</t>
  </si>
  <si>
    <t>MA0408</t>
  </si>
  <si>
    <t>SW0409</t>
  </si>
  <si>
    <t>KS0410</t>
  </si>
  <si>
    <t>BI0411</t>
  </si>
  <si>
    <t>NZ0412</t>
  </si>
  <si>
    <t>KJ0413</t>
  </si>
  <si>
    <t>KN0414</t>
  </si>
  <si>
    <t>KS0415</t>
  </si>
  <si>
    <t>KG0416</t>
  </si>
  <si>
    <t>BS0417</t>
  </si>
  <si>
    <t>SW0418</t>
  </si>
  <si>
    <t>GZ0419</t>
  </si>
  <si>
    <t>KS0420</t>
  </si>
  <si>
    <t>UW0421</t>
  </si>
  <si>
    <t>MD0422</t>
  </si>
  <si>
    <t>ŻW0423</t>
  </si>
  <si>
    <t>OM0424</t>
  </si>
  <si>
    <t>KJ0425</t>
  </si>
  <si>
    <t>KA0426</t>
  </si>
  <si>
    <t>SM0427</t>
  </si>
  <si>
    <t>KD0428</t>
  </si>
  <si>
    <t>SP0429</t>
  </si>
  <si>
    <t>FM0430</t>
  </si>
  <si>
    <t>BZ0431</t>
  </si>
  <si>
    <t>TB0432</t>
  </si>
  <si>
    <t>AA0433</t>
  </si>
  <si>
    <t>KF0434</t>
  </si>
  <si>
    <t>PE0435</t>
  </si>
  <si>
    <t>FF0436</t>
  </si>
  <si>
    <t>PK0437</t>
  </si>
  <si>
    <t>KW0438</t>
  </si>
  <si>
    <t>WJ0439</t>
  </si>
  <si>
    <t>MI0440</t>
  </si>
  <si>
    <t>SB0441</t>
  </si>
  <si>
    <t>SM0442</t>
  </si>
  <si>
    <t>KE0443</t>
  </si>
  <si>
    <t>RS0444</t>
  </si>
  <si>
    <t>FA0445</t>
  </si>
  <si>
    <t>ME0446</t>
  </si>
  <si>
    <t>WA0447</t>
  </si>
  <si>
    <t>GA0448</t>
  </si>
  <si>
    <t>FW0449</t>
  </si>
  <si>
    <t>SB0450</t>
  </si>
  <si>
    <t>KN0451</t>
  </si>
  <si>
    <t>CH0452</t>
  </si>
  <si>
    <t>BB0453</t>
  </si>
  <si>
    <t>CJ0454</t>
  </si>
  <si>
    <t>WJ0455</t>
  </si>
  <si>
    <t>GA0456</t>
  </si>
  <si>
    <t>WJ0457</t>
  </si>
  <si>
    <t>KC0458</t>
  </si>
  <si>
    <t>PW0459</t>
  </si>
  <si>
    <t>GG0460</t>
  </si>
  <si>
    <t>SA0461</t>
  </si>
  <si>
    <t>AC0462</t>
  </si>
  <si>
    <t>WM0463</t>
  </si>
  <si>
    <t>KF0464</t>
  </si>
  <si>
    <t>JZ0465</t>
  </si>
  <si>
    <t>KJ0466</t>
  </si>
  <si>
    <t>ŻW0467</t>
  </si>
  <si>
    <t>WL0468</t>
  </si>
  <si>
    <t>AW0469</t>
  </si>
  <si>
    <t>SR0470</t>
  </si>
  <si>
    <t>MK0471</t>
  </si>
  <si>
    <t>HJ0472</t>
  </si>
  <si>
    <t>ĆA0473</t>
  </si>
  <si>
    <t>ZS0474</t>
  </si>
  <si>
    <t>ŁB0475</t>
  </si>
  <si>
    <t>CA0476</t>
  </si>
  <si>
    <t>WM0477</t>
  </si>
  <si>
    <t>ZB0478</t>
  </si>
  <si>
    <t>OW0479</t>
  </si>
  <si>
    <t>WW0480</t>
  </si>
  <si>
    <t>PP0481</t>
  </si>
  <si>
    <t>RC0482</t>
  </si>
  <si>
    <t>RA0483</t>
  </si>
  <si>
    <t>WM0484</t>
  </si>
  <si>
    <t>NM0485</t>
  </si>
  <si>
    <t>PP0486</t>
  </si>
  <si>
    <t>SM0487</t>
  </si>
  <si>
    <t>KM0488</t>
  </si>
  <si>
    <t>DW0489</t>
  </si>
  <si>
    <t>MM0490</t>
  </si>
  <si>
    <t>TB0491</t>
  </si>
  <si>
    <t>UM0492</t>
  </si>
  <si>
    <t>GT0493</t>
  </si>
  <si>
    <t>SS0494</t>
  </si>
  <si>
    <t>PD0495</t>
  </si>
  <si>
    <t>NB0496</t>
  </si>
  <si>
    <t>RF0497</t>
  </si>
  <si>
    <t>WM0498</t>
  </si>
  <si>
    <t>MA0499</t>
  </si>
  <si>
    <t>BB0500</t>
  </si>
  <si>
    <t>KS0501</t>
  </si>
  <si>
    <t>KC0502</t>
  </si>
  <si>
    <t>CA0503</t>
  </si>
  <si>
    <t>SW0504</t>
  </si>
  <si>
    <t>SD0505</t>
  </si>
  <si>
    <t>GB0506</t>
  </si>
  <si>
    <t>PM0507</t>
  </si>
  <si>
    <t>PM0508</t>
  </si>
  <si>
    <t>PD0509</t>
  </si>
  <si>
    <t>WA0510</t>
  </si>
  <si>
    <t>RD0511</t>
  </si>
  <si>
    <t>ŚE0512</t>
  </si>
  <si>
    <t>GP0513</t>
  </si>
  <si>
    <t>CM0514</t>
  </si>
  <si>
    <t>WJ0515</t>
  </si>
  <si>
    <t>MZ0516</t>
  </si>
  <si>
    <t>BA0517</t>
  </si>
  <si>
    <t>MM0518</t>
  </si>
  <si>
    <t>CA0519</t>
  </si>
  <si>
    <t>DE0520</t>
  </si>
  <si>
    <t>FC0521</t>
  </si>
  <si>
    <t>TS0522</t>
  </si>
  <si>
    <t>PD0523</t>
  </si>
  <si>
    <t>GR0524</t>
  </si>
  <si>
    <t>GP0525</t>
  </si>
  <si>
    <t>RE0526</t>
  </si>
  <si>
    <t>ZM0527</t>
  </si>
  <si>
    <t>BS0528</t>
  </si>
  <si>
    <t>KW0529</t>
  </si>
  <si>
    <t>WH0530</t>
  </si>
  <si>
    <t>KM0531</t>
  </si>
  <si>
    <t>WJ0532</t>
  </si>
  <si>
    <t>PA0533</t>
  </si>
  <si>
    <t>LP0534</t>
  </si>
  <si>
    <t>SM0535</t>
  </si>
  <si>
    <t>PE0536</t>
  </si>
  <si>
    <t>SS0537</t>
  </si>
  <si>
    <t>KW0538</t>
  </si>
  <si>
    <t>JG0539</t>
  </si>
  <si>
    <t>ZJ0540</t>
  </si>
  <si>
    <t>WM0541</t>
  </si>
  <si>
    <t>KW0542</t>
  </si>
  <si>
    <t>WW0543</t>
  </si>
  <si>
    <t>BA0544</t>
  </si>
  <si>
    <t>DM0545</t>
  </si>
  <si>
    <t>MR0546</t>
  </si>
  <si>
    <t>CM0547</t>
  </si>
  <si>
    <t>WA0548</t>
  </si>
  <si>
    <t>BW0549</t>
  </si>
  <si>
    <t>DA0550</t>
  </si>
  <si>
    <t>PO0551</t>
  </si>
  <si>
    <t>WP0552</t>
  </si>
  <si>
    <t>KA0553</t>
  </si>
  <si>
    <t>RN0554</t>
  </si>
  <si>
    <t>MA0555</t>
  </si>
  <si>
    <t>WM0556</t>
  </si>
  <si>
    <t>KD0557</t>
  </si>
  <si>
    <t>SB0558</t>
  </si>
  <si>
    <t>KB0559</t>
  </si>
  <si>
    <t>BR0560</t>
  </si>
  <si>
    <t>ZE0561</t>
  </si>
  <si>
    <t>GJ0562</t>
  </si>
  <si>
    <t>KE0563</t>
  </si>
  <si>
    <t>GB0564</t>
  </si>
  <si>
    <t>KJ0565</t>
  </si>
  <si>
    <t>RM0566</t>
  </si>
  <si>
    <t>MH0567</t>
  </si>
  <si>
    <t>SJ0568</t>
  </si>
  <si>
    <t>BS0569</t>
  </si>
  <si>
    <t>RG0570</t>
  </si>
  <si>
    <t>MF0571</t>
  </si>
  <si>
    <t>KM0572</t>
  </si>
  <si>
    <t>FA0573</t>
  </si>
  <si>
    <t>PM0574</t>
  </si>
  <si>
    <t>AN0575</t>
  </si>
  <si>
    <t>LP0576</t>
  </si>
  <si>
    <t>PD0577</t>
  </si>
  <si>
    <t>NP0578</t>
  </si>
  <si>
    <t>KJ0579</t>
  </si>
  <si>
    <t>TA0580</t>
  </si>
  <si>
    <t>SJ0581</t>
  </si>
  <si>
    <t>ZM0582</t>
  </si>
  <si>
    <t>GW0583</t>
  </si>
  <si>
    <t>KP0584</t>
  </si>
  <si>
    <t>KM0585</t>
  </si>
  <si>
    <t>KS0586</t>
  </si>
  <si>
    <t>LA0587</t>
  </si>
  <si>
    <t>CA0588</t>
  </si>
  <si>
    <t>PG0589</t>
  </si>
  <si>
    <t>MP0590</t>
  </si>
  <si>
    <t>BD0591</t>
  </si>
  <si>
    <t>SW0592</t>
  </si>
  <si>
    <t>TW0593</t>
  </si>
  <si>
    <t>BR0594</t>
  </si>
  <si>
    <t>SZ0595</t>
  </si>
  <si>
    <t>MM0596</t>
  </si>
  <si>
    <t>RM0597</t>
  </si>
  <si>
    <t>DS0598</t>
  </si>
  <si>
    <t>PA0599</t>
  </si>
  <si>
    <t>ŚJ0600</t>
  </si>
  <si>
    <t>OA0601</t>
  </si>
  <si>
    <t>LW0602</t>
  </si>
  <si>
    <t>BM0603</t>
  </si>
  <si>
    <t>DP0604</t>
  </si>
  <si>
    <t>JM0605</t>
  </si>
  <si>
    <t>ST0606</t>
  </si>
  <si>
    <t>DM0607</t>
  </si>
  <si>
    <t>CB0608</t>
  </si>
  <si>
    <t>SJ0609</t>
  </si>
  <si>
    <t>WR0610</t>
  </si>
  <si>
    <t>KJ0611</t>
  </si>
  <si>
    <t>PR0612</t>
  </si>
  <si>
    <t>SA0613</t>
  </si>
  <si>
    <t>WM0614</t>
  </si>
  <si>
    <t>LA0615</t>
  </si>
  <si>
    <t>GA0616</t>
  </si>
  <si>
    <t>TJ0617</t>
  </si>
  <si>
    <t>KT0618</t>
  </si>
  <si>
    <t>KW0619</t>
  </si>
  <si>
    <t>RE0620</t>
  </si>
  <si>
    <t>ZD0621</t>
  </si>
  <si>
    <t>SB0622</t>
  </si>
  <si>
    <t>MM0623</t>
  </si>
  <si>
    <t>NZ0624</t>
  </si>
  <si>
    <t>JA0625</t>
  </si>
  <si>
    <t>PA0626</t>
  </si>
  <si>
    <t>PZ0627</t>
  </si>
  <si>
    <t>KM0628</t>
  </si>
  <si>
    <t>DJ0629</t>
  </si>
  <si>
    <t>AD0630</t>
  </si>
  <si>
    <t>OW0631</t>
  </si>
  <si>
    <t>LZ0632</t>
  </si>
  <si>
    <t>JZ0633</t>
  </si>
  <si>
    <t>WM0634</t>
  </si>
  <si>
    <t>WS0635</t>
  </si>
  <si>
    <t>LB0636</t>
  </si>
  <si>
    <t>DW0637</t>
  </si>
  <si>
    <t>ŚR0638</t>
  </si>
  <si>
    <t>PA0639</t>
  </si>
  <si>
    <t>CR0640</t>
  </si>
  <si>
    <t>ZI0641</t>
  </si>
  <si>
    <t>AR0642</t>
  </si>
  <si>
    <t>WE0643</t>
  </si>
  <si>
    <t>BP0644</t>
  </si>
  <si>
    <t>MC0645</t>
  </si>
  <si>
    <t>DA0646</t>
  </si>
  <si>
    <t>JE0647</t>
  </si>
  <si>
    <t>MB0648</t>
  </si>
  <si>
    <t>JB0649</t>
  </si>
  <si>
    <t>OP0650</t>
  </si>
  <si>
    <t>MJ0651</t>
  </si>
  <si>
    <t>SM0652</t>
  </si>
  <si>
    <t>CJ0653</t>
  </si>
  <si>
    <t>MM0654</t>
  </si>
  <si>
    <t>BD0655</t>
  </si>
  <si>
    <t>FE0656</t>
  </si>
  <si>
    <t>SB0657</t>
  </si>
  <si>
    <t>WB0658</t>
  </si>
  <si>
    <t>BJ0659</t>
  </si>
  <si>
    <t>RH0660</t>
  </si>
  <si>
    <t>SM0661</t>
  </si>
  <si>
    <t>KZ0662</t>
  </si>
  <si>
    <t>KD0663</t>
  </si>
  <si>
    <t>KD0664</t>
  </si>
  <si>
    <t>GB0665</t>
  </si>
  <si>
    <t>MJ0666</t>
  </si>
  <si>
    <t>GM0667</t>
  </si>
  <si>
    <t>LJ0668</t>
  </si>
  <si>
    <t>KD0669</t>
  </si>
  <si>
    <t>TE0670</t>
  </si>
  <si>
    <t>KM0671</t>
  </si>
  <si>
    <t>MJ0672</t>
  </si>
  <si>
    <t>KM0673</t>
  </si>
  <si>
    <t>RP0674</t>
  </si>
  <si>
    <t>GP0675</t>
  </si>
  <si>
    <t>GW0676</t>
  </si>
  <si>
    <t>PA0677</t>
  </si>
  <si>
    <t>RM0678</t>
  </si>
  <si>
    <t>PM0679</t>
  </si>
  <si>
    <t>SM0680</t>
  </si>
  <si>
    <t>BJ0681</t>
  </si>
  <si>
    <t>SZ0682</t>
  </si>
  <si>
    <t>GR0683</t>
  </si>
  <si>
    <t>TM0684</t>
  </si>
  <si>
    <t>BM0685</t>
  </si>
  <si>
    <t>OM0686</t>
  </si>
  <si>
    <t>WA0687</t>
  </si>
  <si>
    <t>MJ0688</t>
  </si>
  <si>
    <t>KW0689</t>
  </si>
  <si>
    <t>GA0690</t>
  </si>
  <si>
    <t>PA0691</t>
  </si>
  <si>
    <t>SE0692</t>
  </si>
  <si>
    <t>OB0693</t>
  </si>
  <si>
    <t>RM0694</t>
  </si>
  <si>
    <t>DM0695</t>
  </si>
  <si>
    <t>DM0696</t>
  </si>
  <si>
    <t>MN0697</t>
  </si>
  <si>
    <t>KO0698</t>
  </si>
  <si>
    <t>AM0699</t>
  </si>
  <si>
    <t>KJ0700</t>
  </si>
  <si>
    <t>FA0701</t>
  </si>
  <si>
    <t>BM0702</t>
  </si>
  <si>
    <t>MJ0703</t>
  </si>
  <si>
    <t>JB0704</t>
  </si>
  <si>
    <t>ZE0705</t>
  </si>
  <si>
    <t>BM0706</t>
  </si>
  <si>
    <t>KM0707</t>
  </si>
  <si>
    <t>SD0708</t>
  </si>
  <si>
    <t>WW0709</t>
  </si>
  <si>
    <t>SA0710</t>
  </si>
  <si>
    <t>SS0711</t>
  </si>
  <si>
    <t>BJ0712</t>
  </si>
  <si>
    <t>LA0713</t>
  </si>
  <si>
    <t>MA0714</t>
  </si>
  <si>
    <t>BD0715</t>
  </si>
  <si>
    <t>KM0716</t>
  </si>
  <si>
    <t>MA0717</t>
  </si>
  <si>
    <t>PM0718</t>
  </si>
  <si>
    <t>WO0719</t>
  </si>
  <si>
    <t>GA0720</t>
  </si>
  <si>
    <t>MS0721</t>
  </si>
  <si>
    <t>KB0722</t>
  </si>
  <si>
    <t>BM0723</t>
  </si>
  <si>
    <t>TM0724</t>
  </si>
  <si>
    <t>BK0725</t>
  </si>
  <si>
    <t>BJ0726</t>
  </si>
  <si>
    <t>KJ0727</t>
  </si>
  <si>
    <t>BC0728</t>
  </si>
  <si>
    <t>KP0729</t>
  </si>
  <si>
    <t>RM0730</t>
  </si>
  <si>
    <t>GC0731</t>
  </si>
  <si>
    <t>RL0732</t>
  </si>
  <si>
    <t>KA0733</t>
  </si>
  <si>
    <t>HM0734</t>
  </si>
  <si>
    <t>KM0735</t>
  </si>
  <si>
    <t>LA0736</t>
  </si>
  <si>
    <t>KS0737</t>
  </si>
  <si>
    <t>MA0738</t>
  </si>
  <si>
    <t>SS0739</t>
  </si>
  <si>
    <t>KB0740</t>
  </si>
  <si>
    <t>DM0741</t>
  </si>
  <si>
    <t>DN0742</t>
  </si>
  <si>
    <t>JA0743</t>
  </si>
  <si>
    <t>GJ0744</t>
  </si>
  <si>
    <t>ŁK0745</t>
  </si>
  <si>
    <t>BR0746</t>
  </si>
  <si>
    <t>KE0747</t>
  </si>
  <si>
    <t>FM0748</t>
  </si>
  <si>
    <t>OZ0749</t>
  </si>
  <si>
    <t>KK0750</t>
  </si>
  <si>
    <t>KS0751</t>
  </si>
  <si>
    <t>KS0752</t>
  </si>
  <si>
    <t>RW0753</t>
  </si>
  <si>
    <t>PL0754</t>
  </si>
  <si>
    <t>SE0755</t>
  </si>
  <si>
    <t>SB0756</t>
  </si>
  <si>
    <t>JW0757</t>
  </si>
  <si>
    <t>SA0758</t>
  </si>
  <si>
    <t>MS0759</t>
  </si>
  <si>
    <t>UJ0760</t>
  </si>
  <si>
    <t>CB0761</t>
  </si>
  <si>
    <t>ME0762</t>
  </si>
  <si>
    <t>BM0763</t>
  </si>
  <si>
    <t>GA0764</t>
  </si>
  <si>
    <t>AW0765</t>
  </si>
  <si>
    <t>RT0766</t>
  </si>
  <si>
    <t>OM0767</t>
  </si>
  <si>
    <t>SJ0768</t>
  </si>
  <si>
    <t>LW0769</t>
  </si>
  <si>
    <t>LE0770</t>
  </si>
  <si>
    <t>KM0771</t>
  </si>
  <si>
    <t>WJ0772</t>
  </si>
  <si>
    <t>KG0773</t>
  </si>
  <si>
    <t>GC0774</t>
  </si>
  <si>
    <t>PM0775</t>
  </si>
  <si>
    <t>WD0776</t>
  </si>
  <si>
    <t>DA0777</t>
  </si>
  <si>
    <t>PD0778</t>
  </si>
  <si>
    <t>FD0779</t>
  </si>
  <si>
    <t>SM0780</t>
  </si>
  <si>
    <t>KP0781</t>
  </si>
  <si>
    <t>KJ0782</t>
  </si>
  <si>
    <t>KW0783</t>
  </si>
  <si>
    <t>JA0784</t>
  </si>
  <si>
    <t>GA0785</t>
  </si>
  <si>
    <t>ŻJ0786</t>
  </si>
  <si>
    <t>ŚJ0787</t>
  </si>
  <si>
    <t>RM0788</t>
  </si>
  <si>
    <t>MN0789</t>
  </si>
  <si>
    <t>GA0790</t>
  </si>
  <si>
    <t>MJ0791</t>
  </si>
  <si>
    <t>ID0792</t>
  </si>
  <si>
    <t>KJ0793</t>
  </si>
  <si>
    <t>OS0794</t>
  </si>
  <si>
    <t>GJ0795</t>
  </si>
  <si>
    <t>RK0796</t>
  </si>
  <si>
    <t>RA0797</t>
  </si>
  <si>
    <t>SD0798</t>
  </si>
  <si>
    <t>GT0799</t>
  </si>
  <si>
    <t>MD0800</t>
  </si>
  <si>
    <t>ĆL0801</t>
  </si>
  <si>
    <t>TW0802</t>
  </si>
  <si>
    <t>KW0803</t>
  </si>
  <si>
    <t>UB0804</t>
  </si>
  <si>
    <t>MS0805</t>
  </si>
  <si>
    <t>NA0806</t>
  </si>
  <si>
    <t>WG0807</t>
  </si>
  <si>
    <t>GN0808</t>
  </si>
  <si>
    <t>SR0809</t>
  </si>
  <si>
    <t>CW0810</t>
  </si>
  <si>
    <t>KH0811</t>
  </si>
  <si>
    <t>KM0812</t>
  </si>
  <si>
    <t>BD0813</t>
  </si>
  <si>
    <t>MN0814</t>
  </si>
  <si>
    <t>RW0815</t>
  </si>
  <si>
    <t>HA0816</t>
  </si>
  <si>
    <t>KA0817</t>
  </si>
  <si>
    <t>SA0818</t>
  </si>
  <si>
    <t>WE0819</t>
  </si>
  <si>
    <t>CZ0820</t>
  </si>
  <si>
    <t>WA0821</t>
  </si>
  <si>
    <t>MK0822</t>
  </si>
  <si>
    <t>SM0823</t>
  </si>
  <si>
    <t>WM0824</t>
  </si>
  <si>
    <t>KJ0825</t>
  </si>
  <si>
    <t>KB0826</t>
  </si>
  <si>
    <t>DM0827</t>
  </si>
  <si>
    <t>KM0828</t>
  </si>
  <si>
    <t>SD0829</t>
  </si>
  <si>
    <t>NP0830</t>
  </si>
  <si>
    <t>WW0831</t>
  </si>
  <si>
    <t>AW0832</t>
  </si>
  <si>
    <t>GC0833</t>
  </si>
  <si>
    <t>KJ0834</t>
  </si>
  <si>
    <t>SJ0835</t>
  </si>
  <si>
    <t>MP0836</t>
  </si>
  <si>
    <t>MZ0837</t>
  </si>
  <si>
    <t>DM0838</t>
  </si>
  <si>
    <t>LJ0839</t>
  </si>
  <si>
    <t>SN0840</t>
  </si>
  <si>
    <t>SB0841</t>
  </si>
  <si>
    <t>SJ0842</t>
  </si>
  <si>
    <t>KP0843</t>
  </si>
  <si>
    <t>KE0844</t>
  </si>
  <si>
    <t>PA0845</t>
  </si>
  <si>
    <t>GD0846</t>
  </si>
  <si>
    <t>DW0847</t>
  </si>
  <si>
    <t>KM0848</t>
  </si>
  <si>
    <t>KT0849</t>
  </si>
  <si>
    <t>BJ0850</t>
  </si>
  <si>
    <t>GA0851</t>
  </si>
  <si>
    <t>GL0852</t>
  </si>
  <si>
    <t>NO0853</t>
  </si>
  <si>
    <t>MZ0854</t>
  </si>
  <si>
    <t>PP0855</t>
  </si>
  <si>
    <t>KP0856</t>
  </si>
  <si>
    <t>SE0857</t>
  </si>
  <si>
    <t>JW0858</t>
  </si>
  <si>
    <t>SM0859</t>
  </si>
  <si>
    <t>ME0860</t>
  </si>
  <si>
    <t>RW0861</t>
  </si>
  <si>
    <t>JM0862</t>
  </si>
  <si>
    <t>SD0863</t>
  </si>
  <si>
    <t>GA0864</t>
  </si>
  <si>
    <t>BI0865</t>
  </si>
  <si>
    <t>JM0866</t>
  </si>
  <si>
    <t>SR0867</t>
  </si>
  <si>
    <t>WW0868</t>
  </si>
  <si>
    <t>AM0869</t>
  </si>
  <si>
    <t>MC0870</t>
  </si>
  <si>
    <t>SM0871</t>
  </si>
  <si>
    <t>KF0872</t>
  </si>
  <si>
    <t>BE0873</t>
  </si>
  <si>
    <t>SA0874</t>
  </si>
  <si>
    <t>RW0875</t>
  </si>
  <si>
    <t>MJ0876</t>
  </si>
  <si>
    <t>KD0877</t>
  </si>
  <si>
    <t>JI0878</t>
  </si>
  <si>
    <t>JM0879</t>
  </si>
  <si>
    <t>CM0880</t>
  </si>
  <si>
    <t>KJ0881</t>
  </si>
  <si>
    <t>MA0882</t>
  </si>
  <si>
    <t>BA0883</t>
  </si>
  <si>
    <t>JZ0884</t>
  </si>
  <si>
    <t>PM0885</t>
  </si>
  <si>
    <t>SW0886</t>
  </si>
  <si>
    <t>ŻA0887</t>
  </si>
  <si>
    <t>JZ0888</t>
  </si>
  <si>
    <t>LS0889</t>
  </si>
  <si>
    <t>GZ0890</t>
  </si>
  <si>
    <t>MJ0891</t>
  </si>
  <si>
    <t>MJ0892</t>
  </si>
  <si>
    <t>AM0893</t>
  </si>
  <si>
    <t>FW0894</t>
  </si>
  <si>
    <t>BM0895</t>
  </si>
  <si>
    <t>WM0896</t>
  </si>
  <si>
    <t>SM0897</t>
  </si>
  <si>
    <t>BR0898</t>
  </si>
  <si>
    <t>WE0899</t>
  </si>
  <si>
    <t>GW0900</t>
  </si>
  <si>
    <t>KD0901</t>
  </si>
  <si>
    <t>PW0902</t>
  </si>
  <si>
    <t>NE0903</t>
  </si>
  <si>
    <t>GD0904</t>
  </si>
  <si>
    <t>DM0905</t>
  </si>
  <si>
    <t>SA0906</t>
  </si>
  <si>
    <t>SA0907</t>
  </si>
  <si>
    <t>BS0908</t>
  </si>
  <si>
    <t>DA0909</t>
  </si>
  <si>
    <t>KM0910</t>
  </si>
  <si>
    <t>SZ0911</t>
  </si>
  <si>
    <t>BM0912</t>
  </si>
  <si>
    <t>ZE0913</t>
  </si>
  <si>
    <t>SJ0914</t>
  </si>
  <si>
    <t>FB0915</t>
  </si>
  <si>
    <t>BZ0916</t>
  </si>
  <si>
    <t>WJ0917</t>
  </si>
  <si>
    <t>GG0918</t>
  </si>
  <si>
    <t>SD0919</t>
  </si>
  <si>
    <t>TD0920</t>
  </si>
  <si>
    <t>ZS0921</t>
  </si>
  <si>
    <t>DM0922</t>
  </si>
  <si>
    <t>FH0923</t>
  </si>
  <si>
    <t>DM0924</t>
  </si>
  <si>
    <t>GW0925</t>
  </si>
  <si>
    <t>CH0926</t>
  </si>
  <si>
    <t>GJ0927</t>
  </si>
  <si>
    <t>SW0928</t>
  </si>
  <si>
    <t>CJ0929</t>
  </si>
  <si>
    <t>MM0930</t>
  </si>
  <si>
    <t>KB0931</t>
  </si>
  <si>
    <t>BA0932</t>
  </si>
  <si>
    <t>Liczba z NA0001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</si>
</sst>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ny" xfId="0" builtinId="0"/>
  </cellStyles>
  <dxfs count="7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33- szpital.xlsx]z3!Tabela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'z3'!$B$3:$B$4</c:f>
              <c:strCache>
                <c:ptCount val="1"/>
                <c:pt idx="0">
                  <c:v>Abonament medyczny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'z3'!$B$5:$B$18</c:f>
              <c:numCache>
                <c:formatCode>General</c:formatCode>
                <c:ptCount val="13"/>
                <c:pt idx="0">
                  <c:v>12990</c:v>
                </c:pt>
                <c:pt idx="1">
                  <c:v>15900</c:v>
                </c:pt>
                <c:pt idx="2">
                  <c:v>16710</c:v>
                </c:pt>
                <c:pt idx="3">
                  <c:v>12360</c:v>
                </c:pt>
                <c:pt idx="4">
                  <c:v>8430</c:v>
                </c:pt>
                <c:pt idx="5">
                  <c:v>3210</c:v>
                </c:pt>
                <c:pt idx="6">
                  <c:v>5610</c:v>
                </c:pt>
                <c:pt idx="7">
                  <c:v>9570</c:v>
                </c:pt>
                <c:pt idx="8">
                  <c:v>11670</c:v>
                </c:pt>
                <c:pt idx="9">
                  <c:v>9060</c:v>
                </c:pt>
                <c:pt idx="10">
                  <c:v>8310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3-4AA9-9FFC-50921AB2E5AC}"/>
            </c:ext>
          </c:extLst>
        </c:ser>
        <c:ser>
          <c:idx val="1"/>
          <c:order val="1"/>
          <c:tx>
            <c:strRef>
              <c:f>'z3'!$C$3:$C$4</c:f>
              <c:strCache>
                <c:ptCount val="1"/>
                <c:pt idx="0">
                  <c:v>NFZ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'z3'!$C$5:$C$18</c:f>
              <c:numCache>
                <c:formatCode>General</c:formatCode>
                <c:ptCount val="13"/>
                <c:pt idx="0">
                  <c:v>42300</c:v>
                </c:pt>
                <c:pt idx="1">
                  <c:v>73560</c:v>
                </c:pt>
                <c:pt idx="2">
                  <c:v>99360</c:v>
                </c:pt>
                <c:pt idx="3">
                  <c:v>56880</c:v>
                </c:pt>
                <c:pt idx="4">
                  <c:v>69660</c:v>
                </c:pt>
                <c:pt idx="5">
                  <c:v>59790</c:v>
                </c:pt>
                <c:pt idx="6">
                  <c:v>63390</c:v>
                </c:pt>
                <c:pt idx="7">
                  <c:v>66660</c:v>
                </c:pt>
                <c:pt idx="8">
                  <c:v>60270</c:v>
                </c:pt>
                <c:pt idx="9">
                  <c:v>41100</c:v>
                </c:pt>
                <c:pt idx="10">
                  <c:v>80700</c:v>
                </c:pt>
                <c:pt idx="11">
                  <c:v>40830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3-4AA9-9FFC-50921AB2E5AC}"/>
            </c:ext>
          </c:extLst>
        </c:ser>
        <c:ser>
          <c:idx val="2"/>
          <c:order val="2"/>
          <c:tx>
            <c:strRef>
              <c:f>'z3'!$D$3:$D$4</c:f>
              <c:strCache>
                <c:ptCount val="1"/>
                <c:pt idx="0">
                  <c:v>Polisa zdrowotna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'z3'!$D$5:$D$18</c:f>
              <c:numCache>
                <c:formatCode>General</c:formatCode>
                <c:ptCount val="13"/>
                <c:pt idx="0">
                  <c:v>8610</c:v>
                </c:pt>
                <c:pt idx="1">
                  <c:v>10080</c:v>
                </c:pt>
                <c:pt idx="2">
                  <c:v>17280</c:v>
                </c:pt>
                <c:pt idx="3">
                  <c:v>14370</c:v>
                </c:pt>
                <c:pt idx="4">
                  <c:v>15420</c:v>
                </c:pt>
                <c:pt idx="5">
                  <c:v>13530</c:v>
                </c:pt>
                <c:pt idx="6">
                  <c:v>9600</c:v>
                </c:pt>
                <c:pt idx="7">
                  <c:v>10680</c:v>
                </c:pt>
                <c:pt idx="8">
                  <c:v>13860</c:v>
                </c:pt>
                <c:pt idx="9">
                  <c:v>2760</c:v>
                </c:pt>
                <c:pt idx="10">
                  <c:v>18060</c:v>
                </c:pt>
                <c:pt idx="11">
                  <c:v>11730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3-4AA9-9FFC-50921AB2E5AC}"/>
            </c:ext>
          </c:extLst>
        </c:ser>
        <c:ser>
          <c:idx val="3"/>
          <c:order val="3"/>
          <c:tx>
            <c:strRef>
              <c:f>'z3'!$E$3:$E$4</c:f>
              <c:strCache>
                <c:ptCount val="1"/>
                <c:pt idx="0">
                  <c:v>Pol-Plan Ubezpieczenia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'z3'!$E$5:$E$18</c:f>
              <c:numCache>
                <c:formatCode>General</c:formatCode>
                <c:ptCount val="13"/>
                <c:pt idx="0">
                  <c:v>9720</c:v>
                </c:pt>
                <c:pt idx="1">
                  <c:v>9900</c:v>
                </c:pt>
                <c:pt idx="2">
                  <c:v>5280</c:v>
                </c:pt>
                <c:pt idx="3">
                  <c:v>7350</c:v>
                </c:pt>
                <c:pt idx="4">
                  <c:v>5070</c:v>
                </c:pt>
                <c:pt idx="5">
                  <c:v>10050</c:v>
                </c:pt>
                <c:pt idx="6">
                  <c:v>5280</c:v>
                </c:pt>
                <c:pt idx="7">
                  <c:v>3990</c:v>
                </c:pt>
                <c:pt idx="8">
                  <c:v>3900</c:v>
                </c:pt>
                <c:pt idx="9">
                  <c:v>2520</c:v>
                </c:pt>
                <c:pt idx="10">
                  <c:v>5580</c:v>
                </c:pt>
                <c:pt idx="11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3-4AA9-9FFC-50921AB2E5AC}"/>
            </c:ext>
          </c:extLst>
        </c:ser>
        <c:ser>
          <c:idx val="4"/>
          <c:order val="4"/>
          <c:tx>
            <c:strRef>
              <c:f>'z3'!$F$3:$F$4</c:f>
              <c:strCache>
                <c:ptCount val="1"/>
                <c:pt idx="0">
                  <c:v>(puste)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'z3'!$A$5:$A$18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'z3'!$F$5:$F$18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43D3-4AA9-9FFC-50921AB2E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019944"/>
        <c:axId val="1492014184"/>
      </c:barChart>
      <c:catAx>
        <c:axId val="1492019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2014184"/>
        <c:crosses val="autoZero"/>
        <c:auto val="1"/>
        <c:lblAlgn val="ctr"/>
        <c:lblOffset val="100"/>
        <c:noMultiLvlLbl val="0"/>
      </c:catAx>
      <c:valAx>
        <c:axId val="14920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201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24</xdr:row>
      <xdr:rowOff>38100</xdr:rowOff>
    </xdr:from>
    <xdr:to>
      <xdr:col>18</xdr:col>
      <xdr:colOff>19050</xdr:colOff>
      <xdr:row>43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BBCB65-A0B9-8B7D-973C-69066CE93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19.678612731484" createdVersion="8" refreshedVersion="8" minRefreshableVersion="3" recordCount="933" xr:uid="{FD77EB2B-F914-4CDE-868E-9C0BC6486746}">
  <cacheSource type="worksheet">
    <worksheetSource ref="A1:H1048576" sheet="Arkusz1"/>
  </cacheSource>
  <cacheFields count="8">
    <cacheField name="Nr_medyczny" numFmtId="0">
      <sharedItems containsString="0" containsBlank="1" containsNumber="1" containsInteger="1" minValue="1" maxValue="932"/>
    </cacheField>
    <cacheField name="Nazwisko i Imię" numFmtId="0">
      <sharedItems containsBlank="1"/>
    </cacheField>
    <cacheField name="Pesel" numFmtId="0">
      <sharedItems containsString="0" containsBlank="1" containsNumber="1" containsInteger="1" minValue="211376349" maxValue="99111273128"/>
    </cacheField>
    <cacheField name="Data_przyjęcia" numFmtId="0">
      <sharedItems containsString="0" containsBlank="1" containsNumber="1" containsInteger="1" minValue="44197" maxValue="44559"/>
    </cacheField>
    <cacheField name="Lekarz" numFmtId="0">
      <sharedItems containsBlank="1"/>
    </cacheField>
    <cacheField name="Pomoc" numFmtId="0">
      <sharedItems containsBlank="1" count="8">
        <s v="Pomoc kardiologiczna"/>
        <s v="Pomoc ambulatoryjna"/>
        <s v="Pomoc laryngologiczna"/>
        <s v="Pomoc okulistyczna"/>
        <s v="Intensywna terapia"/>
        <s v="Nastawianie złamanej kości"/>
        <s v="Szycie ran"/>
        <m/>
      </sharedItems>
    </cacheField>
    <cacheField name="Ubezpieczenie" numFmtId="0">
      <sharedItems containsBlank="1" count="5">
        <s v="NFZ"/>
        <s v="Polisa zdrowotna"/>
        <s v="Abonament medyczny"/>
        <s v="Pol-Plan Ubezpieczenia"/>
        <m/>
      </sharedItems>
    </cacheField>
    <cacheField name="Koszt leczenia" numFmtId="0">
      <sharedItems containsString="0" containsBlank="1" containsNumber="1" containsInteger="1" minValue="510" maxValue="2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19.681067939811" createdVersion="8" refreshedVersion="8" minRefreshableVersion="3" recordCount="933" xr:uid="{20FB5908-960D-4298-8A22-E151428757CA}">
  <cacheSource type="worksheet">
    <worksheetSource ref="A1:I1048576" sheet="Arkusz1"/>
  </cacheSource>
  <cacheFields count="9">
    <cacheField name="Nr_medyczny" numFmtId="0">
      <sharedItems containsString="0" containsBlank="1" containsNumber="1" containsInteger="1" minValue="1" maxValue="932"/>
    </cacheField>
    <cacheField name="Nazwisko i Imię" numFmtId="0">
      <sharedItems containsBlank="1"/>
    </cacheField>
    <cacheField name="Pesel" numFmtId="0">
      <sharedItems containsString="0" containsBlank="1" containsNumber="1" containsInteger="1" minValue="211376349" maxValue="99111273128"/>
    </cacheField>
    <cacheField name="Data_przyjęcia" numFmtId="14">
      <sharedItems containsNonDate="0" containsDate="1" containsString="0" containsBlank="1" minDate="2021-01-01T00:00:00" maxDate="2021-12-30T00:00:00"/>
    </cacheField>
    <cacheField name="Lekarz" numFmtId="0">
      <sharedItems containsBlank="1"/>
    </cacheField>
    <cacheField name="Pomoc" numFmtId="0">
      <sharedItems containsBlank="1"/>
    </cacheField>
    <cacheField name="Ubezpieczenie" numFmtId="0">
      <sharedItems containsBlank="1" count="5">
        <s v="NFZ"/>
        <s v="Polisa zdrowotna"/>
        <s v="Abonament medyczny"/>
        <s v="Pol-Plan Ubezpieczenia"/>
        <m/>
      </sharedItems>
    </cacheField>
    <cacheField name="Koszt leczenia" numFmtId="0">
      <sharedItems containsString="0" containsBlank="1" containsNumber="1" containsInteger="1" minValue="510" maxValue="2370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19.691590740738" createdVersion="8" refreshedVersion="8" minRefreshableVersion="3" recordCount="931" xr:uid="{BDB5A228-F894-4F4B-8D68-4305A45817C0}">
  <cacheSource type="worksheet">
    <worksheetSource ref="N3:N934" sheet="z5"/>
  </cacheSource>
  <cacheFields count="1">
    <cacheField name="NA0001" numFmtId="0">
      <sharedItems count="931">
        <s v="KJ0002"/>
        <s v="KD0003"/>
        <s v="BC0004"/>
        <s v="JA0005"/>
        <s v="SW0006"/>
        <s v="ZP0007"/>
        <s v="RA0008"/>
        <s v="MR0009"/>
        <s v="JF0010"/>
        <s v="RW0011"/>
        <s v="BJ0012"/>
        <s v="ŻM0013"/>
        <s v="BM0014"/>
        <s v="SB0015"/>
        <s v="KZ0016"/>
        <s v="WM0017"/>
        <s v="WS0018"/>
        <s v="SM0019"/>
        <s v="RW0020"/>
        <s v="GD0021"/>
        <s v="JB0022"/>
        <s v="TZ0023"/>
        <s v="PM0024"/>
        <s v="SZ0025"/>
        <s v="RB0026"/>
        <s v="BB0027"/>
        <s v="JG0028"/>
        <s v="LB0029"/>
        <s v="SR0030"/>
        <s v="JC0031"/>
        <s v="MW0032"/>
        <s v="AG0033"/>
        <s v="SJ0034"/>
        <s v="KR0035"/>
        <s v="KZ0036"/>
        <s v="ŚM0037"/>
        <s v="ŁP0038"/>
        <s v="CS0039"/>
        <s v="RG0040"/>
        <s v="PE0041"/>
        <s v="WM0042"/>
        <s v="PJ0043"/>
        <s v="FC0044"/>
        <s v="GE0045"/>
        <s v="PO0046"/>
        <s v="UA0047"/>
        <s v="CP0048"/>
        <s v="FW0049"/>
        <s v="AT0050"/>
        <s v="DW0051"/>
        <s v="AW0052"/>
        <s v="GA0053"/>
        <s v="GR0054"/>
        <s v="KA0055"/>
        <s v="SJ0056"/>
        <s v="AW0057"/>
        <s v="KB0058"/>
        <s v="SR0059"/>
        <s v="GJ0060"/>
        <s v="BE0061"/>
        <s v="SB0062"/>
        <s v="JJ0063"/>
        <s v="KT0064"/>
        <s v="MM0065"/>
        <s v="DC0066"/>
        <s v="KM0067"/>
        <s v="FZ0068"/>
        <s v="ŁW0069"/>
        <s v="KN0070"/>
        <s v="KB0071"/>
        <s v="KJ0072"/>
        <s v="ŚE0073"/>
        <s v="RM0074"/>
        <s v="ZM0075"/>
        <s v="KM0076"/>
        <s v="KW0077"/>
        <s v="KM0078"/>
        <s v="SM0079"/>
        <s v="ŚM0080"/>
        <s v="PM0081"/>
        <s v="KM0082"/>
        <s v="BR0083"/>
        <s v="NB0084"/>
        <s v="SR0085"/>
        <s v="MA0086"/>
        <s v="DA0087"/>
        <s v="CS0088"/>
        <s v="NM0089"/>
        <s v="WF0090"/>
        <s v="ZA0091"/>
        <s v="DA0092"/>
        <s v="RM0093"/>
        <s v="MZ0094"/>
        <s v="SJ0095"/>
        <s v="BW0096"/>
        <s v="KG0097"/>
        <s v="PM0098"/>
        <s v="WG0099"/>
        <s v="KW0100"/>
        <s v="SB0101"/>
        <s v="CE0102"/>
        <s v="KM0103"/>
        <s v="KI0104"/>
        <s v="SR0105"/>
        <s v="KJ0106"/>
        <s v="BD0107"/>
        <s v="KR0108"/>
        <s v="JL0109"/>
        <s v="ŻS0110"/>
        <s v="BD0111"/>
        <s v="CZ0112"/>
        <s v="PP0113"/>
        <s v="JL0114"/>
        <s v="UA0115"/>
        <s v="RM0116"/>
        <s v="MR0117"/>
        <s v="KS0118"/>
        <s v="ŁR0119"/>
        <s v="ŻM0120"/>
        <s v="DM0121"/>
        <s v="PM0122"/>
        <s v="WL0123"/>
        <s v="KB0124"/>
        <s v="TM0125"/>
        <s v="ŁB0126"/>
        <s v="OZ0127"/>
        <s v="PM0128"/>
        <s v="PP0129"/>
        <s v="RZ0130"/>
        <s v="BB0131"/>
        <s v="NB0132"/>
        <s v="BA0133"/>
        <s v="MJ0134"/>
        <s v="OA0135"/>
        <s v="SB0136"/>
        <s v="ŁJ0137"/>
        <s v="JA0138"/>
        <s v="DA0139"/>
        <s v="JN0140"/>
        <s v="LB0141"/>
        <s v="SF0142"/>
        <s v="WD0143"/>
        <s v="BS0144"/>
        <s v="JW0145"/>
        <s v="JB0146"/>
        <s v="CM0147"/>
        <s v="GA0148"/>
        <s v="FE0149"/>
        <s v="SR0150"/>
        <s v="FJ0151"/>
        <s v="FW0152"/>
        <s v="LM0153"/>
        <s v="IR0154"/>
        <s v="KO0155"/>
        <s v="KO0156"/>
        <s v="SB0157"/>
        <s v="BR0158"/>
        <s v="SM0159"/>
        <s v="TD0160"/>
        <s v="OR0161"/>
        <s v="ME0162"/>
        <s v="SS0163"/>
        <s v="PE0164"/>
        <s v="TW0165"/>
        <s v="SA0166"/>
        <s v="AB0167"/>
        <s v="WS0168"/>
        <s v="PM0169"/>
        <s v="BS0170"/>
        <s v="ŚJ0171"/>
        <s v="PD0172"/>
        <s v="SE0173"/>
        <s v="KD0174"/>
        <s v="KJ0175"/>
        <s v="ND0176"/>
        <s v="CA0177"/>
        <s v="WW0178"/>
        <s v="GM0179"/>
        <s v="MJ0180"/>
        <s v="MZ0181"/>
        <s v="BS0182"/>
        <s v="KJ0183"/>
        <s v="CM0184"/>
        <s v="BN0185"/>
        <s v="KP0186"/>
        <s v="KW0187"/>
        <s v="ZM0188"/>
        <s v="PE0189"/>
        <s v="WM0190"/>
        <s v="BM0191"/>
        <s v="DZ0192"/>
        <s v="GR0193"/>
        <s v="DW0194"/>
        <s v="JM0195"/>
        <s v="PG0196"/>
        <s v="KD0197"/>
        <s v="ŚN0198"/>
        <s v="KD0199"/>
        <s v="SA0200"/>
        <s v="JB0201"/>
        <s v="MW0202"/>
        <s v="SP0203"/>
        <s v="AA0204"/>
        <s v="WA0205"/>
        <s v="PE0206"/>
        <s v="LD0207"/>
        <s v="WM0208"/>
        <s v="CB0209"/>
        <s v="DB0210"/>
        <s v="ZM0211"/>
        <s v="RM0212"/>
        <s v="FS0213"/>
        <s v="NA0214"/>
        <s v="KM0215"/>
        <s v="KH0216"/>
        <s v="NE0217"/>
        <s v="ZZ0218"/>
        <s v="GI0219"/>
        <s v="KG0220"/>
        <s v="SW0221"/>
        <s v="WS0222"/>
        <s v="BC0223"/>
        <s v="DW0224"/>
        <s v="BC0225"/>
        <s v="ŚR0226"/>
        <s v="KA0227"/>
        <s v="GM0228"/>
        <s v="SZ0229"/>
        <s v="RM0230"/>
        <s v="JR0231"/>
        <s v="KA0232"/>
        <s v="RM0233"/>
        <s v="KA0234"/>
        <s v="JB0235"/>
        <s v="SM0236"/>
        <s v="OP0237"/>
        <s v="GG0238"/>
        <s v="SB0239"/>
        <s v="JS0240"/>
        <s v="GW0241"/>
        <s v="FW0242"/>
        <s v="TW0243"/>
        <s v="JJ0244"/>
        <s v="JR0245"/>
        <s v="JC0246"/>
        <s v="KM0247"/>
        <s v="SR0248"/>
        <s v="NM0249"/>
        <s v="KA0250"/>
        <s v="BW0251"/>
        <s v="BM0252"/>
        <s v="WA0253"/>
        <s v="TA0254"/>
        <s v="BB0255"/>
        <s v="BB0256"/>
        <s v="KD0257"/>
        <s v="BF0258"/>
        <s v="ŚD0259"/>
        <s v="LE0260"/>
        <s v="JM0261"/>
        <s v="CA0262"/>
        <s v="MO0263"/>
        <s v="ŻW0264"/>
        <s v="MA0265"/>
        <s v="KS0266"/>
        <s v="LM0267"/>
        <s v="SW0268"/>
        <s v="AG0269"/>
        <s v="WS0270"/>
        <s v="SD0271"/>
        <s v="SM0272"/>
        <s v="PS0273"/>
        <s v="MJ0274"/>
        <s v="MP0275"/>
        <s v="WM0276"/>
        <s v="PJ0277"/>
        <s v="RB0278"/>
        <s v="KR0279"/>
        <s v="CW0280"/>
        <s v="MS0281"/>
        <s v="KM0282"/>
        <s v="GM0283"/>
        <s v="MD0284"/>
        <s v="PJ0285"/>
        <s v="SM0286"/>
        <s v="SJ0287"/>
        <s v="KS0288"/>
        <s v="ŁN0289"/>
        <s v="WM0290"/>
        <s v="SB0291"/>
        <s v="KP0292"/>
        <s v="JE0293"/>
        <s v="CW0294"/>
        <s v="PR0295"/>
        <s v="DB0296"/>
        <s v="MM0297"/>
        <s v="SM0298"/>
        <s v="PM0299"/>
        <s v="WR0300"/>
        <s v="SA0301"/>
        <s v="SZ0302"/>
        <s v="JR0303"/>
        <s v="KK0304"/>
        <s v="WP0305"/>
        <s v="DM0306"/>
        <s v="TD0307"/>
        <s v="BP0308"/>
        <s v="JB0309"/>
        <s v="GS0310"/>
        <s v="MN0311"/>
        <s v="GS0312"/>
        <s v="MO0313"/>
        <s v="KP0314"/>
        <s v="GP0315"/>
        <s v="KR0316"/>
        <s v="SD0317"/>
        <s v="KR0318"/>
        <s v="KJ0319"/>
        <s v="KR0320"/>
        <s v="KA0321"/>
        <s v="MM0322"/>
        <s v="ZB0323"/>
        <s v="SM0324"/>
        <s v="KW0325"/>
        <s v="KJ0326"/>
        <s v="MM0327"/>
        <s v="IM0328"/>
        <s v="LM0329"/>
        <s v="DK0330"/>
        <s v="MM0331"/>
        <s v="LS0332"/>
        <s v="BR0333"/>
        <s v="PR0334"/>
        <s v="SR0335"/>
        <s v="MW0336"/>
        <s v="SM0337"/>
        <s v="ZH0338"/>
        <s v="SS0339"/>
        <s v="PW0340"/>
        <s v="BJ0341"/>
        <s v="KM0342"/>
        <s v="CD0343"/>
        <s v="RM0344"/>
        <s v="WM0345"/>
        <s v="LP0346"/>
        <s v="PL0347"/>
        <s v="BP0348"/>
        <s v="KR0349"/>
        <s v="RW0350"/>
        <s v="PM0351"/>
        <s v="DM0352"/>
        <s v="ZM0353"/>
        <s v="PA0354"/>
        <s v="MP0355"/>
        <s v="TI0356"/>
        <s v="BP0357"/>
        <s v="CD0358"/>
        <s v="KS0359"/>
        <s v="RM0360"/>
        <s v="WW0361"/>
        <s v="SM0362"/>
        <s v="MM0363"/>
        <s v="JA0364"/>
        <s v="KJ0365"/>
        <s v="SR0366"/>
        <s v="NM0367"/>
        <s v="KP0368"/>
        <s v="ŻM0369"/>
        <s v="DW0370"/>
        <s v="MW0371"/>
        <s v="PM0372"/>
        <s v="NE0373"/>
        <s v="DM0374"/>
        <s v="KB0375"/>
        <s v="PR0376"/>
        <s v="PZ0377"/>
        <s v="MD0378"/>
        <s v="PJ0379"/>
        <s v="KE0380"/>
        <s v="ZN0381"/>
        <s v="OJ0382"/>
        <s v="ZK0383"/>
        <s v="CA0384"/>
        <s v="CM0385"/>
        <s v="JD0386"/>
        <s v="GA0387"/>
        <s v="MB0388"/>
        <s v="BW0389"/>
        <s v="RE0390"/>
        <s v="KJ0391"/>
        <s v="WM0392"/>
        <s v="CB0393"/>
        <s v="CA0394"/>
        <s v="BN0395"/>
        <s v="OB0396"/>
        <s v="CM0397"/>
        <s v="WI0398"/>
        <s v="RB0399"/>
        <s v="BW0400"/>
        <s v="KJ0401"/>
        <s v="OM0402"/>
        <s v="PB0403"/>
        <s v="JM0404"/>
        <s v="BE0405"/>
        <s v="SD0406"/>
        <s v="KE0407"/>
        <s v="MA0408"/>
        <s v="SW0409"/>
        <s v="KS0410"/>
        <s v="BI0411"/>
        <s v="NZ0412"/>
        <s v="KJ0413"/>
        <s v="KN0414"/>
        <s v="KS0415"/>
        <s v="KG0416"/>
        <s v="BS0417"/>
        <s v="SW0418"/>
        <s v="GZ0419"/>
        <s v="KS0420"/>
        <s v="UW0421"/>
        <s v="MD0422"/>
        <s v="ŻW0423"/>
        <s v="OM0424"/>
        <s v="KJ0425"/>
        <s v="KA0426"/>
        <s v="SM0427"/>
        <s v="KD0428"/>
        <s v="SP0429"/>
        <s v="FM0430"/>
        <s v="BZ0431"/>
        <s v="TB0432"/>
        <s v="AA0433"/>
        <s v="KF0434"/>
        <s v="PE0435"/>
        <s v="FF0436"/>
        <s v="PK0437"/>
        <s v="KW0438"/>
        <s v="WJ0439"/>
        <s v="MI0440"/>
        <s v="SB0441"/>
        <s v="SM0442"/>
        <s v="KE0443"/>
        <s v="RS0444"/>
        <s v="FA0445"/>
        <s v="ME0446"/>
        <s v="WA0447"/>
        <s v="GA0448"/>
        <s v="FW0449"/>
        <s v="SB0450"/>
        <s v="KN0451"/>
        <s v="CH0452"/>
        <s v="BB0453"/>
        <s v="CJ0454"/>
        <s v="WJ0455"/>
        <s v="GA0456"/>
        <s v="WJ0457"/>
        <s v="KC0458"/>
        <s v="PW0459"/>
        <s v="GG0460"/>
        <s v="SA0461"/>
        <s v="AC0462"/>
        <s v="WM0463"/>
        <s v="KF0464"/>
        <s v="JZ0465"/>
        <s v="KJ0466"/>
        <s v="ŻW0467"/>
        <s v="WL0468"/>
        <s v="AW0469"/>
        <s v="SR0470"/>
        <s v="MK0471"/>
        <s v="HJ0472"/>
        <s v="ĆA0473"/>
        <s v="ZS0474"/>
        <s v="ŁB0475"/>
        <s v="CA0476"/>
        <s v="WM0477"/>
        <s v="ZB0478"/>
        <s v="OW0479"/>
        <s v="WW0480"/>
        <s v="PP0481"/>
        <s v="RC0482"/>
        <s v="RA0483"/>
        <s v="WM0484"/>
        <s v="NM0485"/>
        <s v="PP0486"/>
        <s v="SM0487"/>
        <s v="KM0488"/>
        <s v="DW0489"/>
        <s v="MM0490"/>
        <s v="TB0491"/>
        <s v="UM0492"/>
        <s v="GT0493"/>
        <s v="SS0494"/>
        <s v="PD0495"/>
        <s v="NB0496"/>
        <s v="RF0497"/>
        <s v="WM0498"/>
        <s v="MA0499"/>
        <s v="BB0500"/>
        <s v="KS0501"/>
        <s v="KC0502"/>
        <s v="CA0503"/>
        <s v="SW0504"/>
        <s v="SD0505"/>
        <s v="GB0506"/>
        <s v="PM0507"/>
        <s v="PM0508"/>
        <s v="PD0509"/>
        <s v="WA0510"/>
        <s v="RD0511"/>
        <s v="ŚE0512"/>
        <s v="GP0513"/>
        <s v="CM0514"/>
        <s v="WJ0515"/>
        <s v="MZ0516"/>
        <s v="BA0517"/>
        <s v="MM0518"/>
        <s v="CA0519"/>
        <s v="DE0520"/>
        <s v="FC0521"/>
        <s v="TS0522"/>
        <s v="PD0523"/>
        <s v="GR0524"/>
        <s v="GP0525"/>
        <s v="RE0526"/>
        <s v="ZM0527"/>
        <s v="BS0528"/>
        <s v="KW0529"/>
        <s v="WH0530"/>
        <s v="KM0531"/>
        <s v="WJ0532"/>
        <s v="PA0533"/>
        <s v="LP0534"/>
        <s v="SM0535"/>
        <s v="PE0536"/>
        <s v="SS0537"/>
        <s v="KW0538"/>
        <s v="JG0539"/>
        <s v="ZJ0540"/>
        <s v="WM0541"/>
        <s v="KW0542"/>
        <s v="WW0543"/>
        <s v="BA0544"/>
        <s v="DM0545"/>
        <s v="MR0546"/>
        <s v="CM0547"/>
        <s v="WA0548"/>
        <s v="BW0549"/>
        <s v="DA0550"/>
        <s v="PO0551"/>
        <s v="WP0552"/>
        <s v="KA0553"/>
        <s v="RN0554"/>
        <s v="MA0555"/>
        <s v="WM0556"/>
        <s v="KD0557"/>
        <s v="SB0558"/>
        <s v="KB0559"/>
        <s v="BR0560"/>
        <s v="ZE0561"/>
        <s v="GJ0562"/>
        <s v="KE0563"/>
        <s v="GB0564"/>
        <s v="KJ0565"/>
        <s v="RM0566"/>
        <s v="MH0567"/>
        <s v="SJ0568"/>
        <s v="BS0569"/>
        <s v="RG0570"/>
        <s v="MF0571"/>
        <s v="KM0572"/>
        <s v="FA0573"/>
        <s v="PM0574"/>
        <s v="AN0575"/>
        <s v="LP0576"/>
        <s v="PD0577"/>
        <s v="NP0578"/>
        <s v="KJ0579"/>
        <s v="TA0580"/>
        <s v="SJ0581"/>
        <s v="ZM0582"/>
        <s v="GW0583"/>
        <s v="KP0584"/>
        <s v="KM0585"/>
        <s v="KS0586"/>
        <s v="LA0587"/>
        <s v="CA0588"/>
        <s v="PG0589"/>
        <s v="MP0590"/>
        <s v="BD0591"/>
        <s v="SW0592"/>
        <s v="TW0593"/>
        <s v="BR0594"/>
        <s v="SZ0595"/>
        <s v="MM0596"/>
        <s v="RM0597"/>
        <s v="DS0598"/>
        <s v="PA0599"/>
        <s v="ŚJ0600"/>
        <s v="OA0601"/>
        <s v="LW0602"/>
        <s v="BM0603"/>
        <s v="DP0604"/>
        <s v="JM0605"/>
        <s v="ST0606"/>
        <s v="DM0607"/>
        <s v="CB0608"/>
        <s v="SJ0609"/>
        <s v="WR0610"/>
        <s v="KJ0611"/>
        <s v="PR0612"/>
        <s v="SA0613"/>
        <s v="WM0614"/>
        <s v="LA0615"/>
        <s v="GA0616"/>
        <s v="TJ0617"/>
        <s v="KT0618"/>
        <s v="KW0619"/>
        <s v="RE0620"/>
        <s v="ZD0621"/>
        <s v="SB0622"/>
        <s v="MM0623"/>
        <s v="NZ0624"/>
        <s v="JA0625"/>
        <s v="PA0626"/>
        <s v="PZ0627"/>
        <s v="KM0628"/>
        <s v="DJ0629"/>
        <s v="AD0630"/>
        <s v="OW0631"/>
        <s v="LZ0632"/>
        <s v="JZ0633"/>
        <s v="WM0634"/>
        <s v="WS0635"/>
        <s v="LB0636"/>
        <s v="DW0637"/>
        <s v="ŚR0638"/>
        <s v="PA0639"/>
        <s v="CR0640"/>
        <s v="ZI0641"/>
        <s v="AR0642"/>
        <s v="WE0643"/>
        <s v="BP0644"/>
        <s v="MC0645"/>
        <s v="DA0646"/>
        <s v="JE0647"/>
        <s v="MB0648"/>
        <s v="JB0649"/>
        <s v="OP0650"/>
        <s v="MJ0651"/>
        <s v="SM0652"/>
        <s v="CJ0653"/>
        <s v="MM0654"/>
        <s v="BD0655"/>
        <s v="FE0656"/>
        <s v="SB0657"/>
        <s v="WB0658"/>
        <s v="BJ0659"/>
        <s v="RH0660"/>
        <s v="SM0661"/>
        <s v="KZ0662"/>
        <s v="KD0663"/>
        <s v="KD0664"/>
        <s v="GB0665"/>
        <s v="MJ0666"/>
        <s v="GM0667"/>
        <s v="LJ0668"/>
        <s v="KD0669"/>
        <s v="TE0670"/>
        <s v="KM0671"/>
        <s v="MJ0672"/>
        <s v="KM0673"/>
        <s v="RP0674"/>
        <s v="GP0675"/>
        <s v="GW0676"/>
        <s v="PA0677"/>
        <s v="RM0678"/>
        <s v="PM0679"/>
        <s v="SM0680"/>
        <s v="BJ0681"/>
        <s v="SZ0682"/>
        <s v="GR0683"/>
        <s v="TM0684"/>
        <s v="BM0685"/>
        <s v="OM0686"/>
        <s v="WA0687"/>
        <s v="MJ0688"/>
        <s v="KW0689"/>
        <s v="GA0690"/>
        <s v="PA0691"/>
        <s v="SE0692"/>
        <s v="OB0693"/>
        <s v="RM0694"/>
        <s v="DM0695"/>
        <s v="DM0696"/>
        <s v="MN0697"/>
        <s v="KO0698"/>
        <s v="AM0699"/>
        <s v="KJ0700"/>
        <s v="FA0701"/>
        <s v="BM0702"/>
        <s v="MJ0703"/>
        <s v="JB0704"/>
        <s v="ZE0705"/>
        <s v="BM0706"/>
        <s v="KM0707"/>
        <s v="SD0708"/>
        <s v="WW0709"/>
        <s v="SA0710"/>
        <s v="SS0711"/>
        <s v="BJ0712"/>
        <s v="LA0713"/>
        <s v="MA0714"/>
        <s v="BD0715"/>
        <s v="KM0716"/>
        <s v="MA0717"/>
        <s v="PM0718"/>
        <s v="WO0719"/>
        <s v="GA0720"/>
        <s v="MS0721"/>
        <s v="KB0722"/>
        <s v="BM0723"/>
        <s v="TM0724"/>
        <s v="BK0725"/>
        <s v="BJ0726"/>
        <s v="KJ0727"/>
        <s v="BC0728"/>
        <s v="KP0729"/>
        <s v="RM0730"/>
        <s v="GC0731"/>
        <s v="RL0732"/>
        <s v="KA0733"/>
        <s v="HM0734"/>
        <s v="KM0735"/>
        <s v="LA0736"/>
        <s v="KS0737"/>
        <s v="MA0738"/>
        <s v="SS0739"/>
        <s v="KB0740"/>
        <s v="DM0741"/>
        <s v="DN0742"/>
        <s v="JA0743"/>
        <s v="GJ0744"/>
        <s v="ŁK0745"/>
        <s v="BR0746"/>
        <s v="KE0747"/>
        <s v="FM0748"/>
        <s v="OZ0749"/>
        <s v="KK0750"/>
        <s v="KS0751"/>
        <s v="KS0752"/>
        <s v="RW0753"/>
        <s v="PL0754"/>
        <s v="SE0755"/>
        <s v="SB0756"/>
        <s v="JW0757"/>
        <s v="SA0758"/>
        <s v="MS0759"/>
        <s v="UJ0760"/>
        <s v="CB0761"/>
        <s v="ME0762"/>
        <s v="BM0763"/>
        <s v="GA0764"/>
        <s v="AW0765"/>
        <s v="RT0766"/>
        <s v="OM0767"/>
        <s v="SJ0768"/>
        <s v="LW0769"/>
        <s v="LE0770"/>
        <s v="KM0771"/>
        <s v="WJ0772"/>
        <s v="KG0773"/>
        <s v="GC0774"/>
        <s v="PM0775"/>
        <s v="WD0776"/>
        <s v="DA0777"/>
        <s v="PD0778"/>
        <s v="FD0779"/>
        <s v="SM0780"/>
        <s v="KP0781"/>
        <s v="KJ0782"/>
        <s v="KW0783"/>
        <s v="JA0784"/>
        <s v="GA0785"/>
        <s v="ŻJ0786"/>
        <s v="ŚJ0787"/>
        <s v="RM0788"/>
        <s v="MN0789"/>
        <s v="GA0790"/>
        <s v="MJ0791"/>
        <s v="ID0792"/>
        <s v="KJ0793"/>
        <s v="OS0794"/>
        <s v="GJ0795"/>
        <s v="RK0796"/>
        <s v="RA0797"/>
        <s v="SD0798"/>
        <s v="GT0799"/>
        <s v="MD0800"/>
        <s v="ĆL0801"/>
        <s v="TW0802"/>
        <s v="KW0803"/>
        <s v="UB0804"/>
        <s v="MS0805"/>
        <s v="NA0806"/>
        <s v="WG0807"/>
        <s v="GN0808"/>
        <s v="SR0809"/>
        <s v="CW0810"/>
        <s v="KH0811"/>
        <s v="KM0812"/>
        <s v="BD0813"/>
        <s v="MN0814"/>
        <s v="RW0815"/>
        <s v="HA0816"/>
        <s v="KA0817"/>
        <s v="SA0818"/>
        <s v="WE0819"/>
        <s v="CZ0820"/>
        <s v="WA0821"/>
        <s v="MK0822"/>
        <s v="SM0823"/>
        <s v="WM0824"/>
        <s v="KJ0825"/>
        <s v="KB0826"/>
        <s v="DM0827"/>
        <s v="KM0828"/>
        <s v="SD0829"/>
        <s v="NP0830"/>
        <s v="WW0831"/>
        <s v="AW0832"/>
        <s v="GC0833"/>
        <s v="KJ0834"/>
        <s v="SJ0835"/>
        <s v="MP0836"/>
        <s v="MZ0837"/>
        <s v="DM0838"/>
        <s v="LJ0839"/>
        <s v="SN0840"/>
        <s v="SB0841"/>
        <s v="SJ0842"/>
        <s v="KP0843"/>
        <s v="KE0844"/>
        <s v="PA0845"/>
        <s v="GD0846"/>
        <s v="DW0847"/>
        <s v="KM0848"/>
        <s v="KT0849"/>
        <s v="BJ0850"/>
        <s v="GA0851"/>
        <s v="GL0852"/>
        <s v="NO0853"/>
        <s v="MZ0854"/>
        <s v="PP0855"/>
        <s v="KP0856"/>
        <s v="SE0857"/>
        <s v="JW0858"/>
        <s v="SM0859"/>
        <s v="ME0860"/>
        <s v="RW0861"/>
        <s v="JM0862"/>
        <s v="SD0863"/>
        <s v="GA0864"/>
        <s v="BI0865"/>
        <s v="JM0866"/>
        <s v="SR0867"/>
        <s v="WW0868"/>
        <s v="AM0869"/>
        <s v="MC0870"/>
        <s v="SM0871"/>
        <s v="KF0872"/>
        <s v="BE0873"/>
        <s v="SA0874"/>
        <s v="RW0875"/>
        <s v="MJ0876"/>
        <s v="KD0877"/>
        <s v="JI0878"/>
        <s v="JM0879"/>
        <s v="CM0880"/>
        <s v="KJ0881"/>
        <s v="MA0882"/>
        <s v="BA0883"/>
        <s v="JZ0884"/>
        <s v="PM0885"/>
        <s v="SW0886"/>
        <s v="ŻA0887"/>
        <s v="JZ0888"/>
        <s v="LS0889"/>
        <s v="GZ0890"/>
        <s v="MJ0891"/>
        <s v="MJ0892"/>
        <s v="AM0893"/>
        <s v="FW0894"/>
        <s v="BM0895"/>
        <s v="WM0896"/>
        <s v="SM0897"/>
        <s v="BR0898"/>
        <s v="WE0899"/>
        <s v="GW0900"/>
        <s v="KD0901"/>
        <s v="PW0902"/>
        <s v="NE0903"/>
        <s v="GD0904"/>
        <s v="DM0905"/>
        <s v="SA0906"/>
        <s v="SA0907"/>
        <s v="BS0908"/>
        <s v="DA0909"/>
        <s v="KM0910"/>
        <s v="SZ0911"/>
        <s v="BM0912"/>
        <s v="ZE0913"/>
        <s v="SJ0914"/>
        <s v="FB0915"/>
        <s v="BZ0916"/>
        <s v="WJ0917"/>
        <s v="GG0918"/>
        <s v="SD0919"/>
        <s v="TD0920"/>
        <s v="ZS0921"/>
        <s v="DM0922"/>
        <s v="FH0923"/>
        <s v="DM0924"/>
        <s v="GW0925"/>
        <s v="CH0926"/>
        <s v="GJ0927"/>
        <s v="SW0928"/>
        <s v="CJ0929"/>
        <s v="MM0930"/>
        <s v="KB0931"/>
        <s v="BA09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"/>
    <s v="Nowacka Alicja"/>
    <n v="56072152105"/>
    <n v="44197"/>
    <s v="Bobrzyński"/>
    <x v="0"/>
    <x v="0"/>
    <n v="1260"/>
  </r>
  <r>
    <n v="2"/>
    <s v="Kuczyński Jonasz"/>
    <n v="21232153106"/>
    <n v="44197"/>
    <s v="Gronowski"/>
    <x v="0"/>
    <x v="0"/>
    <n v="1260"/>
  </r>
  <r>
    <n v="3"/>
    <s v="Kujawa Dariusz"/>
    <n v="3262057805"/>
    <n v="44197"/>
    <s v="Kosińska"/>
    <x v="0"/>
    <x v="1"/>
    <n v="1260"/>
  </r>
  <r>
    <n v="4"/>
    <s v="Buczek Czesława"/>
    <n v="53041002605"/>
    <n v="44197"/>
    <s v="Piotrecki"/>
    <x v="0"/>
    <x v="2"/>
    <n v="1260"/>
  </r>
  <r>
    <n v="5"/>
    <s v="Janas Adrian"/>
    <n v="77112303145"/>
    <n v="44197"/>
    <s v="Michałowski"/>
    <x v="0"/>
    <x v="0"/>
    <n v="1260"/>
  </r>
  <r>
    <n v="6"/>
    <s v="Sieradzka Weronika"/>
    <n v="83051913853"/>
    <n v="44197"/>
    <s v="Maliński"/>
    <x v="0"/>
    <x v="1"/>
    <n v="1260"/>
  </r>
  <r>
    <n v="7"/>
    <s v="Zagórski Paweł"/>
    <n v="69012422446"/>
    <n v="44197"/>
    <s v="Kosińska"/>
    <x v="0"/>
    <x v="3"/>
    <n v="1260"/>
  </r>
  <r>
    <n v="8"/>
    <s v="Roszkowska Anna"/>
    <n v="12312083367"/>
    <n v="44197"/>
    <s v="Piotrecki"/>
    <x v="1"/>
    <x v="0"/>
    <n v="570"/>
  </r>
  <r>
    <n v="9"/>
    <s v="Milewski Radosław"/>
    <n v="66050776007"/>
    <n v="44198"/>
    <s v="Gronowski"/>
    <x v="0"/>
    <x v="0"/>
    <n v="1260"/>
  </r>
  <r>
    <n v="10"/>
    <s v="Jagodziński Filip"/>
    <n v="55032655317"/>
    <n v="44198"/>
    <s v="Kosińska"/>
    <x v="2"/>
    <x v="3"/>
    <n v="690"/>
  </r>
  <r>
    <n v="11"/>
    <s v="Robak Wiktor"/>
    <n v="30111018414"/>
    <n v="44199"/>
    <s v="Gronowski"/>
    <x v="0"/>
    <x v="0"/>
    <n v="1260"/>
  </r>
  <r>
    <n v="12"/>
    <s v="Biskup Jarosława"/>
    <n v="78051331189"/>
    <n v="44199"/>
    <s v="Kalinowska"/>
    <x v="0"/>
    <x v="2"/>
    <n v="1260"/>
  </r>
  <r>
    <n v="13"/>
    <s v="Żukowska Martyna"/>
    <n v="26111653362"/>
    <n v="44200"/>
    <s v="Maliński"/>
    <x v="3"/>
    <x v="0"/>
    <n v="930"/>
  </r>
  <r>
    <n v="14"/>
    <s v="Bilski Mateusz"/>
    <n v="46112236467"/>
    <n v="44200"/>
    <s v="Pielecka"/>
    <x v="4"/>
    <x v="0"/>
    <n v="2370"/>
  </r>
  <r>
    <n v="15"/>
    <s v="Sokołowski Błażej"/>
    <n v="90012551773"/>
    <n v="44201"/>
    <s v="Gronowski"/>
    <x v="2"/>
    <x v="2"/>
    <n v="690"/>
  </r>
  <r>
    <n v="16"/>
    <s v="Konopka Zuzanna"/>
    <n v="60012318722"/>
    <n v="44201"/>
    <s v="Piotrecki"/>
    <x v="0"/>
    <x v="3"/>
    <n v="1260"/>
  </r>
  <r>
    <n v="17"/>
    <s v="Woźniak Magdalena"/>
    <n v="42021887541"/>
    <n v="44202"/>
    <s v="Pielecka"/>
    <x v="2"/>
    <x v="0"/>
    <n v="690"/>
  </r>
  <r>
    <n v="18"/>
    <s v="Wojciechowski Stefan"/>
    <n v="20301482109"/>
    <n v="44202"/>
    <s v="Kalinowska"/>
    <x v="2"/>
    <x v="0"/>
    <n v="690"/>
  </r>
  <r>
    <n v="19"/>
    <s v="Skrzypczak Makary"/>
    <n v="87042476176"/>
    <n v="44202"/>
    <s v="Michałowski"/>
    <x v="0"/>
    <x v="0"/>
    <n v="1260"/>
  </r>
  <r>
    <n v="20"/>
    <s v="Rosińska Weronika"/>
    <n v="69082023149"/>
    <n v="44202"/>
    <s v="Piotrecki"/>
    <x v="2"/>
    <x v="1"/>
    <n v="690"/>
  </r>
  <r>
    <n v="21"/>
    <s v="Górecka Danuta"/>
    <n v="81041973214"/>
    <n v="44203"/>
    <s v="Michałowski"/>
    <x v="0"/>
    <x v="0"/>
    <n v="1260"/>
  </r>
  <r>
    <n v="22"/>
    <s v="Janowska Bożena"/>
    <n v="40072785733"/>
    <n v="44203"/>
    <s v="Pielecka"/>
    <x v="3"/>
    <x v="3"/>
    <n v="930"/>
  </r>
  <r>
    <n v="23"/>
    <s v="Trojanowski Zdzisław"/>
    <n v="20232144251"/>
    <n v="44203"/>
    <s v="Maliński"/>
    <x v="4"/>
    <x v="2"/>
    <n v="2370"/>
  </r>
  <r>
    <n v="24"/>
    <s v="Paczkowska Marta"/>
    <n v="65011182804"/>
    <n v="44203"/>
    <s v="Piotrecki"/>
    <x v="0"/>
    <x v="3"/>
    <n v="1260"/>
  </r>
  <r>
    <n v="25"/>
    <s v="Stolarski Zygmunt"/>
    <n v="41052415583"/>
    <n v="44203"/>
    <s v="Bobrzyński"/>
    <x v="0"/>
    <x v="0"/>
    <n v="1260"/>
  </r>
  <r>
    <n v="26"/>
    <s v="Rzepecka Bernardyna"/>
    <n v="53060312862"/>
    <n v="44203"/>
    <s v="Maliński"/>
    <x v="0"/>
    <x v="0"/>
    <n v="1260"/>
  </r>
  <r>
    <n v="27"/>
    <s v="Białek Bernardyna"/>
    <n v="45082161676"/>
    <n v="44204"/>
    <s v="Kosińska"/>
    <x v="0"/>
    <x v="3"/>
    <n v="1260"/>
  </r>
  <r>
    <n v="28"/>
    <s v="Jędrzejczyk Gabriela"/>
    <n v="20212555589"/>
    <n v="44204"/>
    <s v="Kosińska"/>
    <x v="0"/>
    <x v="2"/>
    <n v="1260"/>
  </r>
  <r>
    <n v="29"/>
    <s v="Lis Blanka"/>
    <n v="75030875751"/>
    <n v="44206"/>
    <s v="Maliński"/>
    <x v="0"/>
    <x v="0"/>
    <n v="1260"/>
  </r>
  <r>
    <n v="30"/>
    <s v="Skowron Róża"/>
    <n v="53020775386"/>
    <n v="44206"/>
    <s v="Kosińska"/>
    <x v="0"/>
    <x v="2"/>
    <n v="1260"/>
  </r>
  <r>
    <n v="31"/>
    <s v="Janiszewski Cezar"/>
    <n v="8311547368"/>
    <n v="44208"/>
    <s v="Kalinowska"/>
    <x v="2"/>
    <x v="1"/>
    <n v="690"/>
  </r>
  <r>
    <n v="32"/>
    <s v="Misiak Wiktoria"/>
    <n v="89031856530"/>
    <n v="44208"/>
    <s v="Pielecka"/>
    <x v="3"/>
    <x v="0"/>
    <n v="930"/>
  </r>
  <r>
    <n v="33"/>
    <s v="Augustyniak Grażyna"/>
    <n v="96052387725"/>
    <n v="44212"/>
    <s v="Bobrzyński"/>
    <x v="0"/>
    <x v="0"/>
    <n v="1260"/>
  </r>
  <r>
    <n v="34"/>
    <s v="Skoczylas Julia"/>
    <n v="15220658113"/>
    <n v="44212"/>
    <s v="Bobrzyński"/>
    <x v="2"/>
    <x v="0"/>
    <n v="690"/>
  </r>
  <r>
    <n v="35"/>
    <s v="Kmieć Radosława"/>
    <n v="52101160648"/>
    <n v="44213"/>
    <s v="Bobrzyński"/>
    <x v="0"/>
    <x v="1"/>
    <n v="1260"/>
  </r>
  <r>
    <n v="36"/>
    <s v="Kukla Zenona"/>
    <n v="51031966452"/>
    <n v="44213"/>
    <s v="Maliński"/>
    <x v="2"/>
    <x v="3"/>
    <n v="690"/>
  </r>
  <r>
    <n v="37"/>
    <s v="Świątek Martyna"/>
    <n v="33030465224"/>
    <n v="44214"/>
    <s v="Michałowski"/>
    <x v="0"/>
    <x v="2"/>
    <n v="1260"/>
  </r>
  <r>
    <n v="38"/>
    <s v="Łapiński Patryk"/>
    <n v="64101907172"/>
    <n v="44214"/>
    <s v="Pielecka"/>
    <x v="0"/>
    <x v="0"/>
    <n v="1260"/>
  </r>
  <r>
    <n v="39"/>
    <s v="Chmura Sonia"/>
    <n v="40110274726"/>
    <n v="44214"/>
    <s v="Gronowski"/>
    <x v="0"/>
    <x v="0"/>
    <n v="1260"/>
  </r>
  <r>
    <n v="40"/>
    <s v="Reszka Gabriela"/>
    <n v="49050950309"/>
    <n v="44214"/>
    <s v="Pielecka"/>
    <x v="4"/>
    <x v="2"/>
    <n v="2370"/>
  </r>
  <r>
    <n v="41"/>
    <s v="Piotrowska Emilia"/>
    <n v="22311201365"/>
    <n v="44215"/>
    <s v="Kalinowska"/>
    <x v="0"/>
    <x v="0"/>
    <n v="1260"/>
  </r>
  <r>
    <n v="42"/>
    <s v="Wolski Mikołaj"/>
    <n v="61112252776"/>
    <n v="44215"/>
    <s v="Kalinowska"/>
    <x v="4"/>
    <x v="0"/>
    <n v="2370"/>
  </r>
  <r>
    <n v="43"/>
    <s v="Pietrzyk Janusz"/>
    <n v="61110532506"/>
    <n v="44215"/>
    <s v="Michałowski"/>
    <x v="5"/>
    <x v="3"/>
    <n v="1110"/>
  </r>
  <r>
    <n v="44"/>
    <s v="Flis Czesław"/>
    <n v="12250565002"/>
    <n v="44215"/>
    <s v="Kalinowska"/>
    <x v="0"/>
    <x v="0"/>
    <n v="1260"/>
  </r>
  <r>
    <n v="45"/>
    <s v="Gwóźdź Eliza"/>
    <n v="45092715883"/>
    <n v="44216"/>
    <s v="Maliński"/>
    <x v="2"/>
    <x v="0"/>
    <n v="690"/>
  </r>
  <r>
    <n v="46"/>
    <s v="Perkowska Oliwia"/>
    <n v="49052744014"/>
    <n v="44216"/>
    <s v="Pielecka"/>
    <x v="0"/>
    <x v="2"/>
    <n v="1260"/>
  </r>
  <r>
    <n v="47"/>
    <s v="Urbański Albert"/>
    <n v="90100215563"/>
    <n v="44219"/>
    <s v="Kosińska"/>
    <x v="0"/>
    <x v="0"/>
    <n v="1260"/>
  </r>
  <r>
    <n v="48"/>
    <s v="Cichocki Piotr"/>
    <n v="38072070023"/>
    <n v="44219"/>
    <s v="Kosińska"/>
    <x v="3"/>
    <x v="0"/>
    <n v="930"/>
  </r>
  <r>
    <n v="49"/>
    <s v="Frankowska Wiktoria"/>
    <n v="94100375436"/>
    <n v="44219"/>
    <s v="Pielecka"/>
    <x v="0"/>
    <x v="1"/>
    <n v="1260"/>
  </r>
  <r>
    <n v="50"/>
    <s v="Adamek Tymon"/>
    <n v="94092180366"/>
    <n v="44219"/>
    <s v="Michałowski"/>
    <x v="3"/>
    <x v="0"/>
    <n v="930"/>
  </r>
  <r>
    <n v="51"/>
    <s v="Drabik Wiesław"/>
    <n v="97060405603"/>
    <n v="44220"/>
    <s v="Kalinowska"/>
    <x v="0"/>
    <x v="0"/>
    <n v="1260"/>
  </r>
  <r>
    <n v="52"/>
    <s v="Ambroziak Wiktor"/>
    <n v="64081002032"/>
    <n v="44220"/>
    <s v="Bobrzyński"/>
    <x v="0"/>
    <x v="3"/>
    <n v="1260"/>
  </r>
  <r>
    <n v="53"/>
    <s v="Gładysz Alfred"/>
    <n v="63091828188"/>
    <n v="44220"/>
    <s v="Michałowski"/>
    <x v="0"/>
    <x v="0"/>
    <n v="1260"/>
  </r>
  <r>
    <n v="54"/>
    <s v="Grabowski Ryszarda"/>
    <n v="78102106287"/>
    <n v="44221"/>
    <s v="Kosińska"/>
    <x v="0"/>
    <x v="0"/>
    <n v="1260"/>
  </r>
  <r>
    <n v="55"/>
    <s v="Komorowski Adam"/>
    <n v="48060230254"/>
    <n v="44221"/>
    <s v="Pielecka"/>
    <x v="0"/>
    <x v="1"/>
    <n v="1260"/>
  </r>
  <r>
    <n v="56"/>
    <s v="Szyszka Jakub"/>
    <n v="27012515085"/>
    <n v="44224"/>
    <s v="Kosińska"/>
    <x v="1"/>
    <x v="0"/>
    <n v="570"/>
  </r>
  <r>
    <n v="57"/>
    <s v="Adamczewska Wanda"/>
    <n v="19251131429"/>
    <n v="44224"/>
    <s v="Kosińska"/>
    <x v="3"/>
    <x v="1"/>
    <n v="930"/>
  </r>
  <r>
    <n v="58"/>
    <s v="Koprowski Bruno"/>
    <n v="71052171675"/>
    <n v="44224"/>
    <s v="Pielecka"/>
    <x v="0"/>
    <x v="0"/>
    <n v="1260"/>
  </r>
  <r>
    <n v="59"/>
    <s v="Sroka Regina"/>
    <n v="50080487057"/>
    <n v="44226"/>
    <s v="Kosińska"/>
    <x v="4"/>
    <x v="0"/>
    <n v="2370"/>
  </r>
  <r>
    <n v="60"/>
    <s v="Gaweł Justyna"/>
    <n v="92021412030"/>
    <n v="44226"/>
    <s v="Kalinowska"/>
    <x v="4"/>
    <x v="0"/>
    <n v="2370"/>
  </r>
  <r>
    <n v="61"/>
    <s v="Borowska Eleonora"/>
    <n v="40062351151"/>
    <n v="44229"/>
    <s v="Michałowski"/>
    <x v="0"/>
    <x v="0"/>
    <n v="1260"/>
  </r>
  <r>
    <n v="62"/>
    <s v="Szostak Brygida"/>
    <n v="63091352810"/>
    <n v="44229"/>
    <s v="Piotrecki"/>
    <x v="0"/>
    <x v="0"/>
    <n v="1260"/>
  </r>
  <r>
    <n v="63"/>
    <s v="Jaros Janina"/>
    <n v="19240861519"/>
    <n v="44229"/>
    <s v="Maliński"/>
    <x v="3"/>
    <x v="0"/>
    <n v="930"/>
  </r>
  <r>
    <n v="64"/>
    <s v="Kusiak Tymon"/>
    <n v="9241263304"/>
    <n v="44229"/>
    <s v="Gronowski"/>
    <x v="0"/>
    <x v="0"/>
    <n v="1260"/>
  </r>
  <r>
    <n v="65"/>
    <s v="Malicka Maja"/>
    <n v="81021947729"/>
    <n v="44230"/>
    <s v="Gronowski"/>
    <x v="0"/>
    <x v="0"/>
    <n v="1260"/>
  </r>
  <r>
    <n v="66"/>
    <s v="Dróżdż Cezar"/>
    <n v="94102343303"/>
    <n v="44230"/>
    <s v="Michałowski"/>
    <x v="0"/>
    <x v="0"/>
    <n v="1260"/>
  </r>
  <r>
    <n v="67"/>
    <s v="Krasowska Maria"/>
    <n v="38020845336"/>
    <n v="44230"/>
    <s v="Gronowski"/>
    <x v="2"/>
    <x v="3"/>
    <n v="690"/>
  </r>
  <r>
    <n v="68"/>
    <s v="Figura Zofia"/>
    <n v="60050107768"/>
    <n v="44230"/>
    <s v="Kosińska"/>
    <x v="0"/>
    <x v="0"/>
    <n v="1260"/>
  </r>
  <r>
    <n v="69"/>
    <s v="Łoś Władysława"/>
    <n v="91082242224"/>
    <n v="44230"/>
    <s v="Pielecka"/>
    <x v="0"/>
    <x v="0"/>
    <n v="1260"/>
  </r>
  <r>
    <n v="70"/>
    <s v="Kasprzyk Natalia"/>
    <n v="71062276586"/>
    <n v="44231"/>
    <s v="Piotrecki"/>
    <x v="0"/>
    <x v="0"/>
    <n v="1260"/>
  </r>
  <r>
    <n v="71"/>
    <s v="Krupiński Borys"/>
    <n v="87042450082"/>
    <n v="44231"/>
    <s v="Pielecka"/>
    <x v="0"/>
    <x v="2"/>
    <n v="1260"/>
  </r>
  <r>
    <n v="72"/>
    <s v="Kępa Juliusz"/>
    <n v="9280383517"/>
    <n v="44231"/>
    <s v="Kosińska"/>
    <x v="3"/>
    <x v="0"/>
    <n v="930"/>
  </r>
  <r>
    <n v="73"/>
    <s v="Śledź Eugenia"/>
    <n v="19240830106"/>
    <n v="44231"/>
    <s v="Piotrecki"/>
    <x v="0"/>
    <x v="2"/>
    <n v="1260"/>
  </r>
  <r>
    <n v="74"/>
    <s v="Rutkowski Michał"/>
    <n v="17231561024"/>
    <n v="44232"/>
    <s v="Gronowski"/>
    <x v="0"/>
    <x v="0"/>
    <n v="1260"/>
  </r>
  <r>
    <n v="75"/>
    <s v="Zawada Mikołaj"/>
    <n v="80050350416"/>
    <n v="44232"/>
    <s v="Michałowski"/>
    <x v="1"/>
    <x v="0"/>
    <n v="570"/>
  </r>
  <r>
    <n v="76"/>
    <s v="Kołodziej Marek"/>
    <n v="83030640246"/>
    <n v="44233"/>
    <s v="Pielecka"/>
    <x v="0"/>
    <x v="1"/>
    <n v="1260"/>
  </r>
  <r>
    <n v="77"/>
    <s v="Kostrzewa Wacław"/>
    <n v="1282578065"/>
    <n v="44233"/>
    <s v="Piotrecki"/>
    <x v="0"/>
    <x v="0"/>
    <n v="1260"/>
  </r>
  <r>
    <n v="78"/>
    <s v="Kruszewska Maria"/>
    <n v="64061466184"/>
    <n v="44233"/>
    <s v="Kalinowska"/>
    <x v="3"/>
    <x v="0"/>
    <n v="930"/>
  </r>
  <r>
    <n v="79"/>
    <s v="Szczęsna Mateusz"/>
    <n v="61092104849"/>
    <n v="44233"/>
    <s v="Maliński"/>
    <x v="4"/>
    <x v="3"/>
    <n v="2370"/>
  </r>
  <r>
    <n v="80"/>
    <s v="Świątkowska Maja"/>
    <n v="9232055451"/>
    <n v="44233"/>
    <s v="Maliński"/>
    <x v="0"/>
    <x v="0"/>
    <n v="1260"/>
  </r>
  <r>
    <n v="81"/>
    <s v="Polańska Martyna"/>
    <n v="31052552634"/>
    <n v="44233"/>
    <s v="Kalinowska"/>
    <x v="0"/>
    <x v="3"/>
    <n v="1260"/>
  </r>
  <r>
    <n v="82"/>
    <s v="Kuliński Mikołaj"/>
    <n v="98042164008"/>
    <n v="44235"/>
    <s v="Bobrzyński"/>
    <x v="0"/>
    <x v="3"/>
    <n v="1260"/>
  </r>
  <r>
    <n v="83"/>
    <s v="Borys Ryszarda"/>
    <n v="88042226068"/>
    <n v="44235"/>
    <s v="Pielecka"/>
    <x v="0"/>
    <x v="0"/>
    <n v="1260"/>
  </r>
  <r>
    <n v="84"/>
    <s v="Nowak Bartłomiej"/>
    <n v="44100532485"/>
    <n v="44236"/>
    <s v="Kalinowska"/>
    <x v="2"/>
    <x v="0"/>
    <n v="690"/>
  </r>
  <r>
    <n v="85"/>
    <s v="Staniszewski Robert"/>
    <n v="80061935554"/>
    <n v="44236"/>
    <s v="Pielecka"/>
    <x v="0"/>
    <x v="2"/>
    <n v="1260"/>
  </r>
  <r>
    <n v="86"/>
    <s v="Mrozek Amelia"/>
    <n v="40030483653"/>
    <n v="44239"/>
    <s v="Kalinowska"/>
    <x v="0"/>
    <x v="0"/>
    <n v="1260"/>
  </r>
  <r>
    <n v="87"/>
    <s v="Duszyńska Anna"/>
    <n v="79050183111"/>
    <n v="44239"/>
    <s v="Pielecka"/>
    <x v="0"/>
    <x v="0"/>
    <n v="1260"/>
  </r>
  <r>
    <n v="88"/>
    <s v="Cichosz Stefan"/>
    <n v="53090687572"/>
    <n v="44239"/>
    <s v="Bobrzyński"/>
    <x v="0"/>
    <x v="2"/>
    <n v="1260"/>
  </r>
  <r>
    <n v="89"/>
    <s v="Nadolska Maja"/>
    <n v="66092518818"/>
    <n v="44239"/>
    <s v="Bobrzyński"/>
    <x v="0"/>
    <x v="0"/>
    <n v="1260"/>
  </r>
  <r>
    <n v="90"/>
    <s v="Wierzbicki Filip"/>
    <n v="89030670858"/>
    <n v="44240"/>
    <s v="Maliński"/>
    <x v="4"/>
    <x v="2"/>
    <n v="2370"/>
  </r>
  <r>
    <n v="91"/>
    <s v="Zaborowska Alicja"/>
    <n v="65051945546"/>
    <n v="44240"/>
    <s v="Bobrzyński"/>
    <x v="1"/>
    <x v="2"/>
    <n v="570"/>
  </r>
  <r>
    <n v="92"/>
    <s v="Dec Albert"/>
    <n v="35111114313"/>
    <n v="44241"/>
    <s v="Gronowski"/>
    <x v="0"/>
    <x v="0"/>
    <n v="1260"/>
  </r>
  <r>
    <n v="93"/>
    <s v="Rusin Matylda"/>
    <n v="89071957853"/>
    <n v="44241"/>
    <s v="Gronowski"/>
    <x v="0"/>
    <x v="1"/>
    <n v="1260"/>
  </r>
  <r>
    <n v="94"/>
    <s v="Mackiewicz Zuzanna"/>
    <n v="27031645671"/>
    <n v="44241"/>
    <s v="Michałowski"/>
    <x v="0"/>
    <x v="0"/>
    <n v="1260"/>
  </r>
  <r>
    <n v="95"/>
    <s v="Sojka Julia"/>
    <n v="92100521468"/>
    <n v="44241"/>
    <s v="Bobrzyński"/>
    <x v="0"/>
    <x v="0"/>
    <n v="1260"/>
  </r>
  <r>
    <n v="96"/>
    <s v="Bobrowski Wacława"/>
    <n v="89012765266"/>
    <n v="44241"/>
    <s v="Pielecka"/>
    <x v="0"/>
    <x v="3"/>
    <n v="1260"/>
  </r>
  <r>
    <n v="97"/>
    <s v="Kolasińska Gabriela"/>
    <n v="68061270086"/>
    <n v="44241"/>
    <s v="Maliński"/>
    <x v="0"/>
    <x v="0"/>
    <n v="1260"/>
  </r>
  <r>
    <n v="98"/>
    <s v="Pasek Matylda"/>
    <n v="11270162204"/>
    <n v="44241"/>
    <s v="Pielecka"/>
    <x v="2"/>
    <x v="0"/>
    <n v="690"/>
  </r>
  <r>
    <n v="99"/>
    <s v="Wiśniowski Gustaw"/>
    <n v="63040681846"/>
    <n v="44241"/>
    <s v="Pielecka"/>
    <x v="0"/>
    <x v="0"/>
    <n v="1260"/>
  </r>
  <r>
    <n v="100"/>
    <s v="Kowalczyk Weronika"/>
    <n v="55110453772"/>
    <n v="44242"/>
    <s v="Pielecka"/>
    <x v="4"/>
    <x v="0"/>
    <n v="2370"/>
  </r>
  <r>
    <n v="101"/>
    <s v="Szydłowska Blanka"/>
    <n v="64052247329"/>
    <n v="44242"/>
    <s v="Bobrzyński"/>
    <x v="4"/>
    <x v="0"/>
    <n v="2370"/>
  </r>
  <r>
    <n v="102"/>
    <s v="Chmiel Ewelina"/>
    <n v="63070574453"/>
    <n v="44242"/>
    <s v="Maliński"/>
    <x v="0"/>
    <x v="2"/>
    <n v="1260"/>
  </r>
  <r>
    <n v="103"/>
    <s v="Kubica Monika"/>
    <n v="74061183284"/>
    <n v="44242"/>
    <s v="Kosińska"/>
    <x v="1"/>
    <x v="0"/>
    <n v="570"/>
  </r>
  <r>
    <n v="104"/>
    <s v="Kubicki Igor"/>
    <n v="3250753528"/>
    <n v="44244"/>
    <s v="Gronowski"/>
    <x v="1"/>
    <x v="0"/>
    <n v="570"/>
  </r>
  <r>
    <n v="105"/>
    <s v="Słowińska Róża"/>
    <n v="59040466066"/>
    <n v="44244"/>
    <s v="Piotrecki"/>
    <x v="0"/>
    <x v="0"/>
    <n v="1260"/>
  </r>
  <r>
    <n v="106"/>
    <s v="Kwiecień Jerzy"/>
    <n v="4301567174"/>
    <n v="44245"/>
    <s v="Gronowski"/>
    <x v="0"/>
    <x v="0"/>
    <n v="1260"/>
  </r>
  <r>
    <n v="107"/>
    <s v="Bochenek Dariusz"/>
    <n v="18250301152"/>
    <n v="44245"/>
    <s v="Maliński"/>
    <x v="0"/>
    <x v="1"/>
    <n v="1260"/>
  </r>
  <r>
    <n v="108"/>
    <s v="Kawecka Renata"/>
    <n v="65062274651"/>
    <n v="44245"/>
    <s v="Michałowski"/>
    <x v="1"/>
    <x v="0"/>
    <n v="570"/>
  </r>
  <r>
    <n v="109"/>
    <s v="Jaroszewska Lena"/>
    <n v="43100983536"/>
    <n v="44245"/>
    <s v="Piotrecki"/>
    <x v="2"/>
    <x v="3"/>
    <n v="690"/>
  </r>
  <r>
    <n v="110"/>
    <s v="Żak Sylwia"/>
    <n v="54100441236"/>
    <n v="44247"/>
    <s v="Gronowski"/>
    <x v="3"/>
    <x v="0"/>
    <n v="930"/>
  </r>
  <r>
    <n v="111"/>
    <s v="Burzyńska Diana"/>
    <n v="9252602846"/>
    <n v="44247"/>
    <s v="Maliński"/>
    <x v="0"/>
    <x v="0"/>
    <n v="1260"/>
  </r>
  <r>
    <n v="112"/>
    <s v="Cichy Zuzanna"/>
    <n v="49020746237"/>
    <n v="44247"/>
    <s v="Michałowski"/>
    <x v="4"/>
    <x v="0"/>
    <n v="2370"/>
  </r>
  <r>
    <n v="113"/>
    <s v="Piechocka Patrycja"/>
    <n v="77072310384"/>
    <n v="44247"/>
    <s v="Kosińska"/>
    <x v="6"/>
    <x v="0"/>
    <n v="510"/>
  </r>
  <r>
    <n v="114"/>
    <s v="Jasińska Lena"/>
    <n v="48100727328"/>
    <n v="44248"/>
    <s v="Kalinowska"/>
    <x v="5"/>
    <x v="0"/>
    <n v="1110"/>
  </r>
  <r>
    <n v="115"/>
    <s v="Urban Aleksandra"/>
    <n v="25061186661"/>
    <n v="44248"/>
    <s v="Piotrecki"/>
    <x v="1"/>
    <x v="2"/>
    <n v="570"/>
  </r>
  <r>
    <n v="116"/>
    <s v="Romanowska Magdalena"/>
    <n v="23070573876"/>
    <n v="44248"/>
    <s v="Kosińska"/>
    <x v="0"/>
    <x v="0"/>
    <n v="1260"/>
  </r>
  <r>
    <n v="117"/>
    <s v="Madej Radosława"/>
    <n v="99111273128"/>
    <n v="44248"/>
    <s v="Maliński"/>
    <x v="4"/>
    <x v="0"/>
    <n v="2370"/>
  </r>
  <r>
    <n v="118"/>
    <s v="Krawiec Szymon"/>
    <n v="68031702126"/>
    <n v="44248"/>
    <s v="Gronowski"/>
    <x v="2"/>
    <x v="3"/>
    <n v="690"/>
  </r>
  <r>
    <n v="119"/>
    <s v="Łukasiewicz Radosława"/>
    <n v="37042510389"/>
    <n v="44248"/>
    <s v="Pielecka"/>
    <x v="0"/>
    <x v="2"/>
    <n v="1260"/>
  </r>
  <r>
    <n v="120"/>
    <s v="Żmuda Maja"/>
    <n v="15260663238"/>
    <n v="44248"/>
    <s v="Kosińska"/>
    <x v="0"/>
    <x v="1"/>
    <n v="1260"/>
  </r>
  <r>
    <n v="121"/>
    <s v="Dziuba Mariusz"/>
    <n v="7310513345"/>
    <n v="44248"/>
    <s v="Maliński"/>
    <x v="0"/>
    <x v="0"/>
    <n v="1260"/>
  </r>
  <r>
    <n v="122"/>
    <s v="Piłat Marta"/>
    <n v="29060763762"/>
    <n v="44248"/>
    <s v="Piotrecki"/>
    <x v="3"/>
    <x v="0"/>
    <n v="930"/>
  </r>
  <r>
    <n v="123"/>
    <s v="Wojtkowiak Lena"/>
    <n v="73070274017"/>
    <n v="44248"/>
    <s v="Bobrzyński"/>
    <x v="0"/>
    <x v="0"/>
    <n v="1260"/>
  </r>
  <r>
    <n v="124"/>
    <s v="Kos Borys"/>
    <n v="1311327345"/>
    <n v="44248"/>
    <s v="Gronowski"/>
    <x v="0"/>
    <x v="1"/>
    <n v="1260"/>
  </r>
  <r>
    <n v="125"/>
    <s v="Turowski Maciej"/>
    <n v="47042306271"/>
    <n v="44248"/>
    <s v="Kalinowska"/>
    <x v="5"/>
    <x v="3"/>
    <n v="1110"/>
  </r>
  <r>
    <n v="126"/>
    <s v="Ławniczak Bożydar"/>
    <n v="16272014221"/>
    <n v="44248"/>
    <s v="Pielecka"/>
    <x v="3"/>
    <x v="2"/>
    <n v="930"/>
  </r>
  <r>
    <n v="127"/>
    <s v="Olech Zuzanna"/>
    <n v="10222164882"/>
    <n v="44248"/>
    <s v="Bobrzyński"/>
    <x v="1"/>
    <x v="0"/>
    <n v="570"/>
  </r>
  <r>
    <n v="128"/>
    <s v="Partyka Marcin"/>
    <n v="3280162750"/>
    <n v="44249"/>
    <s v="Kalinowska"/>
    <x v="2"/>
    <x v="2"/>
    <n v="690"/>
  </r>
  <r>
    <n v="129"/>
    <s v="Prus Paulina"/>
    <n v="62031655729"/>
    <n v="44249"/>
    <s v="Gronowski"/>
    <x v="0"/>
    <x v="0"/>
    <n v="1260"/>
  </r>
  <r>
    <n v="130"/>
    <s v="Ryś Zbigniew"/>
    <n v="85050646385"/>
    <n v="44249"/>
    <s v="Pielecka"/>
    <x v="0"/>
    <x v="0"/>
    <n v="1260"/>
  </r>
  <r>
    <n v="131"/>
    <s v="Brodowski Bruno"/>
    <n v="1290437105"/>
    <n v="44249"/>
    <s v="Maliński"/>
    <x v="0"/>
    <x v="1"/>
    <n v="1260"/>
  </r>
  <r>
    <n v="132"/>
    <s v="Nowicki Bartosz"/>
    <n v="16270641160"/>
    <n v="44250"/>
    <s v="Piotrecki"/>
    <x v="2"/>
    <x v="0"/>
    <n v="690"/>
  </r>
  <r>
    <n v="133"/>
    <s v="Banach Alina"/>
    <n v="19251757638"/>
    <n v="44250"/>
    <s v="Kosińska"/>
    <x v="4"/>
    <x v="0"/>
    <n v="2370"/>
  </r>
  <r>
    <n v="134"/>
    <s v="Makowska Józefina"/>
    <n v="6250442265"/>
    <n v="44251"/>
    <s v="Kosińska"/>
    <x v="0"/>
    <x v="0"/>
    <n v="1260"/>
  </r>
  <r>
    <n v="135"/>
    <s v="Olejnik Aleksy"/>
    <n v="55070802012"/>
    <n v="44251"/>
    <s v="Piotrecki"/>
    <x v="0"/>
    <x v="0"/>
    <n v="1260"/>
  </r>
  <r>
    <n v="136"/>
    <s v="Szymczyk Bożydar"/>
    <n v="30082474280"/>
    <n v="44251"/>
    <s v="Piotrecki"/>
    <x v="0"/>
    <x v="0"/>
    <n v="1260"/>
  </r>
  <r>
    <n v="137"/>
    <s v="Łukaszewska Julia"/>
    <n v="82072583546"/>
    <n v="44251"/>
    <s v="Bobrzyński"/>
    <x v="2"/>
    <x v="1"/>
    <n v="690"/>
  </r>
  <r>
    <n v="138"/>
    <s v="Jagielska Ada"/>
    <n v="17210722149"/>
    <n v="44251"/>
    <s v="Michałowski"/>
    <x v="3"/>
    <x v="0"/>
    <n v="930"/>
  </r>
  <r>
    <n v="139"/>
    <s v="Dolińska Aldona"/>
    <n v="31030477072"/>
    <n v="44251"/>
    <s v="Maliński"/>
    <x v="3"/>
    <x v="0"/>
    <n v="930"/>
  </r>
  <r>
    <n v="140"/>
    <s v="Jakubowska Natalia"/>
    <n v="89110904372"/>
    <n v="44252"/>
    <s v="Gronowski"/>
    <x v="0"/>
    <x v="0"/>
    <n v="1260"/>
  </r>
  <r>
    <n v="141"/>
    <s v="Leśniewski Bogusław"/>
    <n v="83020864041"/>
    <n v="44252"/>
    <s v="Kalinowska"/>
    <x v="6"/>
    <x v="0"/>
    <n v="510"/>
  </r>
  <r>
    <n v="142"/>
    <s v="Stanek Filip"/>
    <n v="25012107723"/>
    <n v="44252"/>
    <s v="Kalinowska"/>
    <x v="0"/>
    <x v="2"/>
    <n v="1260"/>
  </r>
  <r>
    <n v="143"/>
    <s v="Wołoszyn Dawid"/>
    <n v="80050908770"/>
    <n v="44252"/>
    <s v="Bobrzyński"/>
    <x v="0"/>
    <x v="1"/>
    <n v="1260"/>
  </r>
  <r>
    <n v="144"/>
    <s v="Balicka Sławomira"/>
    <n v="56051031254"/>
    <n v="44252"/>
    <s v="Pielecka"/>
    <x v="2"/>
    <x v="2"/>
    <n v="690"/>
  </r>
  <r>
    <n v="145"/>
    <s v="Jankowska Wanda"/>
    <n v="74080303263"/>
    <n v="44253"/>
    <s v="Kosińska"/>
    <x v="0"/>
    <x v="0"/>
    <n v="1260"/>
  </r>
  <r>
    <n v="146"/>
    <s v="Janik Bożena"/>
    <n v="55091278216"/>
    <n v="44253"/>
    <s v="Pielecka"/>
    <x v="1"/>
    <x v="1"/>
    <n v="570"/>
  </r>
  <r>
    <n v="147"/>
    <s v="Cichoń Michał"/>
    <n v="89022561672"/>
    <n v="44253"/>
    <s v="Pielecka"/>
    <x v="1"/>
    <x v="0"/>
    <n v="570"/>
  </r>
  <r>
    <n v="148"/>
    <s v="Grzesiak Aleksander"/>
    <n v="211924580"/>
    <n v="44253"/>
    <s v="Kosińska"/>
    <x v="1"/>
    <x v="3"/>
    <n v="570"/>
  </r>
  <r>
    <n v="149"/>
    <s v="Frątczak Elżbieta"/>
    <n v="75090851207"/>
    <n v="44255"/>
    <s v="Kalinowska"/>
    <x v="0"/>
    <x v="2"/>
    <n v="1260"/>
  </r>
  <r>
    <n v="150"/>
    <s v="Stawicki Radomir"/>
    <n v="41021143532"/>
    <n v="44255"/>
    <s v="Pielecka"/>
    <x v="0"/>
    <x v="0"/>
    <n v="1260"/>
  </r>
  <r>
    <n v="151"/>
    <s v="Filip Jan"/>
    <n v="98031332131"/>
    <n v="44255"/>
    <s v="Gronowski"/>
    <x v="4"/>
    <x v="0"/>
    <n v="2370"/>
  </r>
  <r>
    <n v="152"/>
    <s v="Franczak Wacława"/>
    <n v="64020186346"/>
    <n v="44255"/>
    <s v="Kalinowska"/>
    <x v="4"/>
    <x v="0"/>
    <n v="2370"/>
  </r>
  <r>
    <n v="153"/>
    <s v="Lewicki Maksymilian"/>
    <n v="51061841778"/>
    <n v="44256"/>
    <s v="Gronowski"/>
    <x v="0"/>
    <x v="0"/>
    <n v="1260"/>
  </r>
  <r>
    <n v="154"/>
    <s v="Iwańska Ryszarda"/>
    <n v="78032046466"/>
    <n v="44256"/>
    <s v="Michałowski"/>
    <x v="0"/>
    <x v="0"/>
    <n v="1260"/>
  </r>
  <r>
    <n v="155"/>
    <s v="Kowalczuk Oliwia"/>
    <n v="23052322247"/>
    <n v="44256"/>
    <s v="Michałowski"/>
    <x v="2"/>
    <x v="1"/>
    <n v="690"/>
  </r>
  <r>
    <n v="156"/>
    <s v="Korczak Oliwia"/>
    <n v="80102780822"/>
    <n v="44256"/>
    <s v="Pielecka"/>
    <x v="3"/>
    <x v="0"/>
    <n v="930"/>
  </r>
  <r>
    <n v="157"/>
    <s v="Skowroński Bolesłw"/>
    <n v="93072131448"/>
    <n v="44257"/>
    <s v="Maliński"/>
    <x v="0"/>
    <x v="0"/>
    <n v="1260"/>
  </r>
  <r>
    <n v="158"/>
    <s v="Bujak Rozalia"/>
    <n v="41111570354"/>
    <n v="44257"/>
    <s v="Bobrzyński"/>
    <x v="0"/>
    <x v="0"/>
    <n v="1260"/>
  </r>
  <r>
    <n v="159"/>
    <s v="Stachurska Magdalena"/>
    <n v="64011761321"/>
    <n v="44258"/>
    <s v="Kalinowska"/>
    <x v="4"/>
    <x v="1"/>
    <n v="2370"/>
  </r>
  <r>
    <n v="160"/>
    <s v="Tkacz Dawid"/>
    <n v="94060404465"/>
    <n v="44258"/>
    <s v="Pielecka"/>
    <x v="0"/>
    <x v="0"/>
    <n v="1260"/>
  </r>
  <r>
    <n v="161"/>
    <s v="Owczarek Robert"/>
    <n v="40111788352"/>
    <n v="44259"/>
    <s v="Gronowski"/>
    <x v="0"/>
    <x v="0"/>
    <n v="1260"/>
  </r>
  <r>
    <n v="162"/>
    <s v="Masłowska Ewa"/>
    <n v="25070603463"/>
    <n v="44259"/>
    <s v="Kalinowska"/>
    <x v="4"/>
    <x v="0"/>
    <n v="2370"/>
  </r>
  <r>
    <n v="163"/>
    <s v="Surma Stanisław"/>
    <n v="22291134280"/>
    <n v="44259"/>
    <s v="Piotrecki"/>
    <x v="6"/>
    <x v="0"/>
    <n v="510"/>
  </r>
  <r>
    <n v="164"/>
    <s v="Puchała Eliza"/>
    <n v="38021551869"/>
    <n v="44259"/>
    <s v="Bobrzyński"/>
    <x v="5"/>
    <x v="0"/>
    <n v="1110"/>
  </r>
  <r>
    <n v="165"/>
    <s v="Tomaszewski Witold"/>
    <n v="8211865667"/>
    <n v="44260"/>
    <s v="Pielecka"/>
    <x v="4"/>
    <x v="0"/>
    <n v="2370"/>
  </r>
  <r>
    <n v="166"/>
    <s v="Strzelecki Aleksander"/>
    <n v="54040270835"/>
    <n v="44260"/>
    <s v="Kosińska"/>
    <x v="0"/>
    <x v="0"/>
    <n v="1260"/>
  </r>
  <r>
    <n v="167"/>
    <s v="Augustyn Bartosz"/>
    <n v="70071418480"/>
    <n v="44260"/>
    <s v="Kosińska"/>
    <x v="1"/>
    <x v="3"/>
    <n v="570"/>
  </r>
  <r>
    <n v="168"/>
    <s v="Warzecha Stefan"/>
    <n v="19232717619"/>
    <n v="44260"/>
    <s v="Maliński"/>
    <x v="0"/>
    <x v="0"/>
    <n v="1260"/>
  </r>
  <r>
    <n v="169"/>
    <s v="Pawlak Matylda"/>
    <n v="36071524468"/>
    <n v="44261"/>
    <s v="Pielecka"/>
    <x v="3"/>
    <x v="0"/>
    <n v="930"/>
  </r>
  <r>
    <n v="170"/>
    <s v="Bieniek Stanisław"/>
    <n v="56112327553"/>
    <n v="44261"/>
    <s v="Kalinowska"/>
    <x v="0"/>
    <x v="0"/>
    <n v="1260"/>
  </r>
  <r>
    <n v="171"/>
    <s v="Świerczyńska Julia"/>
    <n v="78020268834"/>
    <n v="44262"/>
    <s v="Gronowski"/>
    <x v="0"/>
    <x v="0"/>
    <n v="1260"/>
  </r>
  <r>
    <n v="172"/>
    <s v="Porębska Dagmara"/>
    <n v="1260605419"/>
    <n v="44262"/>
    <s v="Piotrecki"/>
    <x v="0"/>
    <x v="1"/>
    <n v="1260"/>
  </r>
  <r>
    <n v="173"/>
    <s v="Sęk Emilia"/>
    <n v="48052351279"/>
    <n v="44262"/>
    <s v="Kalinowska"/>
    <x v="4"/>
    <x v="1"/>
    <n v="2370"/>
  </r>
  <r>
    <n v="174"/>
    <s v="Kołodziejczak Damian"/>
    <n v="28022331876"/>
    <n v="44262"/>
    <s v="Pielecka"/>
    <x v="0"/>
    <x v="0"/>
    <n v="1260"/>
  </r>
  <r>
    <n v="175"/>
    <s v="Kawalec Józefina"/>
    <n v="54112033847"/>
    <n v="44262"/>
    <s v="Kalinowska"/>
    <x v="3"/>
    <x v="0"/>
    <n v="930"/>
  </r>
  <r>
    <n v="176"/>
    <s v="Niemiec Dawid"/>
    <n v="73031341673"/>
    <n v="44263"/>
    <s v="Gronowski"/>
    <x v="0"/>
    <x v="0"/>
    <n v="1260"/>
  </r>
  <r>
    <n v="177"/>
    <s v="Czechowska Anna"/>
    <n v="61020466883"/>
    <n v="44263"/>
    <s v="Gronowski"/>
    <x v="1"/>
    <x v="0"/>
    <n v="570"/>
  </r>
  <r>
    <n v="178"/>
    <s v="Wojtasik Wiktor"/>
    <n v="48030248481"/>
    <n v="44264"/>
    <s v="Kalinowska"/>
    <x v="0"/>
    <x v="0"/>
    <n v="1260"/>
  </r>
  <r>
    <n v="179"/>
    <s v="Gliński Mateusz"/>
    <n v="13241364613"/>
    <n v="44264"/>
    <s v="Michałowski"/>
    <x v="1"/>
    <x v="0"/>
    <n v="570"/>
  </r>
  <r>
    <n v="180"/>
    <s v="Marciniak Jan"/>
    <n v="71070905227"/>
    <n v="44265"/>
    <s v="Kalinowska"/>
    <x v="0"/>
    <x v="0"/>
    <n v="1260"/>
  </r>
  <r>
    <n v="181"/>
    <s v="Mielczarek Zbigniew"/>
    <n v="25041114376"/>
    <n v="44265"/>
    <s v="Michałowski"/>
    <x v="0"/>
    <x v="0"/>
    <n v="1260"/>
  </r>
  <r>
    <n v="182"/>
    <s v="Bielak Sylwia"/>
    <n v="30112007549"/>
    <n v="44265"/>
    <s v="Kosińska"/>
    <x v="0"/>
    <x v="1"/>
    <n v="1260"/>
  </r>
  <r>
    <n v="183"/>
    <s v="Królak Jakub"/>
    <n v="69011408515"/>
    <n v="44265"/>
    <s v="Bobrzyński"/>
    <x v="5"/>
    <x v="0"/>
    <n v="1110"/>
  </r>
  <r>
    <n v="184"/>
    <s v="Czajka Mateusz"/>
    <n v="80092413836"/>
    <n v="44266"/>
    <s v="Gronowski"/>
    <x v="0"/>
    <x v="0"/>
    <n v="1260"/>
  </r>
  <r>
    <n v="185"/>
    <s v="Bukowska Nikola"/>
    <n v="45030971269"/>
    <n v="44266"/>
    <s v="Pielecka"/>
    <x v="4"/>
    <x v="0"/>
    <n v="2370"/>
  </r>
  <r>
    <n v="186"/>
    <s v="Krakowiak Patryk"/>
    <n v="28050965777"/>
    <n v="44266"/>
    <s v="Gronowski"/>
    <x v="4"/>
    <x v="2"/>
    <n v="2370"/>
  </r>
  <r>
    <n v="187"/>
    <s v="Kopczyńska Weronika"/>
    <n v="14290406020"/>
    <n v="44266"/>
    <s v="Piotrecki"/>
    <x v="1"/>
    <x v="1"/>
    <n v="570"/>
  </r>
  <r>
    <n v="188"/>
    <s v="Zdunek Matylda"/>
    <n v="36111556022"/>
    <n v="44266"/>
    <s v="Michałowski"/>
    <x v="0"/>
    <x v="2"/>
    <n v="1260"/>
  </r>
  <r>
    <n v="189"/>
    <s v="Piętka Elżbieta"/>
    <n v="38032000660"/>
    <n v="44266"/>
    <s v="Bobrzyński"/>
    <x v="0"/>
    <x v="0"/>
    <n v="1260"/>
  </r>
  <r>
    <n v="190"/>
    <s v="Wesołowska Marcelina"/>
    <n v="82040631514"/>
    <n v="44267"/>
    <s v="Bobrzyński"/>
    <x v="0"/>
    <x v="0"/>
    <n v="1260"/>
  </r>
  <r>
    <n v="191"/>
    <s v="Brzozowska Magdalena"/>
    <n v="4240668020"/>
    <n v="44267"/>
    <s v="Piotrecki"/>
    <x v="4"/>
    <x v="0"/>
    <n v="2370"/>
  </r>
  <r>
    <n v="192"/>
    <s v="Drzewiecka Zofia"/>
    <n v="74090325323"/>
    <n v="44267"/>
    <s v="Kalinowska"/>
    <x v="0"/>
    <x v="0"/>
    <n v="1260"/>
  </r>
  <r>
    <n v="193"/>
    <s v="Gąsior Rozalia"/>
    <n v="71030443327"/>
    <n v="44267"/>
    <s v="Piotrecki"/>
    <x v="0"/>
    <x v="0"/>
    <n v="1260"/>
  </r>
  <r>
    <n v="194"/>
    <s v="Dąbkowska Weronika"/>
    <n v="12281702403"/>
    <n v="44267"/>
    <s v="Kalinowska"/>
    <x v="0"/>
    <x v="2"/>
    <n v="1260"/>
  </r>
  <r>
    <n v="195"/>
    <s v="Jurkowska Magdalena"/>
    <n v="99072155303"/>
    <n v="44267"/>
    <s v="Michałowski"/>
    <x v="4"/>
    <x v="0"/>
    <n v="2370"/>
  </r>
  <r>
    <n v="196"/>
    <s v="Pogorzelska Gabriela"/>
    <n v="85020436712"/>
    <n v="44267"/>
    <s v="Gronowski"/>
    <x v="3"/>
    <x v="3"/>
    <n v="930"/>
  </r>
  <r>
    <n v="197"/>
    <s v="Karcz Dagmara"/>
    <n v="28081060153"/>
    <n v="44267"/>
    <s v="Maliński"/>
    <x v="3"/>
    <x v="0"/>
    <n v="930"/>
  </r>
  <r>
    <n v="198"/>
    <s v="Śliwińska Natalia"/>
    <n v="76040357484"/>
    <n v="44268"/>
    <s v="Kalinowska"/>
    <x v="5"/>
    <x v="1"/>
    <n v="1110"/>
  </r>
  <r>
    <n v="199"/>
    <s v="Kałuża Dawid"/>
    <n v="76012274409"/>
    <n v="44268"/>
    <s v="Piotrecki"/>
    <x v="6"/>
    <x v="2"/>
    <n v="510"/>
  </r>
  <r>
    <n v="200"/>
    <s v="Stefaniak Agata"/>
    <n v="3270976639"/>
    <n v="44269"/>
    <s v="Maliński"/>
    <x v="3"/>
    <x v="0"/>
    <n v="930"/>
  </r>
  <r>
    <n v="201"/>
    <s v="Jaśkiewicz Bożydar"/>
    <n v="24030913688"/>
    <n v="44269"/>
    <s v="Michałowski"/>
    <x v="4"/>
    <x v="0"/>
    <n v="2370"/>
  </r>
  <r>
    <n v="202"/>
    <s v="Michałek Włodzimierz"/>
    <n v="26101010524"/>
    <n v="44270"/>
    <s v="Kalinowska"/>
    <x v="0"/>
    <x v="0"/>
    <n v="1260"/>
  </r>
  <r>
    <n v="203"/>
    <s v="Szuba Piotr"/>
    <n v="86110420538"/>
    <n v="44270"/>
    <s v="Gronowski"/>
    <x v="1"/>
    <x v="0"/>
    <n v="570"/>
  </r>
  <r>
    <n v="204"/>
    <s v="Adamski Antoni"/>
    <n v="34090213752"/>
    <n v="44271"/>
    <s v="Michałowski"/>
    <x v="0"/>
    <x v="0"/>
    <n v="1260"/>
  </r>
  <r>
    <n v="205"/>
    <s v="Witczak Adela"/>
    <n v="71081227073"/>
    <n v="44271"/>
    <s v="Bobrzyński"/>
    <x v="3"/>
    <x v="0"/>
    <n v="930"/>
  </r>
  <r>
    <n v="206"/>
    <s v="Pawlik Eugenia"/>
    <n v="61081928364"/>
    <n v="44272"/>
    <s v="Gronowski"/>
    <x v="0"/>
    <x v="0"/>
    <n v="1260"/>
  </r>
  <r>
    <n v="207"/>
    <s v="Lipska Daria"/>
    <n v="12292176734"/>
    <n v="44272"/>
    <s v="Gronowski"/>
    <x v="4"/>
    <x v="0"/>
    <n v="2370"/>
  </r>
  <r>
    <n v="208"/>
    <s v="Wawrzyniak Martyna"/>
    <n v="67091420661"/>
    <n v="44273"/>
    <s v="Bobrzyński"/>
    <x v="0"/>
    <x v="0"/>
    <n v="1260"/>
  </r>
  <r>
    <n v="209"/>
    <s v="Cygan Bartosz"/>
    <n v="48050613272"/>
    <n v="44273"/>
    <s v="Kosińska"/>
    <x v="4"/>
    <x v="0"/>
    <n v="2370"/>
  </r>
  <r>
    <n v="210"/>
    <s v="Dąbrowski Bartosz"/>
    <n v="88070461477"/>
    <n v="44274"/>
    <s v="Pielecka"/>
    <x v="0"/>
    <x v="0"/>
    <n v="1260"/>
  </r>
  <r>
    <n v="211"/>
    <s v="Zięba Magdalena"/>
    <n v="28050943052"/>
    <n v="44274"/>
    <s v="Gronowski"/>
    <x v="4"/>
    <x v="1"/>
    <n v="2370"/>
  </r>
  <r>
    <n v="212"/>
    <s v="Rudnicka Magdalena"/>
    <n v="24112437477"/>
    <n v="44274"/>
    <s v="Kosińska"/>
    <x v="0"/>
    <x v="0"/>
    <n v="1260"/>
  </r>
  <r>
    <n v="213"/>
    <s v="Filipek Sebastian"/>
    <n v="77052176771"/>
    <n v="44274"/>
    <s v="Bobrzyński"/>
    <x v="0"/>
    <x v="2"/>
    <n v="1260"/>
  </r>
  <r>
    <n v="214"/>
    <s v="Niedzielska Aleksandra"/>
    <n v="66092084421"/>
    <n v="44274"/>
    <s v="Bobrzyński"/>
    <x v="0"/>
    <x v="1"/>
    <n v="1260"/>
  </r>
  <r>
    <n v="215"/>
    <s v="Kuźma Maksym"/>
    <n v="91112770611"/>
    <n v="44274"/>
    <s v="Michałowski"/>
    <x v="2"/>
    <x v="1"/>
    <n v="690"/>
  </r>
  <r>
    <n v="216"/>
    <s v="Kozera Hanna"/>
    <n v="86031758701"/>
    <n v="44274"/>
    <s v="Kosińska"/>
    <x v="2"/>
    <x v="0"/>
    <n v="690"/>
  </r>
  <r>
    <n v="217"/>
    <s v="Nawrocka Emilia"/>
    <n v="70101940185"/>
    <n v="44275"/>
    <s v="Gronowski"/>
    <x v="2"/>
    <x v="0"/>
    <n v="690"/>
  </r>
  <r>
    <n v="218"/>
    <s v="Zaręba Zuzanna"/>
    <n v="9311028181"/>
    <n v="44275"/>
    <s v="Maliński"/>
    <x v="0"/>
    <x v="2"/>
    <n v="1260"/>
  </r>
  <r>
    <n v="219"/>
    <s v="Grzywacz Igor"/>
    <n v="54070142858"/>
    <n v="44275"/>
    <s v="Piotrecki"/>
    <x v="0"/>
    <x v="0"/>
    <n v="1260"/>
  </r>
  <r>
    <n v="220"/>
    <s v="Kita Gabriela"/>
    <n v="70071918133"/>
    <n v="44275"/>
    <s v="Piotrecki"/>
    <x v="0"/>
    <x v="0"/>
    <n v="1260"/>
  </r>
  <r>
    <n v="221"/>
    <s v="Sobańska Wiktoria"/>
    <n v="54082605785"/>
    <n v="44275"/>
    <s v="Kalinowska"/>
    <x v="1"/>
    <x v="0"/>
    <n v="570"/>
  </r>
  <r>
    <n v="222"/>
    <s v="Werner Stanisław"/>
    <n v="80021124314"/>
    <n v="44275"/>
    <s v="Pielecka"/>
    <x v="2"/>
    <x v="2"/>
    <n v="690"/>
  </r>
  <r>
    <n v="223"/>
    <s v="Brzeski Czesław"/>
    <n v="67042124880"/>
    <n v="44275"/>
    <s v="Bobrzyński"/>
    <x v="3"/>
    <x v="0"/>
    <n v="930"/>
  </r>
  <r>
    <n v="224"/>
    <s v="Duda Władysław"/>
    <n v="33042228459"/>
    <n v="44276"/>
    <s v="Pielecka"/>
    <x v="0"/>
    <x v="0"/>
    <n v="1260"/>
  </r>
  <r>
    <n v="225"/>
    <s v="Bąk Cyprian"/>
    <n v="75072261068"/>
    <n v="44276"/>
    <s v="Maliński"/>
    <x v="0"/>
    <x v="0"/>
    <n v="1260"/>
  </r>
  <r>
    <n v="226"/>
    <s v="Śliwa Renata"/>
    <n v="90050883443"/>
    <n v="44276"/>
    <s v="Michałowski"/>
    <x v="0"/>
    <x v="0"/>
    <n v="1260"/>
  </r>
  <r>
    <n v="227"/>
    <s v="Kaczyńska Amanda"/>
    <n v="24101672447"/>
    <n v="44276"/>
    <s v="Gronowski"/>
    <x v="6"/>
    <x v="0"/>
    <n v="510"/>
  </r>
  <r>
    <n v="228"/>
    <s v="Grzelak Michał"/>
    <n v="49102201067"/>
    <n v="44277"/>
    <s v="Kalinowska"/>
    <x v="0"/>
    <x v="0"/>
    <n v="1260"/>
  </r>
  <r>
    <n v="229"/>
    <s v="Skibiński Zygmunt"/>
    <n v="31041332320"/>
    <n v="44277"/>
    <s v="Kosińska"/>
    <x v="4"/>
    <x v="0"/>
    <n v="2370"/>
  </r>
  <r>
    <n v="230"/>
    <s v="Rudzka Monika"/>
    <n v="61082001701"/>
    <n v="44277"/>
    <s v="Michałowski"/>
    <x v="2"/>
    <x v="2"/>
    <n v="690"/>
  </r>
  <r>
    <n v="231"/>
    <s v="Jaskulski Roksana"/>
    <n v="6221564839"/>
    <n v="44277"/>
    <s v="Maliński"/>
    <x v="2"/>
    <x v="0"/>
    <n v="690"/>
  </r>
  <r>
    <n v="232"/>
    <s v="Kotowska Amelia"/>
    <n v="81050252388"/>
    <n v="44278"/>
    <s v="Kosińska"/>
    <x v="0"/>
    <x v="3"/>
    <n v="1260"/>
  </r>
  <r>
    <n v="233"/>
    <s v="Roman Maria"/>
    <n v="24010567267"/>
    <n v="44278"/>
    <s v="Pielecka"/>
    <x v="1"/>
    <x v="2"/>
    <n v="570"/>
  </r>
  <r>
    <n v="234"/>
    <s v="Król Amelia"/>
    <n v="91091918154"/>
    <n v="44280"/>
    <s v="Kalinowska"/>
    <x v="0"/>
    <x v="0"/>
    <n v="1260"/>
  </r>
  <r>
    <n v="235"/>
    <s v="Jaworska Bogna"/>
    <n v="9250202246"/>
    <n v="44280"/>
    <s v="Pielecka"/>
    <x v="0"/>
    <x v="2"/>
    <n v="1260"/>
  </r>
  <r>
    <n v="236"/>
    <s v="Sadowski Mikołaj"/>
    <n v="81100566551"/>
    <n v="44280"/>
    <s v="Gronowski"/>
    <x v="2"/>
    <x v="1"/>
    <n v="690"/>
  </r>
  <r>
    <n v="237"/>
    <s v="Osiński Przemysław"/>
    <n v="61041937058"/>
    <n v="44280"/>
    <s v="Bobrzyński"/>
    <x v="2"/>
    <x v="1"/>
    <n v="690"/>
  </r>
  <r>
    <n v="238"/>
    <s v="Gruszka Gabriela"/>
    <n v="66100508729"/>
    <n v="44280"/>
    <s v="Bobrzyński"/>
    <x v="1"/>
    <x v="0"/>
    <n v="570"/>
  </r>
  <r>
    <n v="239"/>
    <s v="Siwek Bohdan"/>
    <n v="47070218434"/>
    <n v="44280"/>
    <s v="Bobrzyński"/>
    <x v="3"/>
    <x v="0"/>
    <n v="930"/>
  </r>
  <r>
    <n v="240"/>
    <s v="Janiak Stanisław"/>
    <n v="29021903619"/>
    <n v="44280"/>
    <s v="Bobrzyński"/>
    <x v="5"/>
    <x v="0"/>
    <n v="1110"/>
  </r>
  <r>
    <n v="241"/>
    <s v="Gąsiorowska Weronika"/>
    <n v="39082175610"/>
    <n v="44280"/>
    <s v="Piotrecki"/>
    <x v="0"/>
    <x v="2"/>
    <n v="1260"/>
  </r>
  <r>
    <n v="242"/>
    <s v="Flak Wojciech"/>
    <n v="18221533016"/>
    <n v="44280"/>
    <s v="Michałowski"/>
    <x v="3"/>
    <x v="0"/>
    <n v="930"/>
  </r>
  <r>
    <n v="243"/>
    <s v="Tokarz Wiktor"/>
    <n v="57031440471"/>
    <n v="44280"/>
    <s v="Bobrzyński"/>
    <x v="0"/>
    <x v="1"/>
    <n v="1260"/>
  </r>
  <r>
    <n v="244"/>
    <s v="Janicki Jakub"/>
    <n v="92061900249"/>
    <n v="44281"/>
    <s v="Bobrzyński"/>
    <x v="3"/>
    <x v="0"/>
    <n v="930"/>
  </r>
  <r>
    <n v="245"/>
    <s v="Jędrzejczak Ryszard"/>
    <n v="6250831351"/>
    <n v="44281"/>
    <s v="Maliński"/>
    <x v="3"/>
    <x v="0"/>
    <n v="930"/>
  </r>
  <r>
    <n v="246"/>
    <s v="Januszewski Czesław"/>
    <n v="9220542710"/>
    <n v="44281"/>
    <s v="Gronowski"/>
    <x v="0"/>
    <x v="0"/>
    <n v="1260"/>
  </r>
  <r>
    <n v="247"/>
    <s v="Kozik Maciej"/>
    <n v="68070340123"/>
    <n v="44281"/>
    <s v="Michałowski"/>
    <x v="0"/>
    <x v="0"/>
    <n v="1260"/>
  </r>
  <r>
    <n v="248"/>
    <s v="Sosnowski Radomir"/>
    <n v="1242468160"/>
    <n v="44282"/>
    <s v="Michałowski"/>
    <x v="2"/>
    <x v="1"/>
    <n v="690"/>
  </r>
  <r>
    <n v="249"/>
    <s v="Nowaczyk Martyna"/>
    <n v="22302222803"/>
    <n v="44282"/>
    <s v="Michałowski"/>
    <x v="3"/>
    <x v="0"/>
    <n v="930"/>
  </r>
  <r>
    <n v="250"/>
    <s v="Kuchta Aleksander"/>
    <n v="84080740672"/>
    <n v="44282"/>
    <s v="Kosińska"/>
    <x v="0"/>
    <x v="3"/>
    <n v="1260"/>
  </r>
  <r>
    <n v="251"/>
    <s v="Białkowski Wojciech"/>
    <n v="64011186252"/>
    <n v="44282"/>
    <s v="Maliński"/>
    <x v="2"/>
    <x v="3"/>
    <n v="690"/>
  </r>
  <r>
    <n v="252"/>
    <s v="Bury Martyna"/>
    <n v="54080730535"/>
    <n v="44282"/>
    <s v="Gronowski"/>
    <x v="0"/>
    <x v="0"/>
    <n v="1260"/>
  </r>
  <r>
    <n v="253"/>
    <s v="Wyrzykowski Adam"/>
    <n v="22301758033"/>
    <n v="44282"/>
    <s v="Piotrecki"/>
    <x v="2"/>
    <x v="0"/>
    <n v="690"/>
  </r>
  <r>
    <n v="254"/>
    <s v="Tomczyk Aleksandra"/>
    <n v="10230541228"/>
    <n v="44283"/>
    <s v="Maliński"/>
    <x v="0"/>
    <x v="0"/>
    <n v="1260"/>
  </r>
  <r>
    <n v="255"/>
    <s v="Bogucka Brygida"/>
    <n v="3292535751"/>
    <n v="44283"/>
    <s v="Kalinowska"/>
    <x v="0"/>
    <x v="2"/>
    <n v="1260"/>
  </r>
  <r>
    <n v="256"/>
    <s v="Bednarek Bruno"/>
    <n v="77082357643"/>
    <n v="44284"/>
    <s v="Bobrzyński"/>
    <x v="1"/>
    <x v="3"/>
    <n v="570"/>
  </r>
  <r>
    <n v="257"/>
    <s v="Kędzierski Dariusz"/>
    <n v="99012662623"/>
    <n v="44284"/>
    <s v="Bobrzyński"/>
    <x v="2"/>
    <x v="0"/>
    <n v="690"/>
  </r>
  <r>
    <n v="258"/>
    <s v="Bielawski Filip"/>
    <n v="78031244254"/>
    <n v="44284"/>
    <s v="Piotrecki"/>
    <x v="0"/>
    <x v="0"/>
    <n v="1260"/>
  </r>
  <r>
    <n v="259"/>
    <s v="Ślusarczyk Dorota"/>
    <n v="41012450531"/>
    <n v="44284"/>
    <s v="Pielecka"/>
    <x v="4"/>
    <x v="2"/>
    <n v="2370"/>
  </r>
  <r>
    <n v="260"/>
    <s v="Lipka Eleonora"/>
    <n v="53031772840"/>
    <n v="44284"/>
    <s v="Kosińska"/>
    <x v="3"/>
    <x v="0"/>
    <n v="930"/>
  </r>
  <r>
    <n v="261"/>
    <s v="Jeziorski Maksymilian"/>
    <n v="78051654073"/>
    <n v="44284"/>
    <s v="Kosińska"/>
    <x v="1"/>
    <x v="0"/>
    <n v="570"/>
  </r>
  <r>
    <n v="262"/>
    <s v="Ciesielski Adam"/>
    <n v="12222730328"/>
    <n v="44286"/>
    <s v="Maliński"/>
    <x v="0"/>
    <x v="0"/>
    <n v="1260"/>
  </r>
  <r>
    <n v="263"/>
    <s v="Michalik Oliwia"/>
    <n v="30041932578"/>
    <n v="44286"/>
    <s v="Maliński"/>
    <x v="0"/>
    <x v="0"/>
    <n v="1260"/>
  </r>
  <r>
    <n v="264"/>
    <s v="Żebrowska Wioletta"/>
    <n v="69080406467"/>
    <n v="44286"/>
    <s v="Gronowski"/>
    <x v="2"/>
    <x v="2"/>
    <n v="690"/>
  </r>
  <r>
    <n v="265"/>
    <s v="Milczarek Alicja"/>
    <n v="59092312186"/>
    <n v="44286"/>
    <s v="Maliński"/>
    <x v="0"/>
    <x v="0"/>
    <n v="1260"/>
  </r>
  <r>
    <n v="266"/>
    <s v="Kogut Szymon"/>
    <n v="41030487814"/>
    <n v="44286"/>
    <s v="Bobrzyński"/>
    <x v="4"/>
    <x v="0"/>
    <n v="2370"/>
  </r>
  <r>
    <n v="267"/>
    <s v="Lachowicz Maciej"/>
    <n v="4250615580"/>
    <n v="44286"/>
    <s v="Piotrecki"/>
    <x v="2"/>
    <x v="0"/>
    <n v="690"/>
  </r>
  <r>
    <n v="268"/>
    <s v="Stachowiak Władysław"/>
    <n v="30091615623"/>
    <n v="44287"/>
    <s v="Maliński"/>
    <x v="0"/>
    <x v="0"/>
    <n v="1260"/>
  </r>
  <r>
    <n v="269"/>
    <s v="Adamczak Grzegorz"/>
    <n v="42051960418"/>
    <n v="44287"/>
    <s v="Kalinowska"/>
    <x v="2"/>
    <x v="2"/>
    <n v="690"/>
  </r>
  <r>
    <n v="270"/>
    <s v="Warchoł Sandra"/>
    <n v="17232161827"/>
    <n v="44287"/>
    <s v="Kosińska"/>
    <x v="0"/>
    <x v="3"/>
    <n v="1260"/>
  </r>
  <r>
    <n v="271"/>
    <s v="Suchecki Dawid"/>
    <n v="44022132170"/>
    <n v="44287"/>
    <s v="Pielecka"/>
    <x v="3"/>
    <x v="0"/>
    <n v="930"/>
  </r>
  <r>
    <n v="272"/>
    <s v="Szewczyk Marta"/>
    <n v="35110254542"/>
    <n v="44290"/>
    <s v="Kosińska"/>
    <x v="3"/>
    <x v="2"/>
    <n v="930"/>
  </r>
  <r>
    <n v="273"/>
    <s v="Ptak Szymon"/>
    <n v="91012781537"/>
    <n v="44290"/>
    <s v="Piotrecki"/>
    <x v="1"/>
    <x v="0"/>
    <n v="570"/>
  </r>
  <r>
    <n v="274"/>
    <s v="Majchrzak Jan"/>
    <n v="13261517846"/>
    <n v="44291"/>
    <s v="Pielecka"/>
    <x v="4"/>
    <x v="1"/>
    <n v="2370"/>
  </r>
  <r>
    <n v="275"/>
    <s v="Marczak Pelagia"/>
    <n v="24062422730"/>
    <n v="44291"/>
    <s v="Kosińska"/>
    <x v="0"/>
    <x v="0"/>
    <n v="1260"/>
  </r>
  <r>
    <n v="276"/>
    <s v="Węgrzyn Makary"/>
    <n v="221984107"/>
    <n v="44291"/>
    <s v="Kalinowska"/>
    <x v="1"/>
    <x v="0"/>
    <n v="570"/>
  </r>
  <r>
    <n v="277"/>
    <s v="Piwowarczyk Jadwiga"/>
    <n v="19270104525"/>
    <n v="44291"/>
    <s v="Bobrzyński"/>
    <x v="3"/>
    <x v="0"/>
    <n v="930"/>
  </r>
  <r>
    <n v="278"/>
    <s v="Rybarczyk Bruno"/>
    <n v="91072626663"/>
    <n v="44291"/>
    <s v="Michałowski"/>
    <x v="3"/>
    <x v="0"/>
    <n v="930"/>
  </r>
  <r>
    <n v="279"/>
    <s v="Kapuściński Remigiusz"/>
    <n v="20220255536"/>
    <n v="44291"/>
    <s v="Gronowski"/>
    <x v="3"/>
    <x v="3"/>
    <n v="930"/>
  </r>
  <r>
    <n v="280"/>
    <s v="Czajkowski Witold"/>
    <n v="5220773761"/>
    <n v="44292"/>
    <s v="Piotrecki"/>
    <x v="3"/>
    <x v="2"/>
    <n v="930"/>
  </r>
  <r>
    <n v="281"/>
    <s v="Maliszewski Szymon"/>
    <n v="72012207403"/>
    <n v="44292"/>
    <s v="Piotrecki"/>
    <x v="2"/>
    <x v="0"/>
    <n v="690"/>
  </r>
  <r>
    <n v="282"/>
    <s v="Krajewski Marek"/>
    <n v="73100756854"/>
    <n v="44294"/>
    <s v="Piotrecki"/>
    <x v="1"/>
    <x v="0"/>
    <n v="570"/>
  </r>
  <r>
    <n v="283"/>
    <s v="Gawroński Maciej"/>
    <n v="17230642706"/>
    <n v="44294"/>
    <s v="Gronowski"/>
    <x v="0"/>
    <x v="1"/>
    <n v="1260"/>
  </r>
  <r>
    <n v="284"/>
    <s v="Morawski Dawid"/>
    <n v="86051766407"/>
    <n v="44295"/>
    <s v="Piotrecki"/>
    <x v="3"/>
    <x v="2"/>
    <n v="930"/>
  </r>
  <r>
    <n v="285"/>
    <s v="Popławski Juliusz"/>
    <n v="53030701733"/>
    <n v="44295"/>
    <s v="Kalinowska"/>
    <x v="0"/>
    <x v="1"/>
    <n v="1260"/>
  </r>
  <r>
    <n v="286"/>
    <s v="Staszewska Maja"/>
    <n v="27071927085"/>
    <n v="44295"/>
    <s v="Michałowski"/>
    <x v="1"/>
    <x v="0"/>
    <n v="570"/>
  </r>
  <r>
    <n v="287"/>
    <s v="Szwed Józefina"/>
    <n v="72050943314"/>
    <n v="44295"/>
    <s v="Gronowski"/>
    <x v="0"/>
    <x v="0"/>
    <n v="1260"/>
  </r>
  <r>
    <n v="288"/>
    <s v="Kwieciński Sława"/>
    <n v="60020752279"/>
    <n v="44295"/>
    <s v="Kalinowska"/>
    <x v="0"/>
    <x v="2"/>
    <n v="1260"/>
  </r>
  <r>
    <n v="289"/>
    <s v="Łukaszewicz Nikola"/>
    <n v="72110441637"/>
    <n v="44295"/>
    <s v="Piotrecki"/>
    <x v="0"/>
    <x v="0"/>
    <n v="1260"/>
  </r>
  <r>
    <n v="290"/>
    <s v="Wdowiak Makary"/>
    <n v="95051500340"/>
    <n v="44295"/>
    <s v="Bobrzyński"/>
    <x v="1"/>
    <x v="3"/>
    <n v="570"/>
  </r>
  <r>
    <n v="291"/>
    <s v="Stasiak Bartosz"/>
    <n v="31102462454"/>
    <n v="44298"/>
    <s v="Piotrecki"/>
    <x v="1"/>
    <x v="3"/>
    <n v="570"/>
  </r>
  <r>
    <n v="292"/>
    <s v="Kwaśniewski Patryk"/>
    <n v="62062464408"/>
    <n v="44298"/>
    <s v="Michałowski"/>
    <x v="0"/>
    <x v="0"/>
    <n v="1260"/>
  </r>
  <r>
    <n v="293"/>
    <s v="Jabłońska Edyta"/>
    <n v="59060463331"/>
    <n v="44299"/>
    <s v="Pielecka"/>
    <x v="0"/>
    <x v="0"/>
    <n v="1260"/>
  </r>
  <r>
    <n v="294"/>
    <s v="Czyż Wiesław"/>
    <n v="64060852186"/>
    <n v="44299"/>
    <s v="Maliński"/>
    <x v="3"/>
    <x v="1"/>
    <n v="930"/>
  </r>
  <r>
    <n v="295"/>
    <s v="Przybyła Roksana"/>
    <n v="54110884827"/>
    <n v="44299"/>
    <s v="Kosińska"/>
    <x v="4"/>
    <x v="2"/>
    <n v="2370"/>
  </r>
  <r>
    <n v="296"/>
    <s v="Dudziak Bogna"/>
    <n v="3262040706"/>
    <n v="44299"/>
    <s v="Maliński"/>
    <x v="0"/>
    <x v="1"/>
    <n v="1260"/>
  </r>
  <r>
    <n v="297"/>
    <s v="Miller Mikołaj"/>
    <n v="56042765827"/>
    <n v="44299"/>
    <s v="Maliński"/>
    <x v="0"/>
    <x v="0"/>
    <n v="1260"/>
  </r>
  <r>
    <n v="298"/>
    <s v="Solecki Maksymilian"/>
    <n v="38081776570"/>
    <n v="44299"/>
    <s v="Kosińska"/>
    <x v="1"/>
    <x v="1"/>
    <n v="570"/>
  </r>
  <r>
    <n v="299"/>
    <s v="Przybylski Maksym"/>
    <n v="81090377823"/>
    <n v="44300"/>
    <s v="Piotrecki"/>
    <x v="0"/>
    <x v="1"/>
    <n v="1260"/>
  </r>
  <r>
    <n v="300"/>
    <s v="Witek Robert"/>
    <n v="41082023176"/>
    <n v="44300"/>
    <s v="Piotrecki"/>
    <x v="2"/>
    <x v="0"/>
    <n v="690"/>
  </r>
  <r>
    <n v="301"/>
    <s v="Szczepanik Alicja"/>
    <n v="14250751515"/>
    <n v="44300"/>
    <s v="Bobrzyński"/>
    <x v="0"/>
    <x v="2"/>
    <n v="1260"/>
  </r>
  <r>
    <n v="302"/>
    <s v="Stępniak Zenon"/>
    <n v="79061416787"/>
    <n v="44300"/>
    <s v="Piotrecki"/>
    <x v="0"/>
    <x v="0"/>
    <n v="1260"/>
  </r>
  <r>
    <n v="303"/>
    <s v="Jarząbek Radosław"/>
    <n v="44070842483"/>
    <n v="44300"/>
    <s v="Maliński"/>
    <x v="0"/>
    <x v="0"/>
    <n v="1260"/>
  </r>
  <r>
    <n v="304"/>
    <s v="Kępka Kacper"/>
    <n v="70112210453"/>
    <n v="44300"/>
    <s v="Gronowski"/>
    <x v="0"/>
    <x v="0"/>
    <n v="1260"/>
  </r>
  <r>
    <n v="305"/>
    <s v="Wysocki Patryk"/>
    <n v="14311166243"/>
    <n v="44301"/>
    <s v="Maliński"/>
    <x v="4"/>
    <x v="0"/>
    <n v="2370"/>
  </r>
  <r>
    <n v="306"/>
    <s v="Dobosz Maciej"/>
    <n v="69082517800"/>
    <n v="44301"/>
    <s v="Gronowski"/>
    <x v="0"/>
    <x v="0"/>
    <n v="1260"/>
  </r>
  <r>
    <n v="307"/>
    <s v="Tracz Damian"/>
    <n v="1260125823"/>
    <n v="44301"/>
    <s v="Kalinowska"/>
    <x v="5"/>
    <x v="0"/>
    <n v="1110"/>
  </r>
  <r>
    <n v="308"/>
    <s v="Bugaj Piotr"/>
    <n v="41062230420"/>
    <n v="44301"/>
    <s v="Bobrzyński"/>
    <x v="4"/>
    <x v="0"/>
    <n v="2370"/>
  </r>
  <r>
    <n v="309"/>
    <s v="Jóźwiak Blanka"/>
    <n v="37051984261"/>
    <n v="44302"/>
    <s v="Pielecka"/>
    <x v="0"/>
    <x v="0"/>
    <n v="1260"/>
  </r>
  <r>
    <n v="310"/>
    <s v="Gałązka Szymon"/>
    <n v="23111177106"/>
    <n v="44302"/>
    <s v="Gronowski"/>
    <x v="1"/>
    <x v="0"/>
    <n v="570"/>
  </r>
  <r>
    <n v="311"/>
    <s v="Michalczyk Nikola"/>
    <n v="15241342138"/>
    <n v="44304"/>
    <s v="Kalinowska"/>
    <x v="5"/>
    <x v="1"/>
    <n v="1110"/>
  </r>
  <r>
    <n v="312"/>
    <s v="Gut Stefan"/>
    <n v="57020957131"/>
    <n v="44304"/>
    <s v="Gronowski"/>
    <x v="2"/>
    <x v="0"/>
    <n v="690"/>
  </r>
  <r>
    <n v="313"/>
    <s v="Murawska Oliwia"/>
    <n v="4260965471"/>
    <n v="44306"/>
    <s v="Bobrzyński"/>
    <x v="0"/>
    <x v="0"/>
    <n v="1260"/>
  </r>
  <r>
    <n v="314"/>
    <s v="Kapusta Piotr"/>
    <n v="48021926787"/>
    <n v="44306"/>
    <s v="Gronowski"/>
    <x v="2"/>
    <x v="0"/>
    <n v="690"/>
  </r>
  <r>
    <n v="315"/>
    <s v="Górny Patrycja"/>
    <n v="69072264107"/>
    <n v="44306"/>
    <s v="Michałowski"/>
    <x v="3"/>
    <x v="0"/>
    <n v="930"/>
  </r>
  <r>
    <n v="316"/>
    <s v="Kulig Roman"/>
    <n v="80060715487"/>
    <n v="44306"/>
    <s v="Pielecka"/>
    <x v="2"/>
    <x v="0"/>
    <n v="690"/>
  </r>
  <r>
    <n v="317"/>
    <s v="Szymanek Dawid"/>
    <n v="27100287579"/>
    <n v="44306"/>
    <s v="Kalinowska"/>
    <x v="0"/>
    <x v="0"/>
    <n v="1260"/>
  </r>
  <r>
    <n v="318"/>
    <s v="Kruczek Remigiusz"/>
    <n v="80060533616"/>
    <n v="44306"/>
    <s v="Bobrzyński"/>
    <x v="0"/>
    <x v="0"/>
    <n v="1260"/>
  </r>
  <r>
    <n v="319"/>
    <s v="Kolasa Jacek"/>
    <n v="93072037812"/>
    <n v="44307"/>
    <s v="Piotrecki"/>
    <x v="2"/>
    <x v="2"/>
    <n v="690"/>
  </r>
  <r>
    <n v="320"/>
    <s v="Kosmala Roman"/>
    <n v="74100662587"/>
    <n v="44307"/>
    <s v="Gronowski"/>
    <x v="4"/>
    <x v="2"/>
    <n v="2370"/>
  </r>
  <r>
    <n v="321"/>
    <s v="Krukowski Alfred"/>
    <n v="10212004831"/>
    <n v="44308"/>
    <s v="Maliński"/>
    <x v="0"/>
    <x v="0"/>
    <n v="1260"/>
  </r>
  <r>
    <n v="322"/>
    <s v="Majkowski Mikołaj"/>
    <n v="29011822234"/>
    <n v="44308"/>
    <s v="Piotrecki"/>
    <x v="5"/>
    <x v="0"/>
    <n v="1110"/>
  </r>
  <r>
    <n v="323"/>
    <s v="Ziętek Bolesłw"/>
    <n v="45061480015"/>
    <n v="44309"/>
    <s v="Gronowski"/>
    <x v="0"/>
    <x v="1"/>
    <n v="1260"/>
  </r>
  <r>
    <n v="324"/>
    <s v="Szot Monika"/>
    <n v="28052251748"/>
    <n v="44309"/>
    <s v="Maliński"/>
    <x v="0"/>
    <x v="0"/>
    <n v="1260"/>
  </r>
  <r>
    <n v="325"/>
    <s v="Kania Wisława"/>
    <n v="21212474782"/>
    <n v="44310"/>
    <s v="Bobrzyński"/>
    <x v="1"/>
    <x v="3"/>
    <n v="570"/>
  </r>
  <r>
    <n v="326"/>
    <s v="Kula Justyna"/>
    <n v="48110736307"/>
    <n v="44310"/>
    <s v="Maliński"/>
    <x v="0"/>
    <x v="0"/>
    <n v="1260"/>
  </r>
  <r>
    <n v="327"/>
    <s v="Motyka Mariusz"/>
    <n v="30080918412"/>
    <n v="44310"/>
    <s v="Bobrzyński"/>
    <x v="0"/>
    <x v="0"/>
    <n v="1260"/>
  </r>
  <r>
    <n v="328"/>
    <s v="Izdebska Martyna"/>
    <n v="48012322277"/>
    <n v="44310"/>
    <s v="Michałowski"/>
    <x v="0"/>
    <x v="0"/>
    <n v="1260"/>
  </r>
  <r>
    <n v="329"/>
    <s v="Lewińska Martyna"/>
    <n v="36030642787"/>
    <n v="44310"/>
    <s v="Bobrzyński"/>
    <x v="6"/>
    <x v="0"/>
    <n v="510"/>
  </r>
  <r>
    <n v="330"/>
    <s v="Domagalski Kacper"/>
    <n v="88090721805"/>
    <n v="44310"/>
    <s v="Pielecka"/>
    <x v="0"/>
    <x v="0"/>
    <n v="1260"/>
  </r>
  <r>
    <n v="331"/>
    <s v="Matuszewska Marcelina"/>
    <n v="20252303834"/>
    <n v="44311"/>
    <s v="Maliński"/>
    <x v="2"/>
    <x v="0"/>
    <n v="690"/>
  </r>
  <r>
    <n v="332"/>
    <s v="Lach Sandra"/>
    <n v="15220946263"/>
    <n v="44311"/>
    <s v="Michałowski"/>
    <x v="2"/>
    <x v="0"/>
    <n v="690"/>
  </r>
  <r>
    <n v="333"/>
    <s v="Banasik Renata"/>
    <n v="2251305536"/>
    <n v="44311"/>
    <s v="Kosińska"/>
    <x v="0"/>
    <x v="0"/>
    <n v="1260"/>
  </r>
  <r>
    <n v="334"/>
    <s v="Piwowarski Radosława"/>
    <n v="78011826458"/>
    <n v="44311"/>
    <s v="Bobrzyński"/>
    <x v="0"/>
    <x v="0"/>
    <n v="1260"/>
  </r>
  <r>
    <n v="335"/>
    <s v="Sobolewska Róża"/>
    <n v="21300440035"/>
    <n v="44312"/>
    <s v="Kosińska"/>
    <x v="0"/>
    <x v="1"/>
    <n v="1260"/>
  </r>
  <r>
    <n v="336"/>
    <s v="Matysiak Wiktoria"/>
    <n v="81111572383"/>
    <n v="44312"/>
    <s v="Gronowski"/>
    <x v="4"/>
    <x v="0"/>
    <n v="2370"/>
  </r>
  <r>
    <n v="337"/>
    <s v="Sobieraj Maria"/>
    <n v="12250511423"/>
    <n v="44312"/>
    <s v="Bobrzyński"/>
    <x v="0"/>
    <x v="0"/>
    <n v="1260"/>
  </r>
  <r>
    <n v="338"/>
    <s v="Zygmunt Hanna"/>
    <n v="33011273488"/>
    <n v="44312"/>
    <s v="Kosińska"/>
    <x v="2"/>
    <x v="0"/>
    <n v="690"/>
  </r>
  <r>
    <n v="339"/>
    <s v="Szymczak Sonia"/>
    <n v="4211314538"/>
    <n v="44313"/>
    <s v="Maliński"/>
    <x v="0"/>
    <x v="0"/>
    <n v="1260"/>
  </r>
  <r>
    <n v="340"/>
    <s v="Pałka Włodzimierz"/>
    <n v="66080905507"/>
    <n v="44313"/>
    <s v="Kosińska"/>
    <x v="3"/>
    <x v="2"/>
    <n v="930"/>
  </r>
  <r>
    <n v="341"/>
    <s v="Barański Joachim"/>
    <n v="49021501150"/>
    <n v="44314"/>
    <s v="Kosińska"/>
    <x v="1"/>
    <x v="1"/>
    <n v="570"/>
  </r>
  <r>
    <n v="342"/>
    <s v="Kmiecik Mikołaj"/>
    <n v="22231132411"/>
    <n v="44314"/>
    <s v="Gronowski"/>
    <x v="0"/>
    <x v="1"/>
    <n v="1260"/>
  </r>
  <r>
    <n v="343"/>
    <s v="Chojnowski Dominik"/>
    <n v="30042355680"/>
    <n v="44314"/>
    <s v="Kalinowska"/>
    <x v="0"/>
    <x v="0"/>
    <n v="1260"/>
  </r>
  <r>
    <n v="344"/>
    <s v="Rożek Michał"/>
    <n v="76010755777"/>
    <n v="44314"/>
    <s v="Gronowski"/>
    <x v="0"/>
    <x v="0"/>
    <n v="1260"/>
  </r>
  <r>
    <n v="345"/>
    <s v="Wiącek Makary"/>
    <n v="7311872472"/>
    <n v="44315"/>
    <s v="Maliński"/>
    <x v="0"/>
    <x v="3"/>
    <n v="1260"/>
  </r>
  <r>
    <n v="346"/>
    <s v="Lenart Patryk"/>
    <n v="71050264384"/>
    <n v="44315"/>
    <s v="Piotrecki"/>
    <x v="3"/>
    <x v="0"/>
    <n v="930"/>
  </r>
  <r>
    <n v="347"/>
    <s v="Plichta Lena"/>
    <n v="73070953354"/>
    <n v="44315"/>
    <s v="Michałowski"/>
    <x v="0"/>
    <x v="3"/>
    <n v="1260"/>
  </r>
  <r>
    <n v="348"/>
    <s v="Bojarski Patryk"/>
    <n v="29031965405"/>
    <n v="44315"/>
    <s v="Pielecka"/>
    <x v="3"/>
    <x v="3"/>
    <n v="930"/>
  </r>
  <r>
    <n v="349"/>
    <s v="Kobus Roman"/>
    <n v="211376349"/>
    <n v="44317"/>
    <s v="Maliński"/>
    <x v="3"/>
    <x v="3"/>
    <n v="930"/>
  </r>
  <r>
    <n v="350"/>
    <s v="Rusek Weronika"/>
    <n v="56011953114"/>
    <n v="44317"/>
    <s v="Kalinowska"/>
    <x v="1"/>
    <x v="0"/>
    <n v="570"/>
  </r>
  <r>
    <n v="351"/>
    <s v="Pietrzak Marianna"/>
    <n v="71101027661"/>
    <n v="44318"/>
    <s v="Pielecka"/>
    <x v="3"/>
    <x v="0"/>
    <n v="930"/>
  </r>
  <r>
    <n v="352"/>
    <s v="Dobrowolski Maksymilian"/>
    <n v="59010463183"/>
    <n v="44318"/>
    <s v="Kalinowska"/>
    <x v="3"/>
    <x v="2"/>
    <n v="930"/>
  </r>
  <r>
    <n v="353"/>
    <s v="Zarzycki Mateusz"/>
    <n v="40032122835"/>
    <n v="44318"/>
    <s v="Michałowski"/>
    <x v="3"/>
    <x v="0"/>
    <n v="930"/>
  </r>
  <r>
    <n v="354"/>
    <s v="Pawelec Adam"/>
    <n v="53112128337"/>
    <n v="44318"/>
    <s v="Kalinowska"/>
    <x v="0"/>
    <x v="0"/>
    <n v="1260"/>
  </r>
  <r>
    <n v="355"/>
    <s v="Mroczkowski Piotr"/>
    <n v="46041045664"/>
    <n v="44320"/>
    <s v="Gronowski"/>
    <x v="4"/>
    <x v="0"/>
    <n v="2370"/>
  </r>
  <r>
    <n v="356"/>
    <s v="Tomasik Igor"/>
    <n v="88051936765"/>
    <n v="44320"/>
    <s v="Piotrecki"/>
    <x v="2"/>
    <x v="0"/>
    <n v="690"/>
  </r>
  <r>
    <n v="357"/>
    <s v="Bugajski Patryk"/>
    <n v="53091505851"/>
    <n v="44320"/>
    <s v="Michałowski"/>
    <x v="0"/>
    <x v="1"/>
    <n v="1260"/>
  </r>
  <r>
    <n v="358"/>
    <s v="Chojnacka Danuta"/>
    <n v="26071013606"/>
    <n v="44321"/>
    <s v="Kalinowska"/>
    <x v="0"/>
    <x v="0"/>
    <n v="1260"/>
  </r>
  <r>
    <n v="359"/>
    <s v="Kaczorowska Stella"/>
    <n v="65072261434"/>
    <n v="44321"/>
    <s v="Kalinowska"/>
    <x v="0"/>
    <x v="0"/>
    <n v="1260"/>
  </r>
  <r>
    <n v="360"/>
    <s v="Rudzińska Maria"/>
    <n v="93031321248"/>
    <n v="44322"/>
    <s v="Pielecka"/>
    <x v="2"/>
    <x v="0"/>
    <n v="690"/>
  </r>
  <r>
    <n v="361"/>
    <s v="Wojtowicz Wiktoria"/>
    <n v="90010620208"/>
    <n v="44322"/>
    <s v="Pielecka"/>
    <x v="0"/>
    <x v="0"/>
    <n v="1260"/>
  </r>
  <r>
    <n v="362"/>
    <s v="Smoliński Mateusz"/>
    <n v="3222038165"/>
    <n v="44323"/>
    <s v="Kalinowska"/>
    <x v="1"/>
    <x v="1"/>
    <n v="570"/>
  </r>
  <r>
    <n v="363"/>
    <s v="Misztal Mateusz"/>
    <n v="83042306316"/>
    <n v="44323"/>
    <s v="Piotrecki"/>
    <x v="0"/>
    <x v="0"/>
    <n v="1260"/>
  </r>
  <r>
    <n v="364"/>
    <s v="Janusz Aleksandra"/>
    <n v="2311042489"/>
    <n v="44324"/>
    <s v="Kosińska"/>
    <x v="0"/>
    <x v="2"/>
    <n v="1260"/>
  </r>
  <r>
    <n v="365"/>
    <s v="Kujawski Jakub"/>
    <n v="76041366614"/>
    <n v="44324"/>
    <s v="Michałowski"/>
    <x v="2"/>
    <x v="0"/>
    <n v="690"/>
  </r>
  <r>
    <n v="366"/>
    <s v="Szopa Regina"/>
    <n v="41071710803"/>
    <n v="44324"/>
    <s v="Kosińska"/>
    <x v="3"/>
    <x v="0"/>
    <n v="930"/>
  </r>
  <r>
    <n v="367"/>
    <s v="Nalepa Makary"/>
    <n v="17282600323"/>
    <n v="44324"/>
    <s v="Pielecka"/>
    <x v="2"/>
    <x v="0"/>
    <n v="690"/>
  </r>
  <r>
    <n v="368"/>
    <s v="Kaczmarek Piotr"/>
    <n v="46100724826"/>
    <n v="44325"/>
    <s v="Bobrzyński"/>
    <x v="3"/>
    <x v="0"/>
    <n v="930"/>
  </r>
  <r>
    <n v="369"/>
    <s v="Żurek Marianna"/>
    <n v="47080474518"/>
    <n v="44325"/>
    <s v="Kalinowska"/>
    <x v="0"/>
    <x v="0"/>
    <n v="1260"/>
  </r>
  <r>
    <n v="370"/>
    <s v="Dudzik Wiktor"/>
    <n v="25092541701"/>
    <n v="44327"/>
    <s v="Michałowski"/>
    <x v="4"/>
    <x v="0"/>
    <n v="2370"/>
  </r>
  <r>
    <n v="371"/>
    <s v="Molenda Wojciech"/>
    <n v="27021936709"/>
    <n v="44327"/>
    <s v="Pielecka"/>
    <x v="2"/>
    <x v="3"/>
    <n v="690"/>
  </r>
  <r>
    <n v="372"/>
    <s v="Pietruszka Marianna"/>
    <n v="12211604746"/>
    <n v="44327"/>
    <s v="Gronowski"/>
    <x v="0"/>
    <x v="0"/>
    <n v="1260"/>
  </r>
  <r>
    <n v="373"/>
    <s v="Niedźwiecki Emil"/>
    <n v="15290970881"/>
    <n v="44327"/>
    <s v="Kosińska"/>
    <x v="2"/>
    <x v="0"/>
    <n v="690"/>
  </r>
  <r>
    <n v="374"/>
    <s v="Dzikowska Martyna"/>
    <n v="30080885239"/>
    <n v="44327"/>
    <s v="Kosińska"/>
    <x v="3"/>
    <x v="0"/>
    <n v="930"/>
  </r>
  <r>
    <n v="375"/>
    <s v="Kopacz Brygida"/>
    <n v="5251686779"/>
    <n v="44327"/>
    <s v="Maliński"/>
    <x v="0"/>
    <x v="0"/>
    <n v="1260"/>
  </r>
  <r>
    <n v="376"/>
    <s v="Paradowska Roksana"/>
    <n v="33020818212"/>
    <n v="44327"/>
    <s v="Bobrzyński"/>
    <x v="0"/>
    <x v="0"/>
    <n v="1260"/>
  </r>
  <r>
    <n v="377"/>
    <s v="Piech Zuzanna"/>
    <n v="19301355803"/>
    <n v="44327"/>
    <s v="Kalinowska"/>
    <x v="3"/>
    <x v="0"/>
    <n v="930"/>
  </r>
  <r>
    <n v="378"/>
    <s v="Matczak Dawid"/>
    <n v="18311170286"/>
    <n v="44327"/>
    <s v="Kalinowska"/>
    <x v="4"/>
    <x v="0"/>
    <n v="2370"/>
  </r>
  <r>
    <n v="379"/>
    <s v="Pisarek Julia"/>
    <n v="26052586671"/>
    <n v="44327"/>
    <s v="Gronowski"/>
    <x v="4"/>
    <x v="1"/>
    <n v="2370"/>
  </r>
  <r>
    <n v="380"/>
    <s v="Kalinowska Emilia"/>
    <n v="86040267281"/>
    <n v="44328"/>
    <s v="Kosińska"/>
    <x v="3"/>
    <x v="0"/>
    <n v="930"/>
  </r>
  <r>
    <n v="381"/>
    <s v="Zaremba Natalia"/>
    <n v="57111687086"/>
    <n v="44328"/>
    <s v="Kosińska"/>
    <x v="0"/>
    <x v="1"/>
    <n v="1260"/>
  </r>
  <r>
    <n v="382"/>
    <s v="Ostrowski Jakub"/>
    <n v="98051037007"/>
    <n v="44330"/>
    <s v="Gronowski"/>
    <x v="2"/>
    <x v="2"/>
    <n v="690"/>
  </r>
  <r>
    <n v="383"/>
    <s v="Ziółkowski Kacper"/>
    <n v="53092582455"/>
    <n v="44330"/>
    <s v="Pielecka"/>
    <x v="2"/>
    <x v="0"/>
    <n v="690"/>
  </r>
  <r>
    <n v="384"/>
    <s v="Czech Aleksander"/>
    <n v="50041181758"/>
    <n v="44330"/>
    <s v="Bobrzyński"/>
    <x v="3"/>
    <x v="3"/>
    <n v="930"/>
  </r>
  <r>
    <n v="385"/>
    <s v="Cieśla Michał"/>
    <n v="75011208215"/>
    <n v="44330"/>
    <s v="Michałowski"/>
    <x v="3"/>
    <x v="0"/>
    <n v="930"/>
  </r>
  <r>
    <n v="386"/>
    <s v="Janus Dagmara"/>
    <n v="59031875453"/>
    <n v="44330"/>
    <s v="Michałowski"/>
    <x v="0"/>
    <x v="0"/>
    <n v="1260"/>
  </r>
  <r>
    <n v="387"/>
    <s v="Gutowska Amelia"/>
    <n v="67020537136"/>
    <n v="44330"/>
    <s v="Bobrzyński"/>
    <x v="0"/>
    <x v="1"/>
    <n v="1260"/>
  </r>
  <r>
    <n v="388"/>
    <s v="Mucha Bożena"/>
    <n v="70062700204"/>
    <n v="44331"/>
    <s v="Maliński"/>
    <x v="4"/>
    <x v="0"/>
    <n v="2370"/>
  </r>
  <r>
    <n v="389"/>
    <s v="Bielecka Wiktoria"/>
    <n v="19300515110"/>
    <n v="44331"/>
    <s v="Kosińska"/>
    <x v="0"/>
    <x v="0"/>
    <n v="1260"/>
  </r>
  <r>
    <n v="390"/>
    <s v="Radomska Emilia"/>
    <n v="10282245286"/>
    <n v="44331"/>
    <s v="Pielecka"/>
    <x v="4"/>
    <x v="0"/>
    <n v="2370"/>
  </r>
  <r>
    <n v="391"/>
    <s v="Krysiak Julia"/>
    <n v="81020421402"/>
    <n v="44331"/>
    <s v="Kosińska"/>
    <x v="0"/>
    <x v="1"/>
    <n v="1260"/>
  </r>
  <r>
    <n v="392"/>
    <s v="Wójtowicz Maja"/>
    <n v="58100800031"/>
    <n v="44332"/>
    <s v="Piotrecki"/>
    <x v="0"/>
    <x v="3"/>
    <n v="1260"/>
  </r>
  <r>
    <n v="393"/>
    <s v="Ciszewski Bernard"/>
    <n v="33010583247"/>
    <n v="44332"/>
    <s v="Maliński"/>
    <x v="3"/>
    <x v="0"/>
    <n v="930"/>
  </r>
  <r>
    <n v="394"/>
    <s v="Czerniak Aldona"/>
    <n v="89012612124"/>
    <n v="44333"/>
    <s v="Gronowski"/>
    <x v="0"/>
    <x v="0"/>
    <n v="1260"/>
  </r>
  <r>
    <n v="395"/>
    <s v="Błaszczak Natalia"/>
    <n v="85051410606"/>
    <n v="44333"/>
    <s v="Kalinowska"/>
    <x v="0"/>
    <x v="0"/>
    <n v="1260"/>
  </r>
  <r>
    <n v="396"/>
    <s v="Olczyk Blanka"/>
    <n v="18281015464"/>
    <n v="44333"/>
    <s v="Michałowski"/>
    <x v="3"/>
    <x v="1"/>
    <n v="930"/>
  </r>
  <r>
    <n v="397"/>
    <s v="Czapliński Mikołaj"/>
    <n v="42041211803"/>
    <n v="44333"/>
    <s v="Michałowski"/>
    <x v="0"/>
    <x v="2"/>
    <n v="1260"/>
  </r>
  <r>
    <n v="398"/>
    <s v="Walczak Igor"/>
    <n v="5252276029"/>
    <n v="44334"/>
    <s v="Maliński"/>
    <x v="0"/>
    <x v="1"/>
    <n v="1260"/>
  </r>
  <r>
    <n v="399"/>
    <s v="Rak Bartosz"/>
    <n v="43112761816"/>
    <n v="44334"/>
    <s v="Piotrecki"/>
    <x v="3"/>
    <x v="0"/>
    <n v="930"/>
  </r>
  <r>
    <n v="400"/>
    <s v="Błaszczyk Wanda"/>
    <n v="54080430589"/>
    <n v="44335"/>
    <s v="Kosińska"/>
    <x v="0"/>
    <x v="3"/>
    <n v="1260"/>
  </r>
  <r>
    <n v="401"/>
    <s v="Kaleta Jakub"/>
    <n v="39011421227"/>
    <n v="44335"/>
    <s v="Gronowski"/>
    <x v="0"/>
    <x v="0"/>
    <n v="1260"/>
  </r>
  <r>
    <n v="402"/>
    <s v="Olejniczak Marcelina"/>
    <n v="87051202155"/>
    <n v="44336"/>
    <s v="Michałowski"/>
    <x v="3"/>
    <x v="0"/>
    <n v="930"/>
  </r>
  <r>
    <n v="403"/>
    <s v="Pietras Błażej"/>
    <n v="54021821816"/>
    <n v="44336"/>
    <s v="Gronowski"/>
    <x v="3"/>
    <x v="0"/>
    <n v="930"/>
  </r>
  <r>
    <n v="404"/>
    <s v="Jackowska Maria"/>
    <n v="9210221018"/>
    <n v="44336"/>
    <s v="Bobrzyński"/>
    <x v="3"/>
    <x v="0"/>
    <n v="930"/>
  </r>
  <r>
    <n v="405"/>
    <s v="Bielski Emil"/>
    <n v="8270113521"/>
    <n v="44336"/>
    <s v="Pielecka"/>
    <x v="0"/>
    <x v="0"/>
    <n v="1260"/>
  </r>
  <r>
    <n v="406"/>
    <s v="Stachowski Dominik"/>
    <n v="1240522017"/>
    <n v="44336"/>
    <s v="Michałowski"/>
    <x v="1"/>
    <x v="0"/>
    <n v="570"/>
  </r>
  <r>
    <n v="407"/>
    <s v="Konieczny Edward"/>
    <n v="14301255436"/>
    <n v="44338"/>
    <s v="Michałowski"/>
    <x v="0"/>
    <x v="0"/>
    <n v="1260"/>
  </r>
  <r>
    <n v="408"/>
    <s v="Matuszak Alicja"/>
    <n v="53051205153"/>
    <n v="44338"/>
    <s v="Michałowski"/>
    <x v="0"/>
    <x v="0"/>
    <n v="1260"/>
  </r>
  <r>
    <n v="409"/>
    <s v="Stachowicz Wiktor"/>
    <n v="7311458535"/>
    <n v="44338"/>
    <s v="Kalinowska"/>
    <x v="0"/>
    <x v="0"/>
    <n v="1260"/>
  </r>
  <r>
    <n v="410"/>
    <s v="Knap Szymon"/>
    <n v="84102581537"/>
    <n v="44338"/>
    <s v="Kosińska"/>
    <x v="2"/>
    <x v="0"/>
    <n v="690"/>
  </r>
  <r>
    <n v="411"/>
    <s v="Buczkowski Igor"/>
    <n v="95011343729"/>
    <n v="44339"/>
    <s v="Maliński"/>
    <x v="0"/>
    <x v="2"/>
    <n v="1260"/>
  </r>
  <r>
    <n v="412"/>
    <s v="Nowińska Zuzanna"/>
    <n v="48052780503"/>
    <n v="44339"/>
    <s v="Kalinowska"/>
    <x v="0"/>
    <x v="0"/>
    <n v="1260"/>
  </r>
  <r>
    <n v="413"/>
    <s v="Karolak Jan"/>
    <n v="26031271725"/>
    <n v="44339"/>
    <s v="Maliński"/>
    <x v="0"/>
    <x v="1"/>
    <n v="1260"/>
  </r>
  <r>
    <n v="414"/>
    <s v="Kupiec Nikola"/>
    <n v="87071578759"/>
    <n v="44339"/>
    <s v="Pielecka"/>
    <x v="0"/>
    <x v="2"/>
    <n v="1260"/>
  </r>
  <r>
    <n v="415"/>
    <s v="Kucharski Sebastian"/>
    <n v="11271226776"/>
    <n v="44340"/>
    <s v="Kosińska"/>
    <x v="2"/>
    <x v="1"/>
    <n v="690"/>
  </r>
  <r>
    <n v="416"/>
    <s v="Kuś Grażyna"/>
    <n v="4230206304"/>
    <n v="44340"/>
    <s v="Piotrecki"/>
    <x v="0"/>
    <x v="0"/>
    <n v="1260"/>
  </r>
  <r>
    <n v="417"/>
    <s v="Bąkowski Szymon"/>
    <n v="76062460883"/>
    <n v="44341"/>
    <s v="Piotrecki"/>
    <x v="0"/>
    <x v="0"/>
    <n v="1260"/>
  </r>
  <r>
    <n v="418"/>
    <s v="Sidor Wojciech"/>
    <n v="93062312880"/>
    <n v="44341"/>
    <s v="Kosińska"/>
    <x v="3"/>
    <x v="1"/>
    <n v="930"/>
  </r>
  <r>
    <n v="419"/>
    <s v="Gadomska Zofia"/>
    <n v="79080614720"/>
    <n v="44342"/>
    <s v="Kalinowska"/>
    <x v="0"/>
    <x v="0"/>
    <n v="1260"/>
  </r>
  <r>
    <n v="420"/>
    <s v="Kalińska Stefania"/>
    <n v="92010582335"/>
    <n v="44342"/>
    <s v="Bobrzyński"/>
    <x v="3"/>
    <x v="0"/>
    <n v="930"/>
  </r>
  <r>
    <n v="421"/>
    <s v="Urbanowicz Wiktoria"/>
    <n v="51012742813"/>
    <n v="44343"/>
    <s v="Piotrecki"/>
    <x v="0"/>
    <x v="0"/>
    <n v="1260"/>
  </r>
  <r>
    <n v="422"/>
    <s v="Marchewka Damian"/>
    <n v="96012634489"/>
    <n v="44343"/>
    <s v="Bobrzyński"/>
    <x v="0"/>
    <x v="0"/>
    <n v="1260"/>
  </r>
  <r>
    <n v="423"/>
    <s v="Żyła Wojciech"/>
    <n v="8312282219"/>
    <n v="44343"/>
    <s v="Bobrzyński"/>
    <x v="6"/>
    <x v="2"/>
    <n v="510"/>
  </r>
  <r>
    <n v="424"/>
    <s v="Ossowski Marcin"/>
    <n v="34061623001"/>
    <n v="44343"/>
    <s v="Kalinowska"/>
    <x v="1"/>
    <x v="0"/>
    <n v="570"/>
  </r>
  <r>
    <n v="425"/>
    <s v="Kraszewski Jacek"/>
    <n v="62050226658"/>
    <n v="44343"/>
    <s v="Kosińska"/>
    <x v="3"/>
    <x v="0"/>
    <n v="930"/>
  </r>
  <r>
    <n v="426"/>
    <s v="Kozakiewicz Aleksandra"/>
    <n v="9270583138"/>
    <n v="44343"/>
    <s v="Bobrzyński"/>
    <x v="0"/>
    <x v="0"/>
    <n v="1260"/>
  </r>
  <r>
    <n v="427"/>
    <s v="Stępniewski Mikołaj"/>
    <n v="9212088208"/>
    <n v="44343"/>
    <s v="Kalinowska"/>
    <x v="0"/>
    <x v="0"/>
    <n v="1260"/>
  </r>
  <r>
    <n v="428"/>
    <s v="Kaźmierski Dominik"/>
    <n v="63111044707"/>
    <n v="44343"/>
    <s v="Pielecka"/>
    <x v="3"/>
    <x v="0"/>
    <n v="930"/>
  </r>
  <r>
    <n v="429"/>
    <s v="Sołtysiak Pelagia"/>
    <n v="33061328701"/>
    <n v="44345"/>
    <s v="Gronowski"/>
    <x v="4"/>
    <x v="1"/>
    <n v="2370"/>
  </r>
  <r>
    <n v="430"/>
    <s v="Ferenc Michał"/>
    <n v="4232121610"/>
    <n v="44345"/>
    <s v="Pielecka"/>
    <x v="0"/>
    <x v="2"/>
    <n v="1260"/>
  </r>
  <r>
    <n v="431"/>
    <s v="Bednarski Zenon"/>
    <n v="84011382748"/>
    <n v="44347"/>
    <s v="Gronowski"/>
    <x v="0"/>
    <x v="0"/>
    <n v="1260"/>
  </r>
  <r>
    <n v="432"/>
    <s v="Tarnowski Błażej"/>
    <n v="60092784510"/>
    <n v="44347"/>
    <s v="Piotrecki"/>
    <x v="4"/>
    <x v="0"/>
    <n v="2370"/>
  </r>
  <r>
    <n v="433"/>
    <s v="Aleksandrowicz Adela"/>
    <n v="45021728777"/>
    <n v="44349"/>
    <s v="Michałowski"/>
    <x v="2"/>
    <x v="3"/>
    <n v="690"/>
  </r>
  <r>
    <n v="434"/>
    <s v="Kurzawa Filip"/>
    <n v="21272211318"/>
    <n v="44349"/>
    <s v="Piotrecki"/>
    <x v="0"/>
    <x v="0"/>
    <n v="1260"/>
  </r>
  <r>
    <n v="435"/>
    <s v="Polak Eugeniusz"/>
    <n v="9291852253"/>
    <n v="44350"/>
    <s v="Kosińska"/>
    <x v="2"/>
    <x v="0"/>
    <n v="690"/>
  </r>
  <r>
    <n v="436"/>
    <s v="Falkowski Filip"/>
    <n v="45020125063"/>
    <n v="44350"/>
    <s v="Maliński"/>
    <x v="0"/>
    <x v="0"/>
    <n v="1260"/>
  </r>
  <r>
    <n v="437"/>
    <s v="Pawlicki Kacper"/>
    <n v="28090438770"/>
    <n v="44351"/>
    <s v="Michałowski"/>
    <x v="0"/>
    <x v="0"/>
    <n v="1260"/>
  </r>
  <r>
    <n v="438"/>
    <s v="Krauze Wojciech"/>
    <n v="93020811721"/>
    <n v="44351"/>
    <s v="Kalinowska"/>
    <x v="2"/>
    <x v="3"/>
    <n v="690"/>
  </r>
  <r>
    <n v="439"/>
    <s v="Wrona Julia"/>
    <n v="17240710888"/>
    <n v="44352"/>
    <s v="Maliński"/>
    <x v="6"/>
    <x v="0"/>
    <n v="510"/>
  </r>
  <r>
    <n v="440"/>
    <s v="Mika Igor"/>
    <n v="98020166475"/>
    <n v="44352"/>
    <s v="Kalinowska"/>
    <x v="2"/>
    <x v="2"/>
    <n v="690"/>
  </r>
  <r>
    <n v="441"/>
    <s v="Szeląg Bogusław"/>
    <n v="50052764818"/>
    <n v="44352"/>
    <s v="Kosińska"/>
    <x v="4"/>
    <x v="0"/>
    <n v="2370"/>
  </r>
  <r>
    <n v="442"/>
    <s v="Szarek Michał"/>
    <n v="63072014076"/>
    <n v="44352"/>
    <s v="Kosińska"/>
    <x v="0"/>
    <x v="0"/>
    <n v="1260"/>
  </r>
  <r>
    <n v="443"/>
    <s v="Kowalik Emil"/>
    <n v="7242044201"/>
    <n v="44353"/>
    <s v="Pielecka"/>
    <x v="0"/>
    <x v="1"/>
    <n v="1260"/>
  </r>
  <r>
    <n v="444"/>
    <s v="Rosiak Sonia"/>
    <n v="93080632751"/>
    <n v="44353"/>
    <s v="Kosińska"/>
    <x v="0"/>
    <x v="3"/>
    <n v="1260"/>
  </r>
  <r>
    <n v="445"/>
    <s v="Florek Amanda"/>
    <n v="19220837422"/>
    <n v="44353"/>
    <s v="Kalinowska"/>
    <x v="1"/>
    <x v="0"/>
    <n v="570"/>
  </r>
  <r>
    <n v="446"/>
    <s v="Malik Edward"/>
    <n v="75050684713"/>
    <n v="44353"/>
    <s v="Michałowski"/>
    <x v="0"/>
    <x v="0"/>
    <n v="1260"/>
  </r>
  <r>
    <n v="447"/>
    <s v="Wachowiak Amelia"/>
    <n v="87032243438"/>
    <n v="44353"/>
    <s v="Gronowski"/>
    <x v="0"/>
    <x v="0"/>
    <n v="1260"/>
  </r>
  <r>
    <n v="448"/>
    <s v="Głowacka Alicja"/>
    <n v="82030183058"/>
    <n v="44355"/>
    <s v="Gronowski"/>
    <x v="0"/>
    <x v="0"/>
    <n v="1260"/>
  </r>
  <r>
    <n v="449"/>
    <s v="Frąckowiak Wiktor"/>
    <n v="34061146609"/>
    <n v="44355"/>
    <s v="Gronowski"/>
    <x v="0"/>
    <x v="0"/>
    <n v="1260"/>
  </r>
  <r>
    <n v="450"/>
    <s v="Stępień Bernard"/>
    <n v="96062100844"/>
    <n v="44356"/>
    <s v="Piotrecki"/>
    <x v="3"/>
    <x v="0"/>
    <n v="930"/>
  </r>
  <r>
    <n v="451"/>
    <s v="Kulik Nikola"/>
    <n v="41052485065"/>
    <n v="44356"/>
    <s v="Gronowski"/>
    <x v="6"/>
    <x v="3"/>
    <n v="510"/>
  </r>
  <r>
    <n v="452"/>
    <s v="Chudzik Hanna"/>
    <n v="75041434842"/>
    <n v="44357"/>
    <s v="Michałowski"/>
    <x v="2"/>
    <x v="0"/>
    <n v="690"/>
  </r>
  <r>
    <n v="453"/>
    <s v="Barszcz Bartosz"/>
    <n v="31111260603"/>
    <n v="44357"/>
    <s v="Bobrzyński"/>
    <x v="2"/>
    <x v="0"/>
    <n v="690"/>
  </r>
  <r>
    <n v="454"/>
    <s v="Cybulski Jeremiasz"/>
    <n v="45070254773"/>
    <n v="44358"/>
    <s v="Maliński"/>
    <x v="0"/>
    <x v="0"/>
    <n v="1260"/>
  </r>
  <r>
    <n v="455"/>
    <s v="Wilczek Julia"/>
    <n v="68052430277"/>
    <n v="44358"/>
    <s v="Gronowski"/>
    <x v="0"/>
    <x v="0"/>
    <n v="1260"/>
  </r>
  <r>
    <n v="456"/>
    <s v="Góral Anna"/>
    <n v="29021271350"/>
    <n v="44358"/>
    <s v="Piotrecki"/>
    <x v="3"/>
    <x v="3"/>
    <n v="930"/>
  </r>
  <r>
    <n v="457"/>
    <s v="Wojda Juliusz"/>
    <n v="93102664267"/>
    <n v="44358"/>
    <s v="Bobrzyński"/>
    <x v="0"/>
    <x v="3"/>
    <n v="1260"/>
  </r>
  <r>
    <n v="458"/>
    <s v="Królik Czesława"/>
    <n v="17241426083"/>
    <n v="44358"/>
    <s v="Gronowski"/>
    <x v="0"/>
    <x v="0"/>
    <n v="1260"/>
  </r>
  <r>
    <n v="459"/>
    <s v="Paszkowska Wisława"/>
    <n v="35010484689"/>
    <n v="44359"/>
    <s v="Bobrzyński"/>
    <x v="0"/>
    <x v="0"/>
    <n v="1260"/>
  </r>
  <r>
    <n v="460"/>
    <s v="Grześkowiak Gabriela"/>
    <n v="73030823224"/>
    <n v="44359"/>
    <s v="Maliński"/>
    <x v="0"/>
    <x v="0"/>
    <n v="1260"/>
  </r>
  <r>
    <n v="461"/>
    <s v="Studzińska Alina"/>
    <n v="83051966806"/>
    <n v="44359"/>
    <s v="Kosińska"/>
    <x v="1"/>
    <x v="0"/>
    <n v="570"/>
  </r>
  <r>
    <n v="462"/>
    <s v="Antoniak Cyprian"/>
    <n v="86080120876"/>
    <n v="44359"/>
    <s v="Michałowski"/>
    <x v="0"/>
    <x v="1"/>
    <n v="1260"/>
  </r>
  <r>
    <n v="463"/>
    <s v="Wagner Marianna"/>
    <n v="60051506351"/>
    <n v="44359"/>
    <s v="Bobrzyński"/>
    <x v="2"/>
    <x v="0"/>
    <n v="690"/>
  </r>
  <r>
    <n v="464"/>
    <s v="Krawczyk Filip"/>
    <n v="68022144775"/>
    <n v="44360"/>
    <s v="Piotrecki"/>
    <x v="4"/>
    <x v="0"/>
    <n v="2370"/>
  </r>
  <r>
    <n v="465"/>
    <s v="Jarosz Zdzisław"/>
    <n v="98041050364"/>
    <n v="44360"/>
    <s v="Michałowski"/>
    <x v="0"/>
    <x v="0"/>
    <n v="1260"/>
  </r>
  <r>
    <n v="466"/>
    <s v="Kaczor Jonatan"/>
    <n v="93030554573"/>
    <n v="44360"/>
    <s v="Kosińska"/>
    <x v="2"/>
    <x v="0"/>
    <n v="690"/>
  </r>
  <r>
    <n v="467"/>
    <s v="Żurawski Wojciech"/>
    <n v="79022158273"/>
    <n v="44360"/>
    <s v="Kalinowska"/>
    <x v="4"/>
    <x v="0"/>
    <n v="2370"/>
  </r>
  <r>
    <n v="468"/>
    <s v="Więckowska Lena"/>
    <n v="67011170711"/>
    <n v="44360"/>
    <s v="Piotrecki"/>
    <x v="0"/>
    <x v="0"/>
    <n v="1260"/>
  </r>
  <r>
    <n v="469"/>
    <s v="Adamus Wiesław"/>
    <n v="74081407737"/>
    <n v="44360"/>
    <s v="Kosińska"/>
    <x v="0"/>
    <x v="0"/>
    <n v="1260"/>
  </r>
  <r>
    <n v="470"/>
    <s v="Szczęsny Ryszarda"/>
    <n v="69071554663"/>
    <n v="44360"/>
    <s v="Bobrzyński"/>
    <x v="0"/>
    <x v="1"/>
    <n v="1260"/>
  </r>
  <r>
    <n v="471"/>
    <s v="Mielcarek Kacper"/>
    <n v="240361246"/>
    <n v="44360"/>
    <s v="Pielecka"/>
    <x v="0"/>
    <x v="1"/>
    <n v="1260"/>
  </r>
  <r>
    <n v="472"/>
    <s v="Herman Jan"/>
    <n v="38111126432"/>
    <n v="44361"/>
    <s v="Michałowski"/>
    <x v="4"/>
    <x v="0"/>
    <n v="2370"/>
  </r>
  <r>
    <n v="473"/>
    <s v="Ćwiklińska Anna"/>
    <n v="16251081617"/>
    <n v="44361"/>
    <s v="Maliński"/>
    <x v="3"/>
    <x v="1"/>
    <n v="930"/>
  </r>
  <r>
    <n v="474"/>
    <s v="Zakrzewski Szymon"/>
    <n v="81052742715"/>
    <n v="44363"/>
    <s v="Bobrzyński"/>
    <x v="0"/>
    <x v="3"/>
    <n v="1260"/>
  </r>
  <r>
    <n v="475"/>
    <s v="Łuczak Bernard"/>
    <n v="55031866682"/>
    <n v="44363"/>
    <s v="Pielecka"/>
    <x v="0"/>
    <x v="0"/>
    <n v="1260"/>
  </r>
  <r>
    <n v="476"/>
    <s v="Czyżewska Aldona"/>
    <n v="95062775302"/>
    <n v="44363"/>
    <s v="Kalinowska"/>
    <x v="0"/>
    <x v="1"/>
    <n v="1260"/>
  </r>
  <r>
    <n v="477"/>
    <s v="Wąsik Małgorzata"/>
    <n v="14221632144"/>
    <n v="44363"/>
    <s v="Maliński"/>
    <x v="0"/>
    <x v="1"/>
    <n v="1260"/>
  </r>
  <r>
    <n v="478"/>
    <s v="Zabłocka Bożena"/>
    <n v="53092347034"/>
    <n v="44366"/>
    <s v="Kalinowska"/>
    <x v="1"/>
    <x v="0"/>
    <n v="570"/>
  </r>
  <r>
    <n v="479"/>
    <s v="Olszak Wiesława"/>
    <n v="81102246620"/>
    <n v="44366"/>
    <s v="Kosińska"/>
    <x v="0"/>
    <x v="0"/>
    <n v="1260"/>
  </r>
  <r>
    <n v="480"/>
    <s v="Wójcik Weronika"/>
    <n v="63080925755"/>
    <n v="44369"/>
    <s v="Piotrecki"/>
    <x v="2"/>
    <x v="0"/>
    <n v="690"/>
  </r>
  <r>
    <n v="481"/>
    <s v="Piątkowski Piotr"/>
    <n v="65062031379"/>
    <n v="44369"/>
    <s v="Maliński"/>
    <x v="0"/>
    <x v="0"/>
    <n v="1260"/>
  </r>
  <r>
    <n v="482"/>
    <s v="Rosa Cyprian"/>
    <n v="14291483624"/>
    <n v="44369"/>
    <s v="Kalinowska"/>
    <x v="0"/>
    <x v="2"/>
    <n v="1260"/>
  </r>
  <r>
    <n v="483"/>
    <s v="Rybka Alicja"/>
    <n v="87062275586"/>
    <n v="44369"/>
    <s v="Kosińska"/>
    <x v="1"/>
    <x v="0"/>
    <n v="570"/>
  </r>
  <r>
    <n v="484"/>
    <s v="Wolny Maksymilian"/>
    <n v="49100254760"/>
    <n v="44370"/>
    <s v="Kalinowska"/>
    <x v="0"/>
    <x v="3"/>
    <n v="1260"/>
  </r>
  <r>
    <n v="485"/>
    <s v="Niezgoda Martyna"/>
    <n v="60052318146"/>
    <n v="44370"/>
    <s v="Pielecka"/>
    <x v="3"/>
    <x v="0"/>
    <n v="930"/>
  </r>
  <r>
    <n v="486"/>
    <s v="Pluta Paulina"/>
    <n v="44111935882"/>
    <n v="44371"/>
    <s v="Kalinowska"/>
    <x v="0"/>
    <x v="1"/>
    <n v="1260"/>
  </r>
  <r>
    <n v="487"/>
    <s v="Stec Mariusz"/>
    <n v="7282004418"/>
    <n v="44371"/>
    <s v="Kosińska"/>
    <x v="2"/>
    <x v="3"/>
    <n v="690"/>
  </r>
  <r>
    <n v="488"/>
    <s v="Krzemiński Marek"/>
    <n v="97082038836"/>
    <n v="44372"/>
    <s v="Michałowski"/>
    <x v="0"/>
    <x v="0"/>
    <n v="1260"/>
  </r>
  <r>
    <n v="489"/>
    <s v="Dobrzyński Witold"/>
    <n v="77030635421"/>
    <n v="44372"/>
    <s v="Bobrzyński"/>
    <x v="0"/>
    <x v="1"/>
    <n v="1260"/>
  </r>
  <r>
    <n v="490"/>
    <s v="Mróz Mikołaj"/>
    <n v="72060264535"/>
    <n v="44373"/>
    <s v="Piotrecki"/>
    <x v="0"/>
    <x v="2"/>
    <n v="1260"/>
  </r>
  <r>
    <n v="491"/>
    <s v="Tkaczyk Bernardyna"/>
    <n v="25021857309"/>
    <n v="44373"/>
    <s v="Piotrecki"/>
    <x v="0"/>
    <x v="0"/>
    <n v="1260"/>
  </r>
  <r>
    <n v="492"/>
    <s v="Urbanek Makary"/>
    <n v="32102683667"/>
    <n v="44373"/>
    <s v="Piotrecki"/>
    <x v="0"/>
    <x v="0"/>
    <n v="1260"/>
  </r>
  <r>
    <n v="493"/>
    <s v="Górna Tomasz"/>
    <n v="70080253560"/>
    <n v="44373"/>
    <s v="Pielecka"/>
    <x v="0"/>
    <x v="1"/>
    <n v="1260"/>
  </r>
  <r>
    <n v="494"/>
    <s v="Sawicka Sabina"/>
    <n v="22282041564"/>
    <n v="44374"/>
    <s v="Maliński"/>
    <x v="0"/>
    <x v="1"/>
    <n v="1260"/>
  </r>
  <r>
    <n v="495"/>
    <s v="Panek Dominik"/>
    <n v="54080512407"/>
    <n v="44374"/>
    <s v="Gronowski"/>
    <x v="0"/>
    <x v="0"/>
    <n v="1260"/>
  </r>
  <r>
    <n v="496"/>
    <s v="Niemczyk Bartosz"/>
    <n v="97011940807"/>
    <n v="44374"/>
    <s v="Michałowski"/>
    <x v="0"/>
    <x v="0"/>
    <n v="1260"/>
  </r>
  <r>
    <n v="497"/>
    <s v="Rudnik Filip"/>
    <n v="49021883348"/>
    <n v="44374"/>
    <s v="Maliński"/>
    <x v="1"/>
    <x v="3"/>
    <n v="570"/>
  </r>
  <r>
    <n v="498"/>
    <s v="Wielgus Mikołaj"/>
    <n v="22301455107"/>
    <n v="44374"/>
    <s v="Pielecka"/>
    <x v="0"/>
    <x v="0"/>
    <n v="1260"/>
  </r>
  <r>
    <n v="499"/>
    <s v="Majewski Adam"/>
    <n v="45051383614"/>
    <n v="44375"/>
    <s v="Pielecka"/>
    <x v="0"/>
    <x v="0"/>
    <n v="1260"/>
  </r>
  <r>
    <n v="500"/>
    <s v="Banaś Bohdan"/>
    <n v="53072026539"/>
    <n v="44375"/>
    <s v="Gronowski"/>
    <x v="3"/>
    <x v="0"/>
    <n v="930"/>
  </r>
  <r>
    <n v="501"/>
    <s v="Kacprzak Szymon"/>
    <n v="49100805836"/>
    <n v="44376"/>
    <s v="Maliński"/>
    <x v="1"/>
    <x v="0"/>
    <n v="570"/>
  </r>
  <r>
    <n v="502"/>
    <s v="Kaczmarski Cezar"/>
    <n v="38111076034"/>
    <n v="44376"/>
    <s v="Michałowski"/>
    <x v="4"/>
    <x v="0"/>
    <n v="2370"/>
  </r>
  <r>
    <n v="503"/>
    <s v="Cieślak Aleksy"/>
    <n v="84032728783"/>
    <n v="44377"/>
    <s v="Maliński"/>
    <x v="5"/>
    <x v="0"/>
    <n v="1110"/>
  </r>
  <r>
    <n v="504"/>
    <s v="Słowik Wiktor"/>
    <n v="36041761147"/>
    <n v="44377"/>
    <s v="Kalinowska"/>
    <x v="0"/>
    <x v="0"/>
    <n v="1260"/>
  </r>
  <r>
    <n v="505"/>
    <s v="Siedlecki Dawid"/>
    <n v="33070552441"/>
    <n v="44377"/>
    <s v="Michałowski"/>
    <x v="0"/>
    <x v="0"/>
    <n v="1260"/>
  </r>
  <r>
    <n v="506"/>
    <s v="Grudziński Bartłomiej"/>
    <n v="32082263637"/>
    <n v="44377"/>
    <s v="Kosińska"/>
    <x v="3"/>
    <x v="3"/>
    <n v="930"/>
  </r>
  <r>
    <n v="507"/>
    <s v="Piskorz Mateusz"/>
    <n v="43080317860"/>
    <n v="44377"/>
    <s v="Piotrecki"/>
    <x v="0"/>
    <x v="0"/>
    <n v="1260"/>
  </r>
  <r>
    <n v="508"/>
    <s v="Pająk Mateusz"/>
    <n v="79052546101"/>
    <n v="44378"/>
    <s v="Piotrecki"/>
    <x v="3"/>
    <x v="0"/>
    <n v="930"/>
  </r>
  <r>
    <n v="509"/>
    <s v="Pilarska Dominika"/>
    <n v="57060652566"/>
    <n v="44378"/>
    <s v="Piotrecki"/>
    <x v="0"/>
    <x v="1"/>
    <n v="1260"/>
  </r>
  <r>
    <n v="510"/>
    <s v="Włodarska Amanda"/>
    <n v="14281335579"/>
    <n v="44379"/>
    <s v="Bobrzyński"/>
    <x v="0"/>
    <x v="0"/>
    <n v="1260"/>
  </r>
  <r>
    <n v="511"/>
    <s v="Ratajczyk Dawid"/>
    <n v="30101238024"/>
    <n v="44379"/>
    <s v="Kosińska"/>
    <x v="0"/>
    <x v="0"/>
    <n v="1260"/>
  </r>
  <r>
    <n v="512"/>
    <s v="Śpiewak Eleonora"/>
    <n v="65081865586"/>
    <n v="44379"/>
    <s v="Pielecka"/>
    <x v="3"/>
    <x v="0"/>
    <n v="930"/>
  </r>
  <r>
    <n v="513"/>
    <s v="Głąb Paula"/>
    <n v="64030205356"/>
    <n v="44380"/>
    <s v="Gronowski"/>
    <x v="3"/>
    <x v="0"/>
    <n v="930"/>
  </r>
  <r>
    <n v="514"/>
    <s v="Czarnota Mariusz"/>
    <n v="98032460066"/>
    <n v="44380"/>
    <s v="Kalinowska"/>
    <x v="0"/>
    <x v="0"/>
    <n v="1260"/>
  </r>
  <r>
    <n v="515"/>
    <s v="Wolak Julia"/>
    <n v="20270870886"/>
    <n v="44381"/>
    <s v="Kosińska"/>
    <x v="0"/>
    <x v="3"/>
    <n v="1260"/>
  </r>
  <r>
    <n v="516"/>
    <s v="Makuch Zofia"/>
    <n v="80061852574"/>
    <n v="44381"/>
    <s v="Gronowski"/>
    <x v="3"/>
    <x v="1"/>
    <n v="930"/>
  </r>
  <r>
    <n v="517"/>
    <s v="Baran Adam"/>
    <n v="14282635487"/>
    <n v="44382"/>
    <s v="Bobrzyński"/>
    <x v="0"/>
    <x v="2"/>
    <n v="1260"/>
  </r>
  <r>
    <n v="518"/>
    <s v="Mazurek Martyna"/>
    <n v="88092715064"/>
    <n v="44382"/>
    <s v="Bobrzyński"/>
    <x v="1"/>
    <x v="1"/>
    <n v="570"/>
  </r>
  <r>
    <n v="519"/>
    <s v="Cieślik Alina"/>
    <n v="63041907145"/>
    <n v="44382"/>
    <s v="Bobrzyński"/>
    <x v="0"/>
    <x v="0"/>
    <n v="1260"/>
  </r>
  <r>
    <n v="520"/>
    <s v="Długosz Emilia"/>
    <n v="80012502169"/>
    <n v="44382"/>
    <s v="Bobrzyński"/>
    <x v="0"/>
    <x v="0"/>
    <n v="1260"/>
  </r>
  <r>
    <n v="521"/>
    <s v="Fijałkowska Celina"/>
    <n v="6210555363"/>
    <n v="44382"/>
    <s v="Kosińska"/>
    <x v="3"/>
    <x v="0"/>
    <n v="930"/>
  </r>
  <r>
    <n v="522"/>
    <s v="Twardowski Szymon"/>
    <n v="74111114459"/>
    <n v="44382"/>
    <s v="Bobrzyński"/>
    <x v="0"/>
    <x v="0"/>
    <n v="1260"/>
  </r>
  <r>
    <n v="523"/>
    <s v="Pawłowski Dominik"/>
    <n v="36030730581"/>
    <n v="44385"/>
    <s v="Pielecka"/>
    <x v="0"/>
    <x v="0"/>
    <n v="1260"/>
  </r>
  <r>
    <n v="524"/>
    <s v="Gołębiewski Robert"/>
    <n v="39081844580"/>
    <n v="44385"/>
    <s v="Kalinowska"/>
    <x v="2"/>
    <x v="0"/>
    <n v="690"/>
  </r>
  <r>
    <n v="525"/>
    <s v="Golec Patrycja"/>
    <n v="15312415015"/>
    <n v="44385"/>
    <s v="Piotrecki"/>
    <x v="4"/>
    <x v="1"/>
    <n v="2370"/>
  </r>
  <r>
    <n v="526"/>
    <s v="Romańska Eugenia"/>
    <n v="55110300722"/>
    <n v="44385"/>
    <s v="Piotrecki"/>
    <x v="2"/>
    <x v="0"/>
    <n v="690"/>
  </r>
  <r>
    <n v="527"/>
    <s v="Zieliński Maciej"/>
    <n v="64041637065"/>
    <n v="44386"/>
    <s v="Piotrecki"/>
    <x v="2"/>
    <x v="2"/>
    <n v="690"/>
  </r>
  <r>
    <n v="528"/>
    <s v="Biernacki Szymon"/>
    <n v="71102787520"/>
    <n v="44386"/>
    <s v="Bobrzyński"/>
    <x v="0"/>
    <x v="3"/>
    <n v="1260"/>
  </r>
  <r>
    <n v="529"/>
    <s v="Kruk Weronika"/>
    <n v="68030123849"/>
    <n v="44387"/>
    <s v="Kalinowska"/>
    <x v="2"/>
    <x v="0"/>
    <n v="690"/>
  </r>
  <r>
    <n v="530"/>
    <s v="Wnuk Hanna"/>
    <n v="47072213857"/>
    <n v="44387"/>
    <s v="Kosińska"/>
    <x v="4"/>
    <x v="0"/>
    <n v="2370"/>
  </r>
  <r>
    <n v="531"/>
    <s v="Kasprzak Marta"/>
    <n v="94070601009"/>
    <n v="44388"/>
    <s v="Pielecka"/>
    <x v="0"/>
    <x v="0"/>
    <n v="1260"/>
  </r>
  <r>
    <n v="532"/>
    <s v="Wrońska Joanna"/>
    <n v="62100981818"/>
    <n v="44388"/>
    <s v="Piotrecki"/>
    <x v="1"/>
    <x v="0"/>
    <n v="570"/>
  </r>
  <r>
    <n v="533"/>
    <s v="Płonka Adrian"/>
    <n v="31011015255"/>
    <n v="44388"/>
    <s v="Pielecka"/>
    <x v="0"/>
    <x v="1"/>
    <n v="1260"/>
  </r>
  <r>
    <n v="534"/>
    <s v="Lipiec Piotr"/>
    <n v="2221736739"/>
    <n v="44388"/>
    <s v="Kalinowska"/>
    <x v="0"/>
    <x v="0"/>
    <n v="1260"/>
  </r>
  <r>
    <n v="535"/>
    <s v="Szatkowski Matylda"/>
    <n v="87080168613"/>
    <n v="44390"/>
    <s v="Kalinowska"/>
    <x v="0"/>
    <x v="0"/>
    <n v="1260"/>
  </r>
  <r>
    <n v="536"/>
    <s v="Pełka Ewa"/>
    <n v="19281568754"/>
    <n v="44390"/>
    <s v="Maliński"/>
    <x v="0"/>
    <x v="0"/>
    <n v="1260"/>
  </r>
  <r>
    <n v="537"/>
    <s v="Szwarc Stella"/>
    <n v="70090840208"/>
    <n v="44391"/>
    <s v="Michałowski"/>
    <x v="1"/>
    <x v="0"/>
    <n v="570"/>
  </r>
  <r>
    <n v="538"/>
    <s v="Kempa Weronika"/>
    <n v="23050382407"/>
    <n v="44391"/>
    <s v="Michałowski"/>
    <x v="3"/>
    <x v="0"/>
    <n v="930"/>
  </r>
  <r>
    <n v="539"/>
    <s v="Jóźwik Gabriela"/>
    <n v="81110176229"/>
    <n v="44393"/>
    <s v="Kalinowska"/>
    <x v="0"/>
    <x v="2"/>
    <n v="1260"/>
  </r>
  <r>
    <n v="540"/>
    <s v="Zarębska Julia"/>
    <n v="58021488200"/>
    <n v="44393"/>
    <s v="Piotrecki"/>
    <x v="0"/>
    <x v="0"/>
    <n v="1260"/>
  </r>
  <r>
    <n v="541"/>
    <s v="Wasilewski Mateusz"/>
    <n v="32090257532"/>
    <n v="44394"/>
    <s v="Gronowski"/>
    <x v="0"/>
    <x v="0"/>
    <n v="1260"/>
  </r>
  <r>
    <n v="542"/>
    <s v="Królikowska Wiktoria"/>
    <n v="40061718117"/>
    <n v="44394"/>
    <s v="Bobrzyński"/>
    <x v="0"/>
    <x v="0"/>
    <n v="1260"/>
  </r>
  <r>
    <n v="543"/>
    <s v="Woś Wiktor"/>
    <n v="26041962624"/>
    <n v="44394"/>
    <s v="Michałowski"/>
    <x v="0"/>
    <x v="2"/>
    <n v="1260"/>
  </r>
  <r>
    <n v="544"/>
    <s v="Biliński Antoni"/>
    <n v="83020865615"/>
    <n v="44394"/>
    <s v="Piotrecki"/>
    <x v="0"/>
    <x v="0"/>
    <n v="1260"/>
  </r>
  <r>
    <n v="545"/>
    <s v="Dziedzic Marianna"/>
    <n v="79062550277"/>
    <n v="44396"/>
    <s v="Kalinowska"/>
    <x v="0"/>
    <x v="3"/>
    <n v="1260"/>
  </r>
  <r>
    <n v="546"/>
    <s v="Marek Regina"/>
    <n v="262772576"/>
    <n v="44396"/>
    <s v="Kosińska"/>
    <x v="0"/>
    <x v="1"/>
    <n v="1260"/>
  </r>
  <r>
    <n v="547"/>
    <s v="Czapla Małgorzata"/>
    <n v="45042516823"/>
    <n v="44396"/>
    <s v="Michałowski"/>
    <x v="3"/>
    <x v="0"/>
    <n v="930"/>
  </r>
  <r>
    <n v="548"/>
    <s v="Wasiak Aleksander"/>
    <n v="13231782010"/>
    <n v="44396"/>
    <s v="Kosińska"/>
    <x v="0"/>
    <x v="0"/>
    <n v="1260"/>
  </r>
  <r>
    <n v="549"/>
    <s v="Budzyńska Wioletta"/>
    <n v="48040554789"/>
    <n v="44398"/>
    <s v="Michałowski"/>
    <x v="3"/>
    <x v="3"/>
    <n v="930"/>
  </r>
  <r>
    <n v="550"/>
    <s v="Dolata Amelia"/>
    <n v="60101070755"/>
    <n v="44398"/>
    <s v="Pielecka"/>
    <x v="2"/>
    <x v="0"/>
    <n v="690"/>
  </r>
  <r>
    <n v="551"/>
    <s v="Pilch Oliwia"/>
    <n v="1252215626"/>
    <n v="44399"/>
    <s v="Kalinowska"/>
    <x v="0"/>
    <x v="0"/>
    <n v="1260"/>
  </r>
  <r>
    <n v="552"/>
    <s v="Wrzosek Piotr"/>
    <n v="5220248502"/>
    <n v="44399"/>
    <s v="Michałowski"/>
    <x v="0"/>
    <x v="0"/>
    <n v="1260"/>
  </r>
  <r>
    <n v="553"/>
    <s v="Kurek Agata"/>
    <n v="58111665023"/>
    <n v="44400"/>
    <s v="Maliński"/>
    <x v="0"/>
    <x v="0"/>
    <n v="1260"/>
  </r>
  <r>
    <n v="554"/>
    <s v="Ratajczak Natalia"/>
    <n v="96090887153"/>
    <n v="44400"/>
    <s v="Kosińska"/>
    <x v="0"/>
    <x v="0"/>
    <n v="1260"/>
  </r>
  <r>
    <n v="555"/>
    <s v="Małek Agnieszka"/>
    <n v="4260425177"/>
    <n v="44400"/>
    <s v="Bobrzyński"/>
    <x v="1"/>
    <x v="0"/>
    <n v="570"/>
  </r>
  <r>
    <n v="556"/>
    <s v="Walkowiak Magdalena"/>
    <n v="32112550782"/>
    <n v="44400"/>
    <s v="Gronowski"/>
    <x v="3"/>
    <x v="0"/>
    <n v="930"/>
  </r>
  <r>
    <n v="557"/>
    <s v="Karwowska Diana"/>
    <n v="32072477620"/>
    <n v="44400"/>
    <s v="Bobrzyński"/>
    <x v="0"/>
    <x v="1"/>
    <n v="1260"/>
  </r>
  <r>
    <n v="558"/>
    <s v="Strzelczyk Bernardyna"/>
    <n v="32012434278"/>
    <n v="44400"/>
    <s v="Gronowski"/>
    <x v="6"/>
    <x v="0"/>
    <n v="510"/>
  </r>
  <r>
    <n v="559"/>
    <s v="Kołakowska Brygida"/>
    <n v="66042251756"/>
    <n v="44400"/>
    <s v="Maliński"/>
    <x v="4"/>
    <x v="0"/>
    <n v="2370"/>
  </r>
  <r>
    <n v="560"/>
    <s v="Bogdański Rafał"/>
    <n v="90022540572"/>
    <n v="44400"/>
    <s v="Kosińska"/>
    <x v="0"/>
    <x v="0"/>
    <n v="1260"/>
  </r>
  <r>
    <n v="561"/>
    <s v="Zając Emilia"/>
    <n v="74041313735"/>
    <n v="44401"/>
    <s v="Kalinowska"/>
    <x v="0"/>
    <x v="0"/>
    <n v="1260"/>
  </r>
  <r>
    <n v="562"/>
    <s v="Gajewski Józef"/>
    <n v="59011232362"/>
    <n v="44401"/>
    <s v="Kalinowska"/>
    <x v="3"/>
    <x v="0"/>
    <n v="930"/>
  </r>
  <r>
    <n v="563"/>
    <s v="Kołodziejczyk Eugeniusz"/>
    <n v="89102670405"/>
    <n v="44401"/>
    <s v="Kosińska"/>
    <x v="0"/>
    <x v="0"/>
    <n v="1260"/>
  </r>
  <r>
    <n v="564"/>
    <s v="Grzybowska Bogna"/>
    <n v="89042074385"/>
    <n v="44401"/>
    <s v="Pielecka"/>
    <x v="1"/>
    <x v="0"/>
    <n v="570"/>
  </r>
  <r>
    <n v="565"/>
    <s v="Krzyżanowska Józefina"/>
    <n v="8261351523"/>
    <n v="44401"/>
    <s v="Michałowski"/>
    <x v="0"/>
    <x v="0"/>
    <n v="1260"/>
  </r>
  <r>
    <n v="566"/>
    <s v="Rybicka Maria"/>
    <n v="66081626748"/>
    <n v="44401"/>
    <s v="Pielecka"/>
    <x v="1"/>
    <x v="2"/>
    <n v="570"/>
  </r>
  <r>
    <n v="567"/>
    <s v="Mikulska Hanna"/>
    <n v="55041582110"/>
    <n v="44401"/>
    <s v="Maliński"/>
    <x v="0"/>
    <x v="0"/>
    <n v="1260"/>
  </r>
  <r>
    <n v="568"/>
    <s v="Stelmach Jaśmina"/>
    <n v="26102048032"/>
    <n v="44401"/>
    <s v="Maliński"/>
    <x v="0"/>
    <x v="0"/>
    <n v="1260"/>
  </r>
  <r>
    <n v="569"/>
    <s v="Baranowski Szymon"/>
    <n v="69010141268"/>
    <n v="44403"/>
    <s v="Kosińska"/>
    <x v="2"/>
    <x v="1"/>
    <n v="690"/>
  </r>
  <r>
    <n v="570"/>
    <s v="Różycki Gustaw"/>
    <n v="19302623550"/>
    <n v="44403"/>
    <s v="Bobrzyński"/>
    <x v="4"/>
    <x v="0"/>
    <n v="2370"/>
  </r>
  <r>
    <n v="571"/>
    <s v="Majcher Filip"/>
    <n v="9210700757"/>
    <n v="44403"/>
    <s v="Kalinowska"/>
    <x v="1"/>
    <x v="2"/>
    <n v="570"/>
  </r>
  <r>
    <n v="572"/>
    <s v="Kawa Mateusz"/>
    <n v="63102164555"/>
    <n v="44403"/>
    <s v="Bobrzyński"/>
    <x v="3"/>
    <x v="0"/>
    <n v="930"/>
  </r>
  <r>
    <n v="573"/>
    <s v="Frankiewicz Alicja"/>
    <n v="71030704631"/>
    <n v="44403"/>
    <s v="Michałowski"/>
    <x v="0"/>
    <x v="0"/>
    <n v="1260"/>
  </r>
  <r>
    <n v="574"/>
    <s v="Piasecki Maksym"/>
    <n v="36082326886"/>
    <n v="44405"/>
    <s v="Maliński"/>
    <x v="1"/>
    <x v="3"/>
    <n v="570"/>
  </r>
  <r>
    <n v="575"/>
    <s v="Andrzejczak Nikola"/>
    <n v="49010716480"/>
    <n v="44405"/>
    <s v="Bobrzyński"/>
    <x v="0"/>
    <x v="0"/>
    <n v="1260"/>
  </r>
  <r>
    <n v="576"/>
    <s v="Lisowski Paweł"/>
    <n v="13312260185"/>
    <n v="44407"/>
    <s v="Piotrecki"/>
    <x v="0"/>
    <x v="0"/>
    <n v="1260"/>
  </r>
  <r>
    <n v="577"/>
    <s v="Piórkowski Dominik"/>
    <n v="85102310873"/>
    <n v="44407"/>
    <s v="Kalinowska"/>
    <x v="4"/>
    <x v="0"/>
    <n v="2370"/>
  </r>
  <r>
    <n v="578"/>
    <s v="Niedziela Paulina"/>
    <n v="95030651380"/>
    <n v="44407"/>
    <s v="Maliński"/>
    <x v="1"/>
    <x v="0"/>
    <n v="570"/>
  </r>
  <r>
    <n v="579"/>
    <s v="Kochański Jakub"/>
    <n v="1210106687"/>
    <n v="44407"/>
    <s v="Maliński"/>
    <x v="0"/>
    <x v="0"/>
    <n v="1260"/>
  </r>
  <r>
    <n v="580"/>
    <s v="Trzeciak Adam"/>
    <n v="26040176220"/>
    <n v="44408"/>
    <s v="Kosińska"/>
    <x v="3"/>
    <x v="0"/>
    <n v="930"/>
  </r>
  <r>
    <n v="581"/>
    <s v="Szkudlarek Jarosław"/>
    <n v="64110852030"/>
    <n v="44408"/>
    <s v="Kosińska"/>
    <x v="2"/>
    <x v="0"/>
    <n v="690"/>
  </r>
  <r>
    <n v="582"/>
    <s v="Zawadzki Maksym"/>
    <n v="91010775011"/>
    <n v="44409"/>
    <s v="Bobrzyński"/>
    <x v="0"/>
    <x v="0"/>
    <n v="1260"/>
  </r>
  <r>
    <n v="583"/>
    <s v="Górka Wiktor"/>
    <n v="52051411371"/>
    <n v="44409"/>
    <s v="Michałowski"/>
    <x v="1"/>
    <x v="1"/>
    <n v="570"/>
  </r>
  <r>
    <n v="584"/>
    <s v="Koper Piotr"/>
    <n v="8220384447"/>
    <n v="44409"/>
    <s v="Gronowski"/>
    <x v="2"/>
    <x v="0"/>
    <n v="690"/>
  </r>
  <r>
    <n v="585"/>
    <s v="Kucińska Marianna"/>
    <n v="27080947076"/>
    <n v="44409"/>
    <s v="Michałowski"/>
    <x v="0"/>
    <x v="0"/>
    <n v="1260"/>
  </r>
  <r>
    <n v="586"/>
    <s v="Kwiatek Sławomir"/>
    <n v="4242743543"/>
    <n v="44409"/>
    <s v="Kalinowska"/>
    <x v="4"/>
    <x v="0"/>
    <n v="2370"/>
  </r>
  <r>
    <n v="587"/>
    <s v="Lorenc Aleksander"/>
    <n v="26011720364"/>
    <n v="44409"/>
    <s v="Kalinowska"/>
    <x v="1"/>
    <x v="0"/>
    <n v="570"/>
  </r>
  <r>
    <n v="588"/>
    <s v="Czaja Aleksy"/>
    <n v="99070767470"/>
    <n v="44414"/>
    <s v="Maliński"/>
    <x v="4"/>
    <x v="0"/>
    <n v="2370"/>
  </r>
  <r>
    <n v="589"/>
    <s v="Pakuła Grzegorz"/>
    <n v="71070800713"/>
    <n v="44414"/>
    <s v="Maliński"/>
    <x v="3"/>
    <x v="0"/>
    <n v="930"/>
  </r>
  <r>
    <n v="590"/>
    <s v="Matusiak Patryk"/>
    <n v="60040322267"/>
    <n v="44415"/>
    <s v="Michałowski"/>
    <x v="6"/>
    <x v="2"/>
    <n v="510"/>
  </r>
  <r>
    <n v="591"/>
    <s v="Borowiec Dominik"/>
    <n v="41091685149"/>
    <n v="44415"/>
    <s v="Michałowski"/>
    <x v="0"/>
    <x v="1"/>
    <n v="1260"/>
  </r>
  <r>
    <n v="592"/>
    <s v="Stolarczyk Weronika"/>
    <n v="93052583335"/>
    <n v="44415"/>
    <s v="Maliński"/>
    <x v="0"/>
    <x v="0"/>
    <n v="1260"/>
  </r>
  <r>
    <n v="593"/>
    <s v="Tomala Wiktoria"/>
    <n v="42051914363"/>
    <n v="44415"/>
    <s v="Pielecka"/>
    <x v="0"/>
    <x v="0"/>
    <n v="1260"/>
  </r>
  <r>
    <n v="594"/>
    <s v="Buczyński Ryszard"/>
    <n v="95050222119"/>
    <n v="44415"/>
    <s v="Pielecka"/>
    <x v="0"/>
    <x v="0"/>
    <n v="1260"/>
  </r>
  <r>
    <n v="595"/>
    <s v="Salamon Zenon"/>
    <n v="84021334401"/>
    <n v="44415"/>
    <s v="Pielecka"/>
    <x v="3"/>
    <x v="0"/>
    <n v="930"/>
  </r>
  <r>
    <n v="596"/>
    <s v="Mierzwa Maciej"/>
    <n v="59041564169"/>
    <n v="44415"/>
    <s v="Gronowski"/>
    <x v="4"/>
    <x v="0"/>
    <n v="2370"/>
  </r>
  <r>
    <n v="597"/>
    <s v="Raczkowski Mateusz"/>
    <n v="83091183319"/>
    <n v="44415"/>
    <s v="Kosińska"/>
    <x v="1"/>
    <x v="0"/>
    <n v="570"/>
  </r>
  <r>
    <n v="598"/>
    <s v="Drąg Stefania"/>
    <n v="93010376384"/>
    <n v="44415"/>
    <s v="Kalinowska"/>
    <x v="3"/>
    <x v="0"/>
    <n v="930"/>
  </r>
  <r>
    <n v="599"/>
    <s v="Prokop Alicja"/>
    <n v="23112225228"/>
    <n v="44416"/>
    <s v="Bobrzyński"/>
    <x v="0"/>
    <x v="1"/>
    <n v="1260"/>
  </r>
  <r>
    <n v="600"/>
    <s v="Śmigielska Justyna"/>
    <n v="71101846488"/>
    <n v="44416"/>
    <s v="Kosińska"/>
    <x v="0"/>
    <x v="0"/>
    <n v="1260"/>
  </r>
  <r>
    <n v="601"/>
    <s v="Okoń Aleksy"/>
    <n v="46101751487"/>
    <n v="44416"/>
    <s v="Gronowski"/>
    <x v="0"/>
    <x v="0"/>
    <n v="1260"/>
  </r>
  <r>
    <n v="602"/>
    <s v="Leszczyńska Wanda"/>
    <n v="57100707225"/>
    <n v="44420"/>
    <s v="Michałowski"/>
    <x v="0"/>
    <x v="0"/>
    <n v="1260"/>
  </r>
  <r>
    <n v="603"/>
    <s v="Bednarczyk Michał"/>
    <n v="87102673824"/>
    <n v="44420"/>
    <s v="Maliński"/>
    <x v="0"/>
    <x v="0"/>
    <n v="1260"/>
  </r>
  <r>
    <n v="604"/>
    <s v="Dębska Paulina"/>
    <n v="52082525223"/>
    <n v="44420"/>
    <s v="Bobrzyński"/>
    <x v="0"/>
    <x v="2"/>
    <n v="1260"/>
  </r>
  <r>
    <n v="605"/>
    <s v="Jurek Michał"/>
    <n v="3271014758"/>
    <n v="44420"/>
    <s v="Michałowski"/>
    <x v="0"/>
    <x v="3"/>
    <n v="1260"/>
  </r>
  <r>
    <n v="606"/>
    <s v="Skrzypek Tymon"/>
    <n v="45012751029"/>
    <n v="44420"/>
    <s v="Michałowski"/>
    <x v="0"/>
    <x v="0"/>
    <n v="1260"/>
  </r>
  <r>
    <n v="607"/>
    <s v="Dominiak Maksym"/>
    <n v="76092711135"/>
    <n v="44420"/>
    <s v="Kosińska"/>
    <x v="2"/>
    <x v="1"/>
    <n v="690"/>
  </r>
  <r>
    <n v="608"/>
    <s v="Czerwiński Bolesłw"/>
    <n v="32081061823"/>
    <n v="44421"/>
    <s v="Piotrecki"/>
    <x v="0"/>
    <x v="1"/>
    <n v="1260"/>
  </r>
  <r>
    <n v="609"/>
    <s v="Sienkiewicz Jan"/>
    <n v="23111027883"/>
    <n v="44421"/>
    <s v="Gronowski"/>
    <x v="1"/>
    <x v="0"/>
    <n v="570"/>
  </r>
  <r>
    <n v="610"/>
    <s v="Wróbel Rozalia"/>
    <n v="82090964543"/>
    <n v="44423"/>
    <s v="Maliński"/>
    <x v="6"/>
    <x v="0"/>
    <n v="510"/>
  </r>
  <r>
    <n v="611"/>
    <s v="Konieczna Julia"/>
    <n v="28030111343"/>
    <n v="44423"/>
    <s v="Kalinowska"/>
    <x v="0"/>
    <x v="2"/>
    <n v="1260"/>
  </r>
  <r>
    <n v="612"/>
    <s v="Przybysz Rafał"/>
    <n v="43091675768"/>
    <n v="44424"/>
    <s v="Kalinowska"/>
    <x v="3"/>
    <x v="3"/>
    <n v="930"/>
  </r>
  <r>
    <n v="613"/>
    <s v="Sławiński Antoni"/>
    <n v="74100586887"/>
    <n v="44424"/>
    <s v="Maliński"/>
    <x v="4"/>
    <x v="0"/>
    <n v="2370"/>
  </r>
  <r>
    <n v="614"/>
    <s v="Witkowska Maria"/>
    <n v="20312435633"/>
    <n v="44425"/>
    <s v="Bobrzyński"/>
    <x v="1"/>
    <x v="2"/>
    <n v="570"/>
  </r>
  <r>
    <n v="615"/>
    <s v="Lipińska Alicja"/>
    <n v="92031852079"/>
    <n v="44425"/>
    <s v="Kalinowska"/>
    <x v="0"/>
    <x v="0"/>
    <n v="1260"/>
  </r>
  <r>
    <n v="616"/>
    <s v="Godlewski Antoni"/>
    <n v="13232616312"/>
    <n v="44425"/>
    <s v="Piotrecki"/>
    <x v="4"/>
    <x v="0"/>
    <n v="2370"/>
  </r>
  <r>
    <n v="617"/>
    <s v="Trzcińska Jagoda"/>
    <n v="35052368668"/>
    <n v="44425"/>
    <s v="Kalinowska"/>
    <x v="3"/>
    <x v="1"/>
    <n v="930"/>
  </r>
  <r>
    <n v="618"/>
    <s v="Kozak Tomasz"/>
    <n v="93080334660"/>
    <n v="44426"/>
    <s v="Kosińska"/>
    <x v="0"/>
    <x v="2"/>
    <n v="1260"/>
  </r>
  <r>
    <n v="619"/>
    <s v="Kosiński Wiktoria"/>
    <n v="11271200637"/>
    <n v="44426"/>
    <s v="Michałowski"/>
    <x v="2"/>
    <x v="0"/>
    <n v="690"/>
  </r>
  <r>
    <n v="620"/>
    <s v="Rogala Edward"/>
    <n v="44051153201"/>
    <n v="44426"/>
    <s v="Pielecka"/>
    <x v="0"/>
    <x v="1"/>
    <n v="1260"/>
  </r>
  <r>
    <n v="621"/>
    <s v="Zielonka Daniel"/>
    <n v="75111826146"/>
    <n v="44426"/>
    <s v="Kosińska"/>
    <x v="0"/>
    <x v="1"/>
    <n v="1260"/>
  </r>
  <r>
    <n v="622"/>
    <s v="Sobczyk Borys"/>
    <n v="76020131639"/>
    <n v="44427"/>
    <s v="Kosińska"/>
    <x v="4"/>
    <x v="0"/>
    <n v="2370"/>
  </r>
  <r>
    <n v="623"/>
    <s v="Marszałek Matylda"/>
    <n v="21220184688"/>
    <n v="44427"/>
    <s v="Gronowski"/>
    <x v="2"/>
    <x v="0"/>
    <n v="690"/>
  </r>
  <r>
    <n v="624"/>
    <s v="Noga Zuzanna"/>
    <n v="51101301341"/>
    <n v="44427"/>
    <s v="Bobrzyński"/>
    <x v="1"/>
    <x v="0"/>
    <n v="570"/>
  </r>
  <r>
    <n v="625"/>
    <s v="Jankowiak Adam"/>
    <n v="60100922558"/>
    <n v="44427"/>
    <s v="Gronowski"/>
    <x v="1"/>
    <x v="0"/>
    <n v="570"/>
  </r>
  <r>
    <n v="626"/>
    <s v="Puchalska Aleksandra"/>
    <n v="71041533611"/>
    <n v="44428"/>
    <s v="Piotrecki"/>
    <x v="0"/>
    <x v="0"/>
    <n v="1260"/>
  </r>
  <r>
    <n v="627"/>
    <s v="Paprocka Zofia"/>
    <n v="99052530810"/>
    <n v="44428"/>
    <s v="Michałowski"/>
    <x v="1"/>
    <x v="0"/>
    <n v="570"/>
  </r>
  <r>
    <n v="628"/>
    <s v="Kot Maria"/>
    <n v="97110975652"/>
    <n v="44430"/>
    <s v="Piotrecki"/>
    <x v="2"/>
    <x v="0"/>
    <n v="690"/>
  </r>
  <r>
    <n v="629"/>
    <s v="Drozdowska Justyna"/>
    <n v="13301062664"/>
    <n v="44430"/>
    <s v="Michałowski"/>
    <x v="0"/>
    <x v="0"/>
    <n v="1260"/>
  </r>
  <r>
    <n v="630"/>
    <s v="Adamiec Damian"/>
    <n v="17251461388"/>
    <n v="44430"/>
    <s v="Michałowski"/>
    <x v="0"/>
    <x v="2"/>
    <n v="1260"/>
  </r>
  <r>
    <n v="631"/>
    <s v="Oleksy Witold"/>
    <n v="1232517580"/>
    <n v="44430"/>
    <s v="Maliński"/>
    <x v="0"/>
    <x v="2"/>
    <n v="1260"/>
  </r>
  <r>
    <n v="632"/>
    <s v="Leśniak Zbigniew"/>
    <n v="68102451807"/>
    <n v="44431"/>
    <s v="Pielecka"/>
    <x v="0"/>
    <x v="0"/>
    <n v="1260"/>
  </r>
  <r>
    <n v="633"/>
    <s v="Jakubiak Zenona"/>
    <n v="29010254524"/>
    <n v="44431"/>
    <s v="Kalinowska"/>
    <x v="1"/>
    <x v="0"/>
    <n v="570"/>
  </r>
  <r>
    <n v="634"/>
    <s v="Wiśniewska Magdalena"/>
    <n v="77112201344"/>
    <n v="44433"/>
    <s v="Michałowski"/>
    <x v="0"/>
    <x v="1"/>
    <n v="1260"/>
  </r>
  <r>
    <n v="635"/>
    <s v="Wilk Szymon"/>
    <n v="99041287859"/>
    <n v="44433"/>
    <s v="Gronowski"/>
    <x v="0"/>
    <x v="0"/>
    <n v="1260"/>
  </r>
  <r>
    <n v="636"/>
    <s v="Lech Bogdan"/>
    <n v="15301841032"/>
    <n v="44433"/>
    <s v="Kalinowska"/>
    <x v="2"/>
    <x v="0"/>
    <n v="690"/>
  </r>
  <r>
    <n v="637"/>
    <s v="Dudziński Włodzimierz"/>
    <n v="74062663732"/>
    <n v="44433"/>
    <s v="Maliński"/>
    <x v="5"/>
    <x v="3"/>
    <n v="1110"/>
  </r>
  <r>
    <n v="638"/>
    <s v="Świderska Rozalia"/>
    <n v="25112311376"/>
    <n v="44434"/>
    <s v="Michałowski"/>
    <x v="0"/>
    <x v="0"/>
    <n v="1260"/>
  </r>
  <r>
    <n v="639"/>
    <s v="Piekarski Alfred"/>
    <n v="67032520067"/>
    <n v="44434"/>
    <s v="Kosińska"/>
    <x v="2"/>
    <x v="0"/>
    <n v="690"/>
  </r>
  <r>
    <n v="640"/>
    <s v="Cholewa Ryszard"/>
    <n v="88061068504"/>
    <n v="44434"/>
    <s v="Maliński"/>
    <x v="0"/>
    <x v="0"/>
    <n v="1260"/>
  </r>
  <r>
    <n v="641"/>
    <s v="Zwoliński Igor"/>
    <n v="51092530461"/>
    <n v="44434"/>
    <s v="Pielecka"/>
    <x v="3"/>
    <x v="2"/>
    <n v="930"/>
  </r>
  <r>
    <n v="642"/>
    <s v="Adamowicz Roman"/>
    <n v="28031126418"/>
    <n v="44435"/>
    <s v="Kosińska"/>
    <x v="0"/>
    <x v="0"/>
    <n v="1260"/>
  </r>
  <r>
    <n v="643"/>
    <s v="Więcek Eliza"/>
    <n v="41092373364"/>
    <n v="44435"/>
    <s v="Maliński"/>
    <x v="0"/>
    <x v="2"/>
    <n v="1260"/>
  </r>
  <r>
    <n v="644"/>
    <s v="Broda Patrycja"/>
    <n v="79010461738"/>
    <n v="44435"/>
    <s v="Michałowski"/>
    <x v="0"/>
    <x v="0"/>
    <n v="1260"/>
  </r>
  <r>
    <n v="645"/>
    <s v="Maciąg Czesława"/>
    <n v="35041845602"/>
    <n v="44435"/>
    <s v="Michałowski"/>
    <x v="0"/>
    <x v="0"/>
    <n v="1260"/>
  </r>
  <r>
    <n v="646"/>
    <s v="Dymek Aleksandra"/>
    <n v="5250278160"/>
    <n v="44435"/>
    <s v="Michałowski"/>
    <x v="3"/>
    <x v="1"/>
    <n v="930"/>
  </r>
  <r>
    <n v="647"/>
    <s v="Jurczyk Elżbieta"/>
    <n v="71051672887"/>
    <n v="44435"/>
    <s v="Michałowski"/>
    <x v="0"/>
    <x v="0"/>
    <n v="1260"/>
  </r>
  <r>
    <n v="648"/>
    <s v="Małkowska Bogna"/>
    <n v="57100721003"/>
    <n v="44435"/>
    <s v="Kosińska"/>
    <x v="0"/>
    <x v="0"/>
    <n v="1260"/>
  </r>
  <r>
    <n v="649"/>
    <s v="Jakubczyk Bolesłw"/>
    <n v="87072650751"/>
    <n v="44435"/>
    <s v="Bobrzyński"/>
    <x v="0"/>
    <x v="0"/>
    <n v="1260"/>
  </r>
  <r>
    <n v="650"/>
    <s v="Osowski Przemysław"/>
    <n v="9280401525"/>
    <n v="44435"/>
    <s v="Maliński"/>
    <x v="0"/>
    <x v="0"/>
    <n v="1260"/>
  </r>
  <r>
    <n v="651"/>
    <s v="Markowski Joachim"/>
    <n v="61092438140"/>
    <n v="44436"/>
    <s v="Kosińska"/>
    <x v="0"/>
    <x v="0"/>
    <n v="1260"/>
  </r>
  <r>
    <n v="652"/>
    <s v="Sowa Maciej"/>
    <n v="49031920802"/>
    <n v="44436"/>
    <s v="Michałowski"/>
    <x v="2"/>
    <x v="3"/>
    <n v="690"/>
  </r>
  <r>
    <n v="653"/>
    <s v="Cebula Jeremiasz"/>
    <n v="7230214740"/>
    <n v="44436"/>
    <s v="Gronowski"/>
    <x v="0"/>
    <x v="0"/>
    <n v="1260"/>
  </r>
  <r>
    <n v="654"/>
    <s v="Mroczek Marcin"/>
    <n v="65052286129"/>
    <n v="44436"/>
    <s v="Kosińska"/>
    <x v="0"/>
    <x v="0"/>
    <n v="1260"/>
  </r>
  <r>
    <n v="655"/>
    <s v="Balcerzak Dagmara"/>
    <n v="14220100422"/>
    <n v="44436"/>
    <s v="Bobrzyński"/>
    <x v="0"/>
    <x v="0"/>
    <n v="1260"/>
  </r>
  <r>
    <n v="656"/>
    <s v="Figiel Emilia"/>
    <n v="76080632341"/>
    <n v="44436"/>
    <s v="Bobrzyński"/>
    <x v="0"/>
    <x v="0"/>
    <n v="1260"/>
  </r>
  <r>
    <n v="657"/>
    <s v="Skóra Bogdan"/>
    <n v="79021328705"/>
    <n v="44438"/>
    <s v="Kalinowska"/>
    <x v="0"/>
    <x v="0"/>
    <n v="1260"/>
  </r>
  <r>
    <n v="658"/>
    <s v="Woźnica Bohdan"/>
    <n v="65090244589"/>
    <n v="44438"/>
    <s v="Gronowski"/>
    <x v="2"/>
    <x v="0"/>
    <n v="690"/>
  </r>
  <r>
    <n v="659"/>
    <s v="Budziński Jakub"/>
    <n v="29072674713"/>
    <n v="44439"/>
    <s v="Gronowski"/>
    <x v="0"/>
    <x v="0"/>
    <n v="1260"/>
  </r>
  <r>
    <n v="660"/>
    <s v="Rokicka Hanna"/>
    <n v="41092717559"/>
    <n v="44439"/>
    <s v="Piotrecki"/>
    <x v="0"/>
    <x v="0"/>
    <n v="1260"/>
  </r>
  <r>
    <n v="661"/>
    <s v="Sikorski Mikołaj"/>
    <n v="64031007063"/>
    <n v="44440"/>
    <s v="Michałowski"/>
    <x v="4"/>
    <x v="2"/>
    <n v="2370"/>
  </r>
  <r>
    <n v="662"/>
    <s v="Kucharczyk Zofia"/>
    <n v="98041811284"/>
    <n v="44440"/>
    <s v="Michałowski"/>
    <x v="0"/>
    <x v="0"/>
    <n v="1260"/>
  </r>
  <r>
    <n v="663"/>
    <s v="Kostecki Damian"/>
    <n v="48051648855"/>
    <n v="44441"/>
    <s v="Piotrecki"/>
    <x v="0"/>
    <x v="0"/>
    <n v="1260"/>
  </r>
  <r>
    <n v="664"/>
    <s v="Konarski Daniel"/>
    <n v="54021912125"/>
    <n v="44441"/>
    <s v="Michałowski"/>
    <x v="0"/>
    <x v="0"/>
    <n v="1260"/>
  </r>
  <r>
    <n v="665"/>
    <s v="Górski Borys"/>
    <n v="87112475557"/>
    <n v="44443"/>
    <s v="Bobrzyński"/>
    <x v="0"/>
    <x v="2"/>
    <n v="1260"/>
  </r>
  <r>
    <n v="666"/>
    <s v="Maćkowiak Joanna"/>
    <n v="61051564286"/>
    <n v="44443"/>
    <s v="Pielecka"/>
    <x v="0"/>
    <x v="2"/>
    <n v="1260"/>
  </r>
  <r>
    <n v="667"/>
    <s v="Grzesik Monika"/>
    <n v="35020974705"/>
    <n v="44443"/>
    <s v="Bobrzyński"/>
    <x v="1"/>
    <x v="0"/>
    <n v="570"/>
  </r>
  <r>
    <n v="668"/>
    <s v="Lange Julia"/>
    <n v="29040786400"/>
    <n v="44443"/>
    <s v="Michałowski"/>
    <x v="0"/>
    <x v="3"/>
    <n v="1260"/>
  </r>
  <r>
    <n v="669"/>
    <s v="Kamiński Dawid"/>
    <n v="96041524780"/>
    <n v="44444"/>
    <s v="Gronowski"/>
    <x v="0"/>
    <x v="0"/>
    <n v="1260"/>
  </r>
  <r>
    <n v="670"/>
    <s v="Turek Eugenia"/>
    <n v="50101152384"/>
    <n v="44444"/>
    <s v="Maliński"/>
    <x v="0"/>
    <x v="0"/>
    <n v="1260"/>
  </r>
  <r>
    <n v="671"/>
    <s v="Kwiatkowska Maja"/>
    <n v="47082078468"/>
    <n v="44445"/>
    <s v="Pielecka"/>
    <x v="0"/>
    <x v="0"/>
    <n v="1260"/>
  </r>
  <r>
    <n v="672"/>
    <s v="Markiewicz Jakub"/>
    <n v="89081235420"/>
    <n v="44445"/>
    <s v="Michałowski"/>
    <x v="3"/>
    <x v="0"/>
    <n v="930"/>
  </r>
  <r>
    <n v="673"/>
    <s v="Karczewska Małgorzata"/>
    <n v="51102130313"/>
    <n v="44445"/>
    <s v="Piotrecki"/>
    <x v="1"/>
    <x v="0"/>
    <n v="570"/>
  </r>
  <r>
    <n v="674"/>
    <s v="Rojek Patryk"/>
    <n v="77100643002"/>
    <n v="44445"/>
    <s v="Kalinowska"/>
    <x v="0"/>
    <x v="0"/>
    <n v="1260"/>
  </r>
  <r>
    <n v="675"/>
    <s v="Grudzień Piotr"/>
    <n v="33011338501"/>
    <n v="44445"/>
    <s v="Maliński"/>
    <x v="1"/>
    <x v="2"/>
    <n v="570"/>
  </r>
  <r>
    <n v="676"/>
    <s v="Goliński Wojciech"/>
    <n v="31012765616"/>
    <n v="44445"/>
    <s v="Bobrzyński"/>
    <x v="3"/>
    <x v="2"/>
    <n v="930"/>
  </r>
  <r>
    <n v="677"/>
    <s v="Piątek Aleksander"/>
    <n v="91041188086"/>
    <n v="44446"/>
    <s v="Maliński"/>
    <x v="3"/>
    <x v="1"/>
    <n v="930"/>
  </r>
  <r>
    <n v="678"/>
    <s v="Rzepka Marcelina"/>
    <n v="50112531040"/>
    <n v="44446"/>
    <s v="Piotrecki"/>
    <x v="0"/>
    <x v="2"/>
    <n v="1260"/>
  </r>
  <r>
    <n v="679"/>
    <s v="Przybył Marcin"/>
    <n v="29021244187"/>
    <n v="44447"/>
    <s v="Gronowski"/>
    <x v="0"/>
    <x v="0"/>
    <n v="1260"/>
  </r>
  <r>
    <n v="680"/>
    <s v="Siwiec Marek"/>
    <n v="11262411701"/>
    <n v="44447"/>
    <s v="Kalinowska"/>
    <x v="0"/>
    <x v="1"/>
    <n v="1260"/>
  </r>
  <r>
    <n v="681"/>
    <s v="Borkowska Julia"/>
    <n v="65032526847"/>
    <n v="44448"/>
    <s v="Kosińska"/>
    <x v="0"/>
    <x v="1"/>
    <n v="1260"/>
  </r>
  <r>
    <n v="682"/>
    <s v="Szulc Zuzanna"/>
    <n v="28092458187"/>
    <n v="44448"/>
    <s v="Michałowski"/>
    <x v="3"/>
    <x v="0"/>
    <n v="930"/>
  </r>
  <r>
    <n v="683"/>
    <s v="Gołębiowska Róża"/>
    <n v="32052005481"/>
    <n v="44448"/>
    <s v="Bobrzyński"/>
    <x v="3"/>
    <x v="0"/>
    <n v="930"/>
  </r>
  <r>
    <n v="684"/>
    <s v="Tokarski Maksym"/>
    <n v="53090170157"/>
    <n v="44448"/>
    <s v="Piotrecki"/>
    <x v="2"/>
    <x v="0"/>
    <n v="690"/>
  </r>
  <r>
    <n v="685"/>
    <s v="Biernat Martyna"/>
    <n v="75081871645"/>
    <n v="44448"/>
    <s v="Piotrecki"/>
    <x v="2"/>
    <x v="0"/>
    <n v="690"/>
  </r>
  <r>
    <n v="686"/>
    <s v="Olczak Mateusz"/>
    <n v="93112771432"/>
    <n v="44448"/>
    <s v="Kosińska"/>
    <x v="1"/>
    <x v="1"/>
    <n v="570"/>
  </r>
  <r>
    <n v="687"/>
    <s v="Wróblewska Anna"/>
    <n v="19220668350"/>
    <n v="44449"/>
    <s v="Kosińska"/>
    <x v="3"/>
    <x v="1"/>
    <n v="930"/>
  </r>
  <r>
    <n v="688"/>
    <s v="Maciejewski Juliusz"/>
    <n v="94011282511"/>
    <n v="44449"/>
    <s v="Kosińska"/>
    <x v="0"/>
    <x v="0"/>
    <n v="1260"/>
  </r>
  <r>
    <n v="689"/>
    <s v="Kłos Włodzimierz"/>
    <n v="74020462506"/>
    <n v="44449"/>
    <s v="Piotrecki"/>
    <x v="0"/>
    <x v="3"/>
    <n v="1260"/>
  </r>
  <r>
    <n v="690"/>
    <s v="Grzyb Amanda"/>
    <n v="62111653858"/>
    <n v="44449"/>
    <s v="Pielecka"/>
    <x v="2"/>
    <x v="0"/>
    <n v="690"/>
  </r>
  <r>
    <n v="691"/>
    <s v="Pytel Adam"/>
    <n v="64101383569"/>
    <n v="44449"/>
    <s v="Pielecka"/>
    <x v="0"/>
    <x v="1"/>
    <n v="1260"/>
  </r>
  <r>
    <n v="692"/>
    <s v="Sobota Edward"/>
    <n v="23100652162"/>
    <n v="44449"/>
    <s v="Michałowski"/>
    <x v="2"/>
    <x v="0"/>
    <n v="690"/>
  </r>
  <r>
    <n v="693"/>
    <s v="Orłowski Bogusław"/>
    <n v="72061974420"/>
    <n v="44451"/>
    <s v="Michałowski"/>
    <x v="4"/>
    <x v="0"/>
    <n v="2370"/>
  </r>
  <r>
    <n v="694"/>
    <s v="Rogowski Maciej"/>
    <n v="2222288280"/>
    <n v="44451"/>
    <s v="Bobrzyński"/>
    <x v="1"/>
    <x v="0"/>
    <n v="570"/>
  </r>
  <r>
    <n v="695"/>
    <s v="Dębowski Maciej"/>
    <n v="13270788004"/>
    <n v="44451"/>
    <s v="Gronowski"/>
    <x v="0"/>
    <x v="0"/>
    <n v="1260"/>
  </r>
  <r>
    <n v="696"/>
    <s v="Dubiel Mikołaj"/>
    <n v="92111804589"/>
    <n v="44451"/>
    <s v="Piotrecki"/>
    <x v="3"/>
    <x v="2"/>
    <n v="930"/>
  </r>
  <r>
    <n v="697"/>
    <s v="Miśkiewicz Nikola"/>
    <n v="73082486602"/>
    <n v="44451"/>
    <s v="Pielecka"/>
    <x v="0"/>
    <x v="0"/>
    <n v="1260"/>
  </r>
  <r>
    <n v="698"/>
    <s v="Kokot Oliwia"/>
    <n v="94050284600"/>
    <n v="44451"/>
    <s v="Kosińska"/>
    <x v="2"/>
    <x v="3"/>
    <n v="690"/>
  </r>
  <r>
    <n v="699"/>
    <s v="Adamczyk Michał"/>
    <n v="19261480029"/>
    <n v="44452"/>
    <s v="Kalinowska"/>
    <x v="0"/>
    <x v="0"/>
    <n v="1260"/>
  </r>
  <r>
    <n v="700"/>
    <s v="Krupa Juliusz"/>
    <n v="77080222187"/>
    <n v="44452"/>
    <s v="Gronowski"/>
    <x v="2"/>
    <x v="2"/>
    <n v="690"/>
  </r>
  <r>
    <n v="701"/>
    <s v="Filipiak Adam"/>
    <n v="44102341382"/>
    <n v="44452"/>
    <s v="Gronowski"/>
    <x v="0"/>
    <x v="0"/>
    <n v="1260"/>
  </r>
  <r>
    <n v="702"/>
    <s v="Bagiński Mikołaj"/>
    <n v="7250647827"/>
    <n v="44452"/>
    <s v="Pielecka"/>
    <x v="2"/>
    <x v="0"/>
    <n v="690"/>
  </r>
  <r>
    <n v="703"/>
    <s v="Muszyński Jakub"/>
    <n v="30051872871"/>
    <n v="44453"/>
    <s v="Piotrecki"/>
    <x v="5"/>
    <x v="0"/>
    <n v="1110"/>
  </r>
  <r>
    <n v="704"/>
    <s v="Jurkiewicz Bogdan"/>
    <n v="54072381721"/>
    <n v="44453"/>
    <s v="Maliński"/>
    <x v="5"/>
    <x v="0"/>
    <n v="1110"/>
  </r>
  <r>
    <n v="705"/>
    <s v="Zalewska Emilia"/>
    <n v="26040404419"/>
    <n v="44454"/>
    <s v="Gronowski"/>
    <x v="3"/>
    <x v="0"/>
    <n v="930"/>
  </r>
  <r>
    <n v="706"/>
    <s v="Bartkowiak Małgorzata"/>
    <n v="2212506116"/>
    <n v="44454"/>
    <s v="Michałowski"/>
    <x v="3"/>
    <x v="0"/>
    <n v="930"/>
  </r>
  <r>
    <n v="707"/>
    <s v="Karpińska Magdalena"/>
    <n v="47010423515"/>
    <n v="44456"/>
    <s v="Bobrzyński"/>
    <x v="0"/>
    <x v="0"/>
    <n v="1260"/>
  </r>
  <r>
    <n v="708"/>
    <s v="Sokół Dominik"/>
    <n v="36081848866"/>
    <n v="44456"/>
    <s v="Maliński"/>
    <x v="0"/>
    <x v="0"/>
    <n v="1260"/>
  </r>
  <r>
    <n v="709"/>
    <s v="Wyszyński Wiktor"/>
    <n v="14270236351"/>
    <n v="44457"/>
    <s v="Kosińska"/>
    <x v="0"/>
    <x v="0"/>
    <n v="1260"/>
  </r>
  <r>
    <n v="710"/>
    <s v="Szymanowska Ada"/>
    <n v="30071107229"/>
    <n v="44457"/>
    <s v="Piotrecki"/>
    <x v="3"/>
    <x v="0"/>
    <n v="930"/>
  </r>
  <r>
    <n v="711"/>
    <s v="Stachura Szymon"/>
    <n v="94041438274"/>
    <n v="44458"/>
    <s v="Piotrecki"/>
    <x v="0"/>
    <x v="0"/>
    <n v="1260"/>
  </r>
  <r>
    <n v="712"/>
    <s v="Banaszak Justyna"/>
    <n v="68112566773"/>
    <n v="44458"/>
    <s v="Gronowski"/>
    <x v="3"/>
    <x v="0"/>
    <n v="930"/>
  </r>
  <r>
    <n v="713"/>
    <s v="Laskowska Amelia"/>
    <n v="66112384274"/>
    <n v="44459"/>
    <s v="Kosińska"/>
    <x v="0"/>
    <x v="1"/>
    <n v="1260"/>
  </r>
  <r>
    <n v="714"/>
    <s v="Michałowska Agnieszka"/>
    <n v="9292515801"/>
    <n v="44459"/>
    <s v="Gronowski"/>
    <x v="0"/>
    <x v="0"/>
    <n v="1260"/>
  </r>
  <r>
    <n v="715"/>
    <s v="Bogusz Dominik"/>
    <n v="80020563369"/>
    <n v="44459"/>
    <s v="Maliński"/>
    <x v="0"/>
    <x v="1"/>
    <n v="1260"/>
  </r>
  <r>
    <n v="716"/>
    <s v="Kędziora Maciej"/>
    <n v="16230981633"/>
    <n v="44459"/>
    <s v="Michałowski"/>
    <x v="2"/>
    <x v="0"/>
    <n v="690"/>
  </r>
  <r>
    <n v="717"/>
    <s v="Majka Aleksandra"/>
    <n v="85091384202"/>
    <n v="44459"/>
    <s v="Gronowski"/>
    <x v="0"/>
    <x v="0"/>
    <n v="1260"/>
  </r>
  <r>
    <n v="718"/>
    <s v="Potocka Monika"/>
    <n v="99080855459"/>
    <n v="44459"/>
    <s v="Gronowski"/>
    <x v="0"/>
    <x v="0"/>
    <n v="1260"/>
  </r>
  <r>
    <n v="719"/>
    <s v="Wieczorek Oliwia"/>
    <n v="85081125217"/>
    <n v="44460"/>
    <s v="Bobrzyński"/>
    <x v="2"/>
    <x v="0"/>
    <n v="690"/>
  </r>
  <r>
    <n v="720"/>
    <s v="Graczyk Aleksander"/>
    <n v="11241504073"/>
    <n v="44460"/>
    <s v="Maliński"/>
    <x v="2"/>
    <x v="0"/>
    <n v="690"/>
  </r>
  <r>
    <n v="721"/>
    <s v="Mikołajczyk Sonia"/>
    <n v="24111331017"/>
    <n v="44461"/>
    <s v="Bobrzyński"/>
    <x v="0"/>
    <x v="0"/>
    <n v="1260"/>
  </r>
  <r>
    <n v="722"/>
    <s v="Kubik Bożydar"/>
    <n v="7241648369"/>
    <n v="44461"/>
    <s v="Maliński"/>
    <x v="2"/>
    <x v="0"/>
    <n v="690"/>
  </r>
  <r>
    <n v="723"/>
    <s v="Bieńkowski Mateusz"/>
    <n v="6222241609"/>
    <n v="44461"/>
    <s v="Gronowski"/>
    <x v="2"/>
    <x v="0"/>
    <n v="690"/>
  </r>
  <r>
    <n v="724"/>
    <s v="Trela Marcin"/>
    <n v="27040376207"/>
    <n v="44461"/>
    <s v="Gronowski"/>
    <x v="4"/>
    <x v="0"/>
    <n v="2370"/>
  </r>
  <r>
    <n v="725"/>
    <s v="Brożek Kacper"/>
    <n v="80101640572"/>
    <n v="44461"/>
    <s v="Gronowski"/>
    <x v="3"/>
    <x v="1"/>
    <n v="930"/>
  </r>
  <r>
    <n v="726"/>
    <s v="Bober Jerzy"/>
    <n v="19232456459"/>
    <n v="44462"/>
    <s v="Piotrecki"/>
    <x v="3"/>
    <x v="0"/>
    <n v="930"/>
  </r>
  <r>
    <n v="727"/>
    <s v="Kalisz Julia"/>
    <n v="28091544614"/>
    <n v="44462"/>
    <s v="Bobrzyński"/>
    <x v="2"/>
    <x v="0"/>
    <n v="690"/>
  </r>
  <r>
    <n v="728"/>
    <s v="Banaszek Cezar"/>
    <n v="63090437510"/>
    <n v="44462"/>
    <s v="Piotrecki"/>
    <x v="0"/>
    <x v="1"/>
    <n v="1260"/>
  </r>
  <r>
    <n v="729"/>
    <s v="Kazimierczak Paula"/>
    <n v="74031816046"/>
    <n v="44462"/>
    <s v="Kosińska"/>
    <x v="4"/>
    <x v="1"/>
    <n v="2370"/>
  </r>
  <r>
    <n v="730"/>
    <s v="Radziszewski Marek"/>
    <n v="41011963106"/>
    <n v="44462"/>
    <s v="Piotrecki"/>
    <x v="0"/>
    <x v="0"/>
    <n v="1260"/>
  </r>
  <r>
    <n v="731"/>
    <s v="Guzik Celina"/>
    <n v="47090771241"/>
    <n v="44463"/>
    <s v="Bobrzyński"/>
    <x v="0"/>
    <x v="2"/>
    <n v="1260"/>
  </r>
  <r>
    <n v="732"/>
    <s v="Radecka Lena"/>
    <n v="46112474027"/>
    <n v="44463"/>
    <s v="Piotrecki"/>
    <x v="3"/>
    <x v="0"/>
    <n v="930"/>
  </r>
  <r>
    <n v="733"/>
    <s v="Kawka Antoni"/>
    <n v="50101511143"/>
    <n v="44463"/>
    <s v="Michałowski"/>
    <x v="1"/>
    <x v="2"/>
    <n v="570"/>
  </r>
  <r>
    <n v="734"/>
    <s v="Hoffmann Mikołaj"/>
    <n v="1250312776"/>
    <n v="44463"/>
    <s v="Piotrecki"/>
    <x v="2"/>
    <x v="0"/>
    <n v="690"/>
  </r>
  <r>
    <n v="735"/>
    <s v="Kaniewska Magdalena"/>
    <n v="13261222836"/>
    <n v="44464"/>
    <s v="Kosińska"/>
    <x v="0"/>
    <x v="0"/>
    <n v="1260"/>
  </r>
  <r>
    <n v="736"/>
    <s v="Litwin Alfred"/>
    <n v="81072665122"/>
    <n v="44464"/>
    <s v="Bobrzyński"/>
    <x v="3"/>
    <x v="0"/>
    <n v="930"/>
  </r>
  <r>
    <n v="737"/>
    <s v="Kopeć Sławomir"/>
    <n v="68081922107"/>
    <n v="44465"/>
    <s v="Michałowski"/>
    <x v="1"/>
    <x v="2"/>
    <n v="570"/>
  </r>
  <r>
    <n v="738"/>
    <s v="Malec Agnieszka"/>
    <n v="70062684328"/>
    <n v="44465"/>
    <s v="Pielecka"/>
    <x v="1"/>
    <x v="0"/>
    <n v="570"/>
  </r>
  <r>
    <n v="739"/>
    <s v="Sochacki Sylwia"/>
    <n v="4221367056"/>
    <n v="44465"/>
    <s v="Piotrecki"/>
    <x v="2"/>
    <x v="0"/>
    <n v="690"/>
  </r>
  <r>
    <n v="740"/>
    <s v="Kuc Bogusław"/>
    <n v="16240727423"/>
    <n v="44465"/>
    <s v="Kosińska"/>
    <x v="2"/>
    <x v="3"/>
    <n v="690"/>
  </r>
  <r>
    <n v="741"/>
    <s v="Dziura Marcin"/>
    <n v="27010370444"/>
    <n v="44465"/>
    <s v="Gronowski"/>
    <x v="0"/>
    <x v="0"/>
    <n v="1260"/>
  </r>
  <r>
    <n v="742"/>
    <s v="Dutkiewicz Nikola"/>
    <n v="43040258619"/>
    <n v="44465"/>
    <s v="Kosińska"/>
    <x v="0"/>
    <x v="0"/>
    <n v="1260"/>
  </r>
  <r>
    <n v="743"/>
    <s v="Jakubiec Alicja"/>
    <n v="3231447174"/>
    <n v="44465"/>
    <s v="Pielecka"/>
    <x v="0"/>
    <x v="0"/>
    <n v="1260"/>
  </r>
  <r>
    <n v="744"/>
    <s v="Galiński Jakub"/>
    <n v="50101318207"/>
    <n v="44465"/>
    <s v="Kalinowska"/>
    <x v="1"/>
    <x v="1"/>
    <n v="570"/>
  </r>
  <r>
    <n v="745"/>
    <s v="Łukasik Kacper"/>
    <n v="44081577523"/>
    <n v="44471"/>
    <s v="Piotrecki"/>
    <x v="0"/>
    <x v="0"/>
    <n v="1260"/>
  </r>
  <r>
    <n v="746"/>
    <s v="Bartosik Ryszard"/>
    <n v="59070218659"/>
    <n v="44471"/>
    <s v="Maliński"/>
    <x v="4"/>
    <x v="0"/>
    <n v="2370"/>
  </r>
  <r>
    <n v="747"/>
    <s v="Kozieł Eleonora"/>
    <n v="95012220364"/>
    <n v="44472"/>
    <s v="Kosińska"/>
    <x v="0"/>
    <x v="0"/>
    <n v="1260"/>
  </r>
  <r>
    <n v="748"/>
    <s v="Florczak Michał"/>
    <n v="40070913613"/>
    <n v="44472"/>
    <s v="Gronowski"/>
    <x v="0"/>
    <x v="1"/>
    <n v="1260"/>
  </r>
  <r>
    <n v="749"/>
    <s v="Olszewska Zuzanna"/>
    <n v="39102300378"/>
    <n v="44473"/>
    <s v="Maliński"/>
    <x v="0"/>
    <x v="0"/>
    <n v="1260"/>
  </r>
  <r>
    <n v="750"/>
    <s v="Kaczmarczyk Kacper"/>
    <n v="21211117442"/>
    <n v="44473"/>
    <s v="Michałowski"/>
    <x v="2"/>
    <x v="0"/>
    <n v="690"/>
  </r>
  <r>
    <n v="751"/>
    <s v="Klimczak Sława"/>
    <n v="92110814781"/>
    <n v="44473"/>
    <s v="Kosińska"/>
    <x v="0"/>
    <x v="2"/>
    <n v="1260"/>
  </r>
  <r>
    <n v="752"/>
    <s v="Książek Sławomira"/>
    <n v="76071436356"/>
    <n v="44473"/>
    <s v="Michałowski"/>
    <x v="0"/>
    <x v="0"/>
    <n v="1260"/>
  </r>
  <r>
    <n v="753"/>
    <s v="Rybak Waldemar"/>
    <n v="56052760762"/>
    <n v="44477"/>
    <s v="Kalinowska"/>
    <x v="0"/>
    <x v="0"/>
    <n v="1260"/>
  </r>
  <r>
    <n v="754"/>
    <s v="Pasternak Lena"/>
    <n v="87011681336"/>
    <n v="44477"/>
    <s v="Gronowski"/>
    <x v="1"/>
    <x v="0"/>
    <n v="570"/>
  </r>
  <r>
    <n v="755"/>
    <s v="Szymańska Ewelina"/>
    <n v="13262350556"/>
    <n v="44478"/>
    <s v="Gronowski"/>
    <x v="3"/>
    <x v="0"/>
    <n v="930"/>
  </r>
  <r>
    <n v="756"/>
    <s v="Sobczak Błażej"/>
    <n v="10292537126"/>
    <n v="44478"/>
    <s v="Gronowski"/>
    <x v="3"/>
    <x v="2"/>
    <n v="930"/>
  </r>
  <r>
    <n v="757"/>
    <s v="Jastrzębski Waldemar"/>
    <n v="32061132530"/>
    <n v="44478"/>
    <s v="Piotrecki"/>
    <x v="3"/>
    <x v="2"/>
    <n v="930"/>
  </r>
  <r>
    <n v="758"/>
    <s v="Sowiński Antoni"/>
    <n v="74051636446"/>
    <n v="44478"/>
    <s v="Maliński"/>
    <x v="0"/>
    <x v="3"/>
    <n v="1260"/>
  </r>
  <r>
    <n v="759"/>
    <s v="Młynarczyk Sebastian"/>
    <n v="23091348534"/>
    <n v="44478"/>
    <s v="Kalinowska"/>
    <x v="2"/>
    <x v="2"/>
    <n v="690"/>
  </r>
  <r>
    <n v="760"/>
    <s v="Urbańczyk Jakub"/>
    <n v="59031548838"/>
    <n v="44478"/>
    <s v="Maliński"/>
    <x v="0"/>
    <x v="0"/>
    <n v="1260"/>
  </r>
  <r>
    <n v="761"/>
    <s v="Chmielewski Bartosz"/>
    <n v="56010728360"/>
    <n v="44479"/>
    <s v="Maliński"/>
    <x v="0"/>
    <x v="0"/>
    <n v="1260"/>
  </r>
  <r>
    <n v="762"/>
    <s v="Musiał Emilia"/>
    <n v="57092358722"/>
    <n v="44479"/>
    <s v="Bobrzyński"/>
    <x v="1"/>
    <x v="1"/>
    <n v="570"/>
  </r>
  <r>
    <n v="763"/>
    <s v="Bartczak Maja"/>
    <n v="54041588188"/>
    <n v="44479"/>
    <s v="Maliński"/>
    <x v="0"/>
    <x v="0"/>
    <n v="1260"/>
  </r>
  <r>
    <n v="764"/>
    <s v="Gawlik Aleksandra"/>
    <n v="77112762102"/>
    <n v="44479"/>
    <s v="Michałowski"/>
    <x v="3"/>
    <x v="0"/>
    <n v="930"/>
  </r>
  <r>
    <n v="765"/>
    <s v="Adamiak Weronika"/>
    <n v="71090163342"/>
    <n v="44479"/>
    <s v="Kalinowska"/>
    <x v="0"/>
    <x v="0"/>
    <n v="1260"/>
  </r>
  <r>
    <n v="766"/>
    <s v="Roszak Tomasz"/>
    <n v="10261137737"/>
    <n v="44479"/>
    <s v="Maliński"/>
    <x v="0"/>
    <x v="0"/>
    <n v="1260"/>
  </r>
  <r>
    <n v="767"/>
    <s v="Osuch Maciej"/>
    <n v="57111422126"/>
    <n v="44479"/>
    <s v="Piotrecki"/>
    <x v="2"/>
    <x v="0"/>
    <n v="690"/>
  </r>
  <r>
    <n v="768"/>
    <s v="Skiba Jagoda"/>
    <n v="89020953220"/>
    <n v="44482"/>
    <s v="Gronowski"/>
    <x v="4"/>
    <x v="2"/>
    <n v="2370"/>
  </r>
  <r>
    <n v="769"/>
    <s v="Lasota Wincenty"/>
    <n v="28101428053"/>
    <n v="44482"/>
    <s v="Pielecka"/>
    <x v="0"/>
    <x v="0"/>
    <n v="1260"/>
  </r>
  <r>
    <n v="770"/>
    <s v="Lewandowska Eliza"/>
    <n v="84030673078"/>
    <n v="44483"/>
    <s v="Michałowski"/>
    <x v="0"/>
    <x v="0"/>
    <n v="1260"/>
  </r>
  <r>
    <n v="771"/>
    <s v="Kulesza Marta"/>
    <n v="88101205634"/>
    <n v="44483"/>
    <s v="Michałowski"/>
    <x v="1"/>
    <x v="0"/>
    <n v="570"/>
  </r>
  <r>
    <n v="772"/>
    <s v="Wypych Jaśmina"/>
    <n v="11231113359"/>
    <n v="44483"/>
    <s v="Pielecka"/>
    <x v="4"/>
    <x v="0"/>
    <n v="2370"/>
  </r>
  <r>
    <n v="773"/>
    <s v="Korzeniewska Gabriela"/>
    <n v="62071284761"/>
    <n v="44483"/>
    <s v="Michałowski"/>
    <x v="0"/>
    <x v="0"/>
    <n v="1260"/>
  </r>
  <r>
    <n v="774"/>
    <s v="Gołąb Cyprian"/>
    <n v="6271938363"/>
    <n v="44486"/>
    <s v="Maliński"/>
    <x v="0"/>
    <x v="0"/>
    <n v="1260"/>
  </r>
  <r>
    <n v="775"/>
    <s v="Pawlikowski Michał"/>
    <n v="48110878315"/>
    <n v="44486"/>
    <s v="Kosińska"/>
    <x v="0"/>
    <x v="0"/>
    <n v="1260"/>
  </r>
  <r>
    <n v="776"/>
    <s v="Wojtas Diana"/>
    <n v="11242126218"/>
    <n v="44486"/>
    <s v="Kosińska"/>
    <x v="0"/>
    <x v="2"/>
    <n v="1260"/>
  </r>
  <r>
    <n v="777"/>
    <s v="Drożdż Aleksander"/>
    <n v="75042227700"/>
    <n v="44486"/>
    <s v="Kalinowska"/>
    <x v="2"/>
    <x v="2"/>
    <n v="690"/>
  </r>
  <r>
    <n v="778"/>
    <s v="Paszkiewicz Dominik"/>
    <n v="55012053076"/>
    <n v="44486"/>
    <s v="Bobrzyński"/>
    <x v="2"/>
    <x v="0"/>
    <n v="690"/>
  </r>
  <r>
    <n v="779"/>
    <s v="Filipczak Dominik"/>
    <n v="21280502488"/>
    <n v="44486"/>
    <s v="Michałowski"/>
    <x v="0"/>
    <x v="0"/>
    <n v="1260"/>
  </r>
  <r>
    <n v="780"/>
    <s v="Szczygielska Marta"/>
    <n v="78012304744"/>
    <n v="44486"/>
    <s v="Gronowski"/>
    <x v="0"/>
    <x v="0"/>
    <n v="1260"/>
  </r>
  <r>
    <n v="781"/>
    <s v="Kozioł Patryk"/>
    <n v="29051402029"/>
    <n v="44491"/>
    <s v="Piotrecki"/>
    <x v="3"/>
    <x v="2"/>
    <n v="930"/>
  </r>
  <r>
    <n v="782"/>
    <s v="Kisiel Justyna"/>
    <n v="91071727525"/>
    <n v="44491"/>
    <s v="Maliński"/>
    <x v="3"/>
    <x v="1"/>
    <n v="930"/>
  </r>
  <r>
    <n v="783"/>
    <s v="Kowal Władysław"/>
    <n v="82101774866"/>
    <n v="44493"/>
    <s v="Michałowski"/>
    <x v="0"/>
    <x v="3"/>
    <n v="1260"/>
  </r>
  <r>
    <n v="784"/>
    <s v="Jagiełło Agnieszka"/>
    <n v="42090163274"/>
    <n v="44493"/>
    <s v="Gronowski"/>
    <x v="0"/>
    <x v="0"/>
    <n v="1260"/>
  </r>
  <r>
    <n v="785"/>
    <s v="Gałka Aldona"/>
    <n v="46030878686"/>
    <n v="44493"/>
    <s v="Maliński"/>
    <x v="3"/>
    <x v="0"/>
    <n v="930"/>
  </r>
  <r>
    <n v="786"/>
    <s v="Żuk Julia"/>
    <n v="70051874664"/>
    <n v="44493"/>
    <s v="Kosińska"/>
    <x v="0"/>
    <x v="0"/>
    <n v="1260"/>
  </r>
  <r>
    <n v="787"/>
    <s v="Ślęzak Józefina"/>
    <n v="69052417619"/>
    <n v="44493"/>
    <s v="Maliński"/>
    <x v="2"/>
    <x v="0"/>
    <n v="690"/>
  </r>
  <r>
    <n v="788"/>
    <s v="Rogozińska Marcelina"/>
    <n v="32021980757"/>
    <n v="44493"/>
    <s v="Kosińska"/>
    <x v="2"/>
    <x v="0"/>
    <n v="690"/>
  </r>
  <r>
    <n v="789"/>
    <s v="Michalska Natalia"/>
    <n v="16251744839"/>
    <n v="44499"/>
    <s v="Kosińska"/>
    <x v="0"/>
    <x v="0"/>
    <n v="1260"/>
  </r>
  <r>
    <n v="790"/>
    <s v="Góra Anna"/>
    <n v="97050951639"/>
    <n v="44499"/>
    <s v="Pielecka"/>
    <x v="0"/>
    <x v="0"/>
    <n v="1260"/>
  </r>
  <r>
    <n v="791"/>
    <s v="Maślanka Jan"/>
    <n v="89042557509"/>
    <n v="44500"/>
    <s v="Kosińska"/>
    <x v="0"/>
    <x v="0"/>
    <n v="1260"/>
  </r>
  <r>
    <n v="792"/>
    <s v="Iwanowska Dominika"/>
    <n v="91111518564"/>
    <n v="44500"/>
    <s v="Gronowski"/>
    <x v="0"/>
    <x v="0"/>
    <n v="1260"/>
  </r>
  <r>
    <n v="793"/>
    <s v="Kowalewska Józefina"/>
    <n v="11230706772"/>
    <n v="44501"/>
    <s v="Piotrecki"/>
    <x v="0"/>
    <x v="2"/>
    <n v="1260"/>
  </r>
  <r>
    <n v="794"/>
    <s v="Orzechowska Sylwia"/>
    <n v="77010188712"/>
    <n v="44501"/>
    <s v="Kosińska"/>
    <x v="2"/>
    <x v="0"/>
    <n v="690"/>
  </r>
  <r>
    <n v="795"/>
    <s v="Gawron Jarosława"/>
    <n v="93091988340"/>
    <n v="44501"/>
    <s v="Gronowski"/>
    <x v="0"/>
    <x v="1"/>
    <n v="1260"/>
  </r>
  <r>
    <n v="796"/>
    <s v="Raczyński Kacper"/>
    <n v="45031180226"/>
    <n v="44501"/>
    <s v="Gronowski"/>
    <x v="1"/>
    <x v="2"/>
    <n v="570"/>
  </r>
  <r>
    <n v="797"/>
    <s v="Rucińska Aleksandra"/>
    <n v="60010744215"/>
    <n v="44501"/>
    <s v="Maliński"/>
    <x v="4"/>
    <x v="0"/>
    <n v="2370"/>
  </r>
  <r>
    <n v="798"/>
    <s v="Suski Dariusz"/>
    <n v="29082157211"/>
    <n v="44501"/>
    <s v="Maliński"/>
    <x v="2"/>
    <x v="0"/>
    <n v="690"/>
  </r>
  <r>
    <n v="799"/>
    <s v="Gorczyca Tomasz"/>
    <n v="96070738860"/>
    <n v="44501"/>
    <s v="Michałowski"/>
    <x v="0"/>
    <x v="0"/>
    <n v="1260"/>
  </r>
  <r>
    <n v="800"/>
    <s v="Magiera Dorota"/>
    <n v="90101220256"/>
    <n v="44501"/>
    <s v="Piotrecki"/>
    <x v="3"/>
    <x v="0"/>
    <n v="930"/>
  </r>
  <r>
    <n v="801"/>
    <s v="Ćwik Lena"/>
    <n v="32101260166"/>
    <n v="44501"/>
    <s v="Bobrzyński"/>
    <x v="0"/>
    <x v="0"/>
    <n v="1260"/>
  </r>
  <r>
    <n v="802"/>
    <s v="Traczyk Wiktor"/>
    <n v="2282248550"/>
    <n v="44501"/>
    <s v="Bobrzyński"/>
    <x v="0"/>
    <x v="1"/>
    <n v="1260"/>
  </r>
  <r>
    <n v="803"/>
    <s v="Kaźmierczak Wojciech"/>
    <n v="81110765753"/>
    <n v="44502"/>
    <s v="Pielecka"/>
    <x v="0"/>
    <x v="0"/>
    <n v="1260"/>
  </r>
  <r>
    <n v="804"/>
    <s v="Urbaniak Bartłomiej"/>
    <n v="52110684041"/>
    <n v="44502"/>
    <s v="Maliński"/>
    <x v="0"/>
    <x v="0"/>
    <n v="1260"/>
  </r>
  <r>
    <n v="805"/>
    <s v="Marzec Sławomir"/>
    <n v="10211334443"/>
    <n v="44502"/>
    <s v="Pielecka"/>
    <x v="0"/>
    <x v="0"/>
    <n v="1260"/>
  </r>
  <r>
    <n v="806"/>
    <s v="Nawrot Aleksander"/>
    <n v="54022657021"/>
    <n v="44502"/>
    <s v="Bobrzyński"/>
    <x v="0"/>
    <x v="0"/>
    <n v="1260"/>
  </r>
  <r>
    <n v="807"/>
    <s v="Wojtczak Gabriela"/>
    <n v="27051140826"/>
    <n v="44502"/>
    <s v="Michałowski"/>
    <x v="0"/>
    <x v="0"/>
    <n v="1260"/>
  </r>
  <r>
    <n v="808"/>
    <s v="Górniak Natalia"/>
    <n v="32010940212"/>
    <n v="44502"/>
    <s v="Bobrzyński"/>
    <x v="0"/>
    <x v="1"/>
    <n v="1260"/>
  </r>
  <r>
    <n v="809"/>
    <s v="Szymkowiak Roksana"/>
    <n v="34112450857"/>
    <n v="44502"/>
    <s v="Gronowski"/>
    <x v="0"/>
    <x v="0"/>
    <n v="1260"/>
  </r>
  <r>
    <n v="810"/>
    <s v="Czuba Wojciech"/>
    <n v="84110263849"/>
    <n v="44502"/>
    <s v="Bobrzyński"/>
    <x v="0"/>
    <x v="2"/>
    <n v="1260"/>
  </r>
  <r>
    <n v="811"/>
    <s v="Kiełbasa Hanna"/>
    <n v="50020735727"/>
    <n v="44503"/>
    <s v="Michałowski"/>
    <x v="0"/>
    <x v="0"/>
    <n v="1260"/>
  </r>
  <r>
    <n v="812"/>
    <s v="Kruszyńska Martyna"/>
    <n v="10301657117"/>
    <n v="44503"/>
    <s v="Pielecka"/>
    <x v="1"/>
    <x v="2"/>
    <n v="570"/>
  </r>
  <r>
    <n v="813"/>
    <s v="Brzeziński Dariusz"/>
    <n v="63091455360"/>
    <n v="44504"/>
    <s v="Gronowski"/>
    <x v="0"/>
    <x v="0"/>
    <n v="1260"/>
  </r>
  <r>
    <n v="814"/>
    <s v="Małecka Nikola"/>
    <n v="16282142684"/>
    <n v="44504"/>
    <s v="Bobrzyński"/>
    <x v="4"/>
    <x v="0"/>
    <n v="2370"/>
  </r>
  <r>
    <n v="815"/>
    <s v="Rogalski Wiktor"/>
    <n v="73011684622"/>
    <n v="44504"/>
    <s v="Gronowski"/>
    <x v="0"/>
    <x v="0"/>
    <n v="1260"/>
  </r>
  <r>
    <n v="816"/>
    <s v="Hajduk Alicja"/>
    <n v="44011987350"/>
    <n v="44504"/>
    <s v="Piotrecki"/>
    <x v="0"/>
    <x v="0"/>
    <n v="1260"/>
  </r>
  <r>
    <n v="817"/>
    <s v="Kłosowski Antoni"/>
    <n v="42040700027"/>
    <n v="44504"/>
    <s v="Michałowski"/>
    <x v="0"/>
    <x v="0"/>
    <n v="1260"/>
  </r>
  <r>
    <n v="818"/>
    <s v="Sekuła Alina"/>
    <n v="39021588558"/>
    <n v="44504"/>
    <s v="Kosińska"/>
    <x v="3"/>
    <x v="0"/>
    <n v="930"/>
  </r>
  <r>
    <n v="819"/>
    <s v="Włodarczyk Elżbieta"/>
    <n v="74080878301"/>
    <n v="44505"/>
    <s v="Kalinowska"/>
    <x v="2"/>
    <x v="1"/>
    <n v="690"/>
  </r>
  <r>
    <n v="820"/>
    <s v="Chrzanowska Zofia"/>
    <n v="96050544658"/>
    <n v="44505"/>
    <s v="Michałowski"/>
    <x v="0"/>
    <x v="0"/>
    <n v="1260"/>
  </r>
  <r>
    <n v="821"/>
    <s v="Winiarska Aleksandra"/>
    <n v="63112337684"/>
    <n v="44505"/>
    <s v="Kalinowska"/>
    <x v="4"/>
    <x v="1"/>
    <n v="2370"/>
  </r>
  <r>
    <n v="822"/>
    <s v="Mierzejewski Kacper"/>
    <n v="7211242775"/>
    <n v="44505"/>
    <s v="Gronowski"/>
    <x v="4"/>
    <x v="0"/>
    <n v="2370"/>
  </r>
  <r>
    <n v="823"/>
    <s v="Stankiewicz Magdalena"/>
    <n v="65111171452"/>
    <n v="44506"/>
    <s v="Bobrzyński"/>
    <x v="4"/>
    <x v="0"/>
    <n v="2370"/>
  </r>
  <r>
    <n v="824"/>
    <s v="Wójcicki Marek"/>
    <n v="56062043488"/>
    <n v="44506"/>
    <s v="Pielecka"/>
    <x v="0"/>
    <x v="0"/>
    <n v="1260"/>
  </r>
  <r>
    <n v="825"/>
    <s v="Kaszuba Jolanta"/>
    <n v="19300932289"/>
    <n v="44506"/>
    <s v="Kosińska"/>
    <x v="0"/>
    <x v="0"/>
    <n v="1260"/>
  </r>
  <r>
    <n v="826"/>
    <s v="Krakowski Bartłomiej"/>
    <n v="59061574027"/>
    <n v="44506"/>
    <s v="Kosińska"/>
    <x v="2"/>
    <x v="2"/>
    <n v="690"/>
  </r>
  <r>
    <n v="827"/>
    <s v="Dusza Mateusz"/>
    <n v="46092732715"/>
    <n v="44506"/>
    <s v="Piotrecki"/>
    <x v="3"/>
    <x v="0"/>
    <n v="930"/>
  </r>
  <r>
    <n v="828"/>
    <s v="Kosowski Maciej"/>
    <n v="71031086088"/>
    <n v="44507"/>
    <s v="Gronowski"/>
    <x v="3"/>
    <x v="0"/>
    <n v="930"/>
  </r>
  <r>
    <n v="829"/>
    <s v="Szymaniak Dominik"/>
    <n v="72050308155"/>
    <n v="44507"/>
    <s v="Kalinowska"/>
    <x v="4"/>
    <x v="1"/>
    <n v="2370"/>
  </r>
  <r>
    <n v="830"/>
    <s v="Nowakowska Paula"/>
    <n v="91021464214"/>
    <n v="44508"/>
    <s v="Maliński"/>
    <x v="4"/>
    <x v="0"/>
    <n v="2370"/>
  </r>
  <r>
    <n v="831"/>
    <s v="Wilczyńska Weronika"/>
    <n v="39051620804"/>
    <n v="44508"/>
    <s v="Kosińska"/>
    <x v="0"/>
    <x v="0"/>
    <n v="1260"/>
  </r>
  <r>
    <n v="832"/>
    <s v="Antczak Wojciech"/>
    <n v="61071760202"/>
    <n v="44508"/>
    <s v="Bobrzyński"/>
    <x v="1"/>
    <x v="1"/>
    <n v="570"/>
  </r>
  <r>
    <n v="833"/>
    <s v="Gruszczyńska Czesława"/>
    <n v="10252286286"/>
    <n v="44508"/>
    <s v="Maliński"/>
    <x v="0"/>
    <x v="0"/>
    <n v="1260"/>
  </r>
  <r>
    <n v="834"/>
    <s v="Knapik Jarosław"/>
    <n v="211463142"/>
    <n v="44508"/>
    <s v="Maliński"/>
    <x v="0"/>
    <x v="0"/>
    <n v="1260"/>
  </r>
  <r>
    <n v="835"/>
    <s v="Staszak Jan"/>
    <n v="35081227310"/>
    <n v="44508"/>
    <s v="Gronowski"/>
    <x v="0"/>
    <x v="0"/>
    <n v="1260"/>
  </r>
  <r>
    <n v="836"/>
    <s v="Mazur Patryk"/>
    <n v="16232281175"/>
    <n v="44509"/>
    <s v="Pielecka"/>
    <x v="0"/>
    <x v="0"/>
    <n v="1260"/>
  </r>
  <r>
    <n v="837"/>
    <s v="Maj Zuzanna"/>
    <n v="61032053154"/>
    <n v="44509"/>
    <s v="Piotrecki"/>
    <x v="0"/>
    <x v="0"/>
    <n v="1260"/>
  </r>
  <r>
    <n v="838"/>
    <s v="Drozd Maciej"/>
    <n v="4220110723"/>
    <n v="44509"/>
    <s v="Pielecka"/>
    <x v="0"/>
    <x v="0"/>
    <n v="1260"/>
  </r>
  <r>
    <n v="839"/>
    <s v="Lisiecka Janina"/>
    <n v="21240634420"/>
    <n v="44509"/>
    <s v="Gronowski"/>
    <x v="2"/>
    <x v="0"/>
    <n v="690"/>
  </r>
  <r>
    <n v="840"/>
    <s v="Sołtys Natalia"/>
    <n v="28032354357"/>
    <n v="44509"/>
    <s v="Bobrzyński"/>
    <x v="0"/>
    <x v="0"/>
    <n v="1260"/>
  </r>
  <r>
    <n v="841"/>
    <s v="Skorupa Bohdan"/>
    <n v="90101786378"/>
    <n v="44509"/>
    <s v="Pielecka"/>
    <x v="0"/>
    <x v="0"/>
    <n v="1260"/>
  </r>
  <r>
    <n v="842"/>
    <s v="Szadkowski Józef"/>
    <n v="77041877351"/>
    <n v="44509"/>
    <s v="Piotrecki"/>
    <x v="2"/>
    <x v="1"/>
    <n v="690"/>
  </r>
  <r>
    <n v="843"/>
    <s v="Kurowski Piotr"/>
    <n v="50021512419"/>
    <n v="44510"/>
    <s v="Michałowski"/>
    <x v="0"/>
    <x v="1"/>
    <n v="1260"/>
  </r>
  <r>
    <n v="844"/>
    <s v="Karaś Emilia"/>
    <n v="32101274002"/>
    <n v="44510"/>
    <s v="Gronowski"/>
    <x v="2"/>
    <x v="0"/>
    <n v="690"/>
  </r>
  <r>
    <n v="845"/>
    <s v="Piotrowicz Antoni"/>
    <n v="36011733437"/>
    <n v="44510"/>
    <s v="Michałowski"/>
    <x v="4"/>
    <x v="0"/>
    <n v="2370"/>
  </r>
  <r>
    <n v="846"/>
    <s v="Grzybek Daria"/>
    <n v="67040582619"/>
    <n v="44510"/>
    <s v="Michałowski"/>
    <x v="0"/>
    <x v="0"/>
    <n v="1260"/>
  </r>
  <r>
    <n v="847"/>
    <s v="Domagała Wojciech"/>
    <n v="250237445"/>
    <n v="44511"/>
    <s v="Gronowski"/>
    <x v="6"/>
    <x v="0"/>
    <n v="510"/>
  </r>
  <r>
    <n v="848"/>
    <s v="Klimek Małgorzata"/>
    <n v="31042707781"/>
    <n v="44511"/>
    <s v="Kalinowska"/>
    <x v="2"/>
    <x v="0"/>
    <n v="690"/>
  </r>
  <r>
    <n v="849"/>
    <s v="Kołodziejski Tymon"/>
    <n v="68030503681"/>
    <n v="44511"/>
    <s v="Piotrecki"/>
    <x v="4"/>
    <x v="0"/>
    <n v="2370"/>
  </r>
  <r>
    <n v="850"/>
    <s v="Białas Jadwiga"/>
    <n v="85100928151"/>
    <n v="44511"/>
    <s v="Bobrzyński"/>
    <x v="3"/>
    <x v="0"/>
    <n v="930"/>
  </r>
  <r>
    <n v="851"/>
    <s v="Głogowska Amelia"/>
    <n v="10222307539"/>
    <n v="44512"/>
    <s v="Kalinowska"/>
    <x v="0"/>
    <x v="3"/>
    <n v="1260"/>
  </r>
  <r>
    <n v="852"/>
    <s v="Grabarczyk Lena"/>
    <n v="6241802054"/>
    <n v="44512"/>
    <s v="Gronowski"/>
    <x v="1"/>
    <x v="0"/>
    <n v="570"/>
  </r>
  <r>
    <n v="853"/>
    <s v="Niewiadomska Oliwia"/>
    <n v="87010974468"/>
    <n v="44516"/>
    <s v="Maliński"/>
    <x v="2"/>
    <x v="0"/>
    <n v="690"/>
  </r>
  <r>
    <n v="854"/>
    <s v="Modzelewska Zofia"/>
    <n v="75110228789"/>
    <n v="44516"/>
    <s v="Kosińska"/>
    <x v="0"/>
    <x v="0"/>
    <n v="1260"/>
  </r>
  <r>
    <n v="855"/>
    <s v="Paluch Paula"/>
    <n v="27031966228"/>
    <n v="44517"/>
    <s v="Kosińska"/>
    <x v="6"/>
    <x v="1"/>
    <n v="510"/>
  </r>
  <r>
    <n v="856"/>
    <s v="Koza Piotr"/>
    <n v="5262430552"/>
    <n v="44517"/>
    <s v="Maliński"/>
    <x v="0"/>
    <x v="0"/>
    <n v="1260"/>
  </r>
  <r>
    <n v="857"/>
    <s v="Skalska Emilia"/>
    <n v="6311920369"/>
    <n v="44517"/>
    <s v="Bobrzyński"/>
    <x v="2"/>
    <x v="0"/>
    <n v="690"/>
  </r>
  <r>
    <n v="858"/>
    <s v="Juszczyk Waldemar"/>
    <n v="66051877158"/>
    <n v="44517"/>
    <s v="Piotrecki"/>
    <x v="0"/>
    <x v="0"/>
    <n v="1260"/>
  </r>
  <r>
    <n v="859"/>
    <s v="Sikora Magdalena"/>
    <n v="52050323370"/>
    <n v="44518"/>
    <s v="Piotrecki"/>
    <x v="4"/>
    <x v="0"/>
    <n v="2370"/>
  </r>
  <r>
    <n v="860"/>
    <s v="Marcinkowska Edyta"/>
    <n v="7260410057"/>
    <n v="44518"/>
    <s v="Piotrecki"/>
    <x v="2"/>
    <x v="0"/>
    <n v="690"/>
  </r>
  <r>
    <n v="861"/>
    <s v="Różańska Wiesława"/>
    <n v="93092648308"/>
    <n v="44518"/>
    <s v="Piotrecki"/>
    <x v="3"/>
    <x v="1"/>
    <n v="930"/>
  </r>
  <r>
    <n v="862"/>
    <s v="Juszczak Martyna"/>
    <n v="9252302869"/>
    <n v="44518"/>
    <s v="Kalinowska"/>
    <x v="0"/>
    <x v="0"/>
    <n v="1260"/>
  </r>
  <r>
    <n v="863"/>
    <s v="Szczepaniak Dominik"/>
    <n v="75011181864"/>
    <n v="44519"/>
    <s v="Piotrecki"/>
    <x v="4"/>
    <x v="0"/>
    <n v="2370"/>
  </r>
  <r>
    <n v="864"/>
    <s v="Grzegorczyk Anna"/>
    <n v="1300520885"/>
    <n v="44519"/>
    <s v="Kosińska"/>
    <x v="0"/>
    <x v="0"/>
    <n v="1260"/>
  </r>
  <r>
    <n v="865"/>
    <s v="Bożek Igor"/>
    <n v="93052166167"/>
    <n v="44519"/>
    <s v="Michałowski"/>
    <x v="3"/>
    <x v="0"/>
    <n v="930"/>
  </r>
  <r>
    <n v="866"/>
    <s v="Jurczak Magdalena"/>
    <n v="5311726654"/>
    <n v="44519"/>
    <s v="Pielecka"/>
    <x v="0"/>
    <x v="2"/>
    <n v="1260"/>
  </r>
  <r>
    <n v="867"/>
    <s v="Stanisławska Regina"/>
    <n v="66082031439"/>
    <n v="44520"/>
    <s v="Michałowski"/>
    <x v="2"/>
    <x v="1"/>
    <n v="690"/>
  </r>
  <r>
    <n v="868"/>
    <s v="Wrzesińska Wiktoria"/>
    <n v="37050782440"/>
    <n v="44520"/>
    <s v="Bobrzyński"/>
    <x v="0"/>
    <x v="3"/>
    <n v="1260"/>
  </r>
  <r>
    <n v="869"/>
    <s v="Antkowiak Mariusz"/>
    <n v="12212758888"/>
    <n v="44520"/>
    <s v="Piotrecki"/>
    <x v="2"/>
    <x v="2"/>
    <n v="690"/>
  </r>
  <r>
    <n v="870"/>
    <s v="Malinowski Czesław"/>
    <n v="63041610737"/>
    <n v="44524"/>
    <s v="Bobrzyński"/>
    <x v="4"/>
    <x v="3"/>
    <n v="2370"/>
  </r>
  <r>
    <n v="871"/>
    <s v="Serafin Małgorzata"/>
    <n v="54031527355"/>
    <n v="44524"/>
    <s v="Kalinowska"/>
    <x v="0"/>
    <x v="0"/>
    <n v="1260"/>
  </r>
  <r>
    <n v="872"/>
    <s v="Korzeniowski Filip"/>
    <n v="56020456275"/>
    <n v="44525"/>
    <s v="Piotrecki"/>
    <x v="0"/>
    <x v="0"/>
    <n v="1260"/>
  </r>
  <r>
    <n v="873"/>
    <s v="Bartoszek Emil"/>
    <n v="15250682560"/>
    <n v="44525"/>
    <s v="Bobrzyński"/>
    <x v="4"/>
    <x v="1"/>
    <n v="2370"/>
  </r>
  <r>
    <n v="874"/>
    <s v="Szczepańska Aleksandra"/>
    <n v="71101744748"/>
    <n v="44526"/>
    <s v="Bobrzyński"/>
    <x v="1"/>
    <x v="2"/>
    <n v="570"/>
  </r>
  <r>
    <n v="875"/>
    <s v="Rakowski Wincenty"/>
    <n v="89080564703"/>
    <n v="44526"/>
    <s v="Michałowski"/>
    <x v="0"/>
    <x v="0"/>
    <n v="1260"/>
  </r>
  <r>
    <n v="876"/>
    <s v="Mazurkiewicz Jan"/>
    <n v="76020871050"/>
    <n v="44528"/>
    <s v="Bobrzyński"/>
    <x v="0"/>
    <x v="1"/>
    <n v="1260"/>
  </r>
  <r>
    <n v="877"/>
    <s v="Kubacki Dariusz"/>
    <n v="68032325553"/>
    <n v="44528"/>
    <s v="Piotrecki"/>
    <x v="0"/>
    <x v="0"/>
    <n v="1260"/>
  </r>
  <r>
    <n v="878"/>
    <s v="Jędrzejewski Igor"/>
    <n v="33102670347"/>
    <n v="44530"/>
    <s v="Piotrecki"/>
    <x v="1"/>
    <x v="0"/>
    <n v="570"/>
  </r>
  <r>
    <n v="879"/>
    <s v="Jezierski Maciej"/>
    <n v="66011652470"/>
    <n v="44530"/>
    <s v="Gronowski"/>
    <x v="0"/>
    <x v="0"/>
    <n v="1260"/>
  </r>
  <r>
    <n v="880"/>
    <s v="Czekaj Mariusz"/>
    <n v="17222127622"/>
    <n v="44530"/>
    <s v="Kalinowska"/>
    <x v="2"/>
    <x v="3"/>
    <n v="690"/>
  </r>
  <r>
    <n v="881"/>
    <s v="Kasperek Jan"/>
    <n v="55082255437"/>
    <n v="44530"/>
    <s v="Kalinowska"/>
    <x v="1"/>
    <x v="1"/>
    <n v="570"/>
  </r>
  <r>
    <n v="882"/>
    <s v="Moskal Adam"/>
    <n v="17271225821"/>
    <n v="44530"/>
    <s v="Bobrzyński"/>
    <x v="0"/>
    <x v="0"/>
    <n v="1260"/>
  </r>
  <r>
    <n v="883"/>
    <s v="Białecki Antoni"/>
    <n v="20292561135"/>
    <n v="44530"/>
    <s v="Michałowski"/>
    <x v="3"/>
    <x v="2"/>
    <n v="930"/>
  </r>
  <r>
    <n v="884"/>
    <s v="Jaskólski Zbigniew"/>
    <n v="85081811264"/>
    <n v="44530"/>
    <s v="Kosińska"/>
    <x v="6"/>
    <x v="2"/>
    <n v="510"/>
  </r>
  <r>
    <n v="885"/>
    <s v="Piechota Michał"/>
    <n v="54060602850"/>
    <n v="44532"/>
    <s v="Michałowski"/>
    <x v="1"/>
    <x v="0"/>
    <n v="570"/>
  </r>
  <r>
    <n v="886"/>
    <s v="Szczerba Władysława"/>
    <n v="88060252449"/>
    <n v="44532"/>
    <s v="Kalinowska"/>
    <x v="0"/>
    <x v="0"/>
    <n v="1260"/>
  </r>
  <r>
    <n v="887"/>
    <s v="Żuchowska Anna"/>
    <n v="84061712177"/>
    <n v="44532"/>
    <s v="Bobrzyński"/>
    <x v="0"/>
    <x v="0"/>
    <n v="1260"/>
  </r>
  <r>
    <n v="888"/>
    <s v="Janczak Zofia"/>
    <n v="90091850574"/>
    <n v="44532"/>
    <s v="Michałowski"/>
    <x v="0"/>
    <x v="0"/>
    <n v="1260"/>
  </r>
  <r>
    <n v="889"/>
    <s v="Lesiak Sebastian"/>
    <n v="94032670676"/>
    <n v="44534"/>
    <s v="Kalinowska"/>
    <x v="0"/>
    <x v="0"/>
    <n v="1260"/>
  </r>
  <r>
    <n v="890"/>
    <s v="Gołąbek Zofia"/>
    <n v="80042486224"/>
    <n v="44534"/>
    <s v="Gronowski"/>
    <x v="0"/>
    <x v="0"/>
    <n v="1260"/>
  </r>
  <r>
    <n v="891"/>
    <s v="Michalak Juliusz"/>
    <n v="4241073216"/>
    <n v="44536"/>
    <s v="Maliński"/>
    <x v="4"/>
    <x v="0"/>
    <n v="2370"/>
  </r>
  <r>
    <n v="892"/>
    <s v="Mikołajczak Janusz"/>
    <n v="12220621383"/>
    <n v="44536"/>
    <s v="Kosińska"/>
    <x v="0"/>
    <x v="0"/>
    <n v="1260"/>
  </r>
  <r>
    <n v="893"/>
    <s v="Andrzejewski Michał"/>
    <n v="27012456449"/>
    <n v="44539"/>
    <s v="Maliński"/>
    <x v="0"/>
    <x v="0"/>
    <n v="1260"/>
  </r>
  <r>
    <n v="894"/>
    <s v="Frączek Wojciech"/>
    <n v="28092300088"/>
    <n v="44539"/>
    <s v="Gronowski"/>
    <x v="3"/>
    <x v="0"/>
    <n v="930"/>
  </r>
  <r>
    <n v="895"/>
    <s v="Bartnik Mateusz"/>
    <n v="59012342118"/>
    <n v="44541"/>
    <s v="Maliński"/>
    <x v="6"/>
    <x v="0"/>
    <n v="510"/>
  </r>
  <r>
    <n v="896"/>
    <s v="Waszkiewicz Magdalena"/>
    <n v="28051010704"/>
    <n v="44541"/>
    <s v="Piotrecki"/>
    <x v="5"/>
    <x v="0"/>
    <n v="1110"/>
  </r>
  <r>
    <n v="897"/>
    <s v="Socha Maja"/>
    <n v="63012677110"/>
    <n v="44543"/>
    <s v="Gronowski"/>
    <x v="2"/>
    <x v="3"/>
    <n v="690"/>
  </r>
  <r>
    <n v="898"/>
    <s v="Borek Renata"/>
    <n v="85051772744"/>
    <n v="44543"/>
    <s v="Pielecka"/>
    <x v="1"/>
    <x v="0"/>
    <n v="570"/>
  </r>
  <r>
    <n v="899"/>
    <s v="Wolińska Emilia"/>
    <n v="79070608584"/>
    <n v="44544"/>
    <s v="Bobrzyński"/>
    <x v="0"/>
    <x v="0"/>
    <n v="1260"/>
  </r>
  <r>
    <n v="900"/>
    <s v="Grodzki Władysław"/>
    <n v="4220114888"/>
    <n v="44544"/>
    <s v="Michałowski"/>
    <x v="1"/>
    <x v="0"/>
    <n v="570"/>
  </r>
  <r>
    <n v="901"/>
    <s v="Kozłowska Diana"/>
    <n v="66022030210"/>
    <n v="44545"/>
    <s v="Michałowski"/>
    <x v="3"/>
    <x v="0"/>
    <n v="930"/>
  </r>
  <r>
    <n v="902"/>
    <s v="Podgórski Waldemar"/>
    <n v="23071865189"/>
    <n v="44545"/>
    <s v="Maliński"/>
    <x v="1"/>
    <x v="1"/>
    <n v="570"/>
  </r>
  <r>
    <n v="903"/>
    <s v="Napierała Edyta"/>
    <n v="78062175570"/>
    <n v="44545"/>
    <s v="Bobrzyński"/>
    <x v="5"/>
    <x v="1"/>
    <n v="1110"/>
  </r>
  <r>
    <n v="904"/>
    <s v="Gola Damian"/>
    <n v="21230118675"/>
    <n v="44545"/>
    <s v="Piotrecki"/>
    <x v="3"/>
    <x v="0"/>
    <n v="930"/>
  </r>
  <r>
    <n v="905"/>
    <s v="Domańska Marcelina"/>
    <n v="77020104647"/>
    <n v="44546"/>
    <s v="Piotrecki"/>
    <x v="4"/>
    <x v="0"/>
    <n v="2370"/>
  </r>
  <r>
    <n v="906"/>
    <s v="Szczygieł Alicja"/>
    <n v="36051768749"/>
    <n v="44546"/>
    <s v="Bobrzyński"/>
    <x v="0"/>
    <x v="3"/>
    <n v="1260"/>
  </r>
  <r>
    <n v="907"/>
    <s v="Szcześniak Amelia"/>
    <n v="16220368006"/>
    <n v="44547"/>
    <s v="Bobrzyński"/>
    <x v="0"/>
    <x v="1"/>
    <n v="1260"/>
  </r>
  <r>
    <n v="908"/>
    <s v="Bielińska Sabina"/>
    <n v="8211555786"/>
    <n v="44547"/>
    <s v="Kosińska"/>
    <x v="4"/>
    <x v="0"/>
    <n v="2370"/>
  </r>
  <r>
    <n v="909"/>
    <s v="Dobrzańska Aleksandra"/>
    <n v="84022653284"/>
    <n v="44547"/>
    <s v="Bobrzyński"/>
    <x v="2"/>
    <x v="0"/>
    <n v="690"/>
  </r>
  <r>
    <n v="910"/>
    <s v="Kubiak Monika"/>
    <n v="72010237145"/>
    <n v="44550"/>
    <s v="Piotrecki"/>
    <x v="0"/>
    <x v="0"/>
    <n v="1260"/>
  </r>
  <r>
    <n v="911"/>
    <s v="Stefański Zenon"/>
    <n v="75052014275"/>
    <n v="44550"/>
    <s v="Gronowski"/>
    <x v="3"/>
    <x v="0"/>
    <n v="930"/>
  </r>
  <r>
    <n v="912"/>
    <s v="Banasiak Maksymilian"/>
    <n v="62051486369"/>
    <n v="44550"/>
    <s v="Bobrzyński"/>
    <x v="2"/>
    <x v="3"/>
    <n v="690"/>
  </r>
  <r>
    <n v="913"/>
    <s v="Zajączkowska Edyta"/>
    <n v="18292576833"/>
    <n v="44550"/>
    <s v="Maliński"/>
    <x v="0"/>
    <x v="0"/>
    <n v="1260"/>
  </r>
  <r>
    <n v="914"/>
    <s v="Skowronek Jonasz"/>
    <n v="47102166236"/>
    <n v="44551"/>
    <s v="Bobrzyński"/>
    <x v="2"/>
    <x v="0"/>
    <n v="690"/>
  </r>
  <r>
    <n v="915"/>
    <s v="Furman Bernard"/>
    <n v="58051678549"/>
    <n v="44551"/>
    <s v="Bobrzyński"/>
    <x v="0"/>
    <x v="1"/>
    <n v="1260"/>
  </r>
  <r>
    <n v="916"/>
    <s v="Bogacz Zofia"/>
    <n v="87090506766"/>
    <n v="44551"/>
    <s v="Kosińska"/>
    <x v="2"/>
    <x v="1"/>
    <n v="690"/>
  </r>
  <r>
    <n v="917"/>
    <s v="Wach Jonatan"/>
    <n v="61050864721"/>
    <n v="44551"/>
    <s v="Piotrecki"/>
    <x v="0"/>
    <x v="1"/>
    <n v="1260"/>
  </r>
  <r>
    <n v="918"/>
    <s v="Gajda Gabriela"/>
    <n v="14300984243"/>
    <n v="44552"/>
    <s v="Kosińska"/>
    <x v="2"/>
    <x v="0"/>
    <n v="690"/>
  </r>
  <r>
    <n v="919"/>
    <s v="Szafrański Dominik"/>
    <n v="32020131758"/>
    <n v="44552"/>
    <s v="Gronowski"/>
    <x v="0"/>
    <x v="0"/>
    <n v="1260"/>
  </r>
  <r>
    <n v="920"/>
    <s v="Tomczak Dominik"/>
    <n v="58072523260"/>
    <n v="44553"/>
    <s v="Kosińska"/>
    <x v="0"/>
    <x v="1"/>
    <n v="1260"/>
  </r>
  <r>
    <n v="921"/>
    <s v="Zych Sławomir"/>
    <n v="18292115430"/>
    <n v="44553"/>
    <s v="Gronowski"/>
    <x v="0"/>
    <x v="0"/>
    <n v="1260"/>
  </r>
  <r>
    <n v="922"/>
    <s v="Dąbek Michał"/>
    <n v="81070723189"/>
    <n v="44553"/>
    <s v="Pielecka"/>
    <x v="0"/>
    <x v="1"/>
    <n v="1260"/>
  </r>
  <r>
    <n v="923"/>
    <s v="Filipowicz Hanna"/>
    <n v="87031045512"/>
    <n v="44553"/>
    <s v="Michałowski"/>
    <x v="2"/>
    <x v="1"/>
    <n v="690"/>
  </r>
  <r>
    <n v="924"/>
    <s v="Dudek Martyna"/>
    <n v="90030103738"/>
    <n v="44555"/>
    <s v="Bobrzyński"/>
    <x v="0"/>
    <x v="0"/>
    <n v="1260"/>
  </r>
  <r>
    <n v="925"/>
    <s v="Grochowski Wiesław"/>
    <n v="67072718039"/>
    <n v="44555"/>
    <s v="Michałowski"/>
    <x v="0"/>
    <x v="0"/>
    <n v="1260"/>
  </r>
  <r>
    <n v="926"/>
    <s v="Czarnecka Hanna"/>
    <n v="36091231476"/>
    <n v="44557"/>
    <s v="Gronowski"/>
    <x v="4"/>
    <x v="0"/>
    <n v="2370"/>
  </r>
  <r>
    <n v="927"/>
    <s v="Gil Jan"/>
    <n v="81061756677"/>
    <n v="44557"/>
    <s v="Bobrzyński"/>
    <x v="1"/>
    <x v="0"/>
    <n v="570"/>
  </r>
  <r>
    <n v="928"/>
    <s v="Sitek Wacław"/>
    <n v="14242458686"/>
    <n v="44558"/>
    <s v="Gronowski"/>
    <x v="3"/>
    <x v="0"/>
    <n v="930"/>
  </r>
  <r>
    <n v="929"/>
    <s v="Ciołek Jolanta"/>
    <n v="21241906508"/>
    <n v="44558"/>
    <s v="Pielecka"/>
    <x v="0"/>
    <x v="0"/>
    <n v="1260"/>
  </r>
  <r>
    <n v="930"/>
    <s v="Modrzejewski Michał"/>
    <n v="57011048516"/>
    <n v="44558"/>
    <s v="Pielecka"/>
    <x v="0"/>
    <x v="0"/>
    <n v="1260"/>
  </r>
  <r>
    <n v="931"/>
    <s v="Kowalski Bogdan"/>
    <n v="54020187867"/>
    <n v="44559"/>
    <s v="Maliński"/>
    <x v="4"/>
    <x v="1"/>
    <n v="2370"/>
  </r>
  <r>
    <n v="932"/>
    <s v="Bednarz Aleksander"/>
    <n v="74090316086"/>
    <n v="44559"/>
    <s v="Pielecka"/>
    <x v="1"/>
    <x v="0"/>
    <n v="570"/>
  </r>
  <r>
    <m/>
    <m/>
    <m/>
    <m/>
    <m/>
    <x v="7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"/>
    <s v="Nowacka Alicja"/>
    <n v="56072152105"/>
    <d v="2021-01-01T00:00:00"/>
    <s v="Bobrzyński"/>
    <s v="Pomoc kardiologiczna"/>
    <x v="0"/>
    <n v="1260"/>
    <x v="0"/>
  </r>
  <r>
    <n v="2"/>
    <s v="Kuczyński Jonasz"/>
    <n v="21232153106"/>
    <d v="2021-01-01T00:00:00"/>
    <s v="Gronowski"/>
    <s v="Pomoc kardiologiczna"/>
    <x v="0"/>
    <n v="1260"/>
    <x v="0"/>
  </r>
  <r>
    <n v="3"/>
    <s v="Kujawa Dariusz"/>
    <n v="3262057805"/>
    <d v="2021-01-01T00:00:00"/>
    <s v="Kosińska"/>
    <s v="Pomoc kardiologiczna"/>
    <x v="1"/>
    <n v="1260"/>
    <x v="0"/>
  </r>
  <r>
    <n v="4"/>
    <s v="Buczek Czesława"/>
    <n v="53041002605"/>
    <d v="2021-01-01T00:00:00"/>
    <s v="Piotrecki"/>
    <s v="Pomoc kardiologiczna"/>
    <x v="2"/>
    <n v="1260"/>
    <x v="0"/>
  </r>
  <r>
    <n v="5"/>
    <s v="Janas Adrian"/>
    <n v="77112303145"/>
    <d v="2021-01-01T00:00:00"/>
    <s v="Michałowski"/>
    <s v="Pomoc kardiologiczna"/>
    <x v="0"/>
    <n v="1260"/>
    <x v="0"/>
  </r>
  <r>
    <n v="6"/>
    <s v="Sieradzka Weronika"/>
    <n v="83051913853"/>
    <d v="2021-01-01T00:00:00"/>
    <s v="Maliński"/>
    <s v="Pomoc kardiologiczna"/>
    <x v="1"/>
    <n v="1260"/>
    <x v="0"/>
  </r>
  <r>
    <n v="7"/>
    <s v="Zagórski Paweł"/>
    <n v="69012422446"/>
    <d v="2021-01-01T00:00:00"/>
    <s v="Kosińska"/>
    <s v="Pomoc kardiologiczna"/>
    <x v="3"/>
    <n v="1260"/>
    <x v="0"/>
  </r>
  <r>
    <n v="8"/>
    <s v="Roszkowska Anna"/>
    <n v="12312083367"/>
    <d v="2021-01-01T00:00:00"/>
    <s v="Piotrecki"/>
    <s v="Pomoc ambulatoryjna"/>
    <x v="0"/>
    <n v="570"/>
    <x v="0"/>
  </r>
  <r>
    <n v="9"/>
    <s v="Milewski Radosław"/>
    <n v="66050776007"/>
    <d v="2021-01-02T00:00:00"/>
    <s v="Gronowski"/>
    <s v="Pomoc kardiologiczna"/>
    <x v="0"/>
    <n v="1260"/>
    <x v="0"/>
  </r>
  <r>
    <n v="10"/>
    <s v="Jagodziński Filip"/>
    <n v="55032655317"/>
    <d v="2021-01-02T00:00:00"/>
    <s v="Kosińska"/>
    <s v="Pomoc laryngologiczna"/>
    <x v="3"/>
    <n v="690"/>
    <x v="0"/>
  </r>
  <r>
    <n v="11"/>
    <s v="Robak Wiktor"/>
    <n v="30111018414"/>
    <d v="2021-01-03T00:00:00"/>
    <s v="Gronowski"/>
    <s v="Pomoc kardiologiczna"/>
    <x v="0"/>
    <n v="1260"/>
    <x v="0"/>
  </r>
  <r>
    <n v="12"/>
    <s v="Biskup Jarosława"/>
    <n v="78051331189"/>
    <d v="2021-01-03T00:00:00"/>
    <s v="Kalinowska"/>
    <s v="Pomoc kardiologiczna"/>
    <x v="2"/>
    <n v="1260"/>
    <x v="0"/>
  </r>
  <r>
    <n v="13"/>
    <s v="Żukowska Martyna"/>
    <n v="26111653362"/>
    <d v="2021-01-04T00:00:00"/>
    <s v="Maliński"/>
    <s v="Pomoc okulistyczna"/>
    <x v="0"/>
    <n v="930"/>
    <x v="0"/>
  </r>
  <r>
    <n v="14"/>
    <s v="Bilski Mateusz"/>
    <n v="46112236467"/>
    <d v="2021-01-04T00:00:00"/>
    <s v="Pielecka"/>
    <s v="Intensywna terapia"/>
    <x v="0"/>
    <n v="2370"/>
    <x v="0"/>
  </r>
  <r>
    <n v="15"/>
    <s v="Sokołowski Błażej"/>
    <n v="90012551773"/>
    <d v="2021-01-05T00:00:00"/>
    <s v="Gronowski"/>
    <s v="Pomoc laryngologiczna"/>
    <x v="2"/>
    <n v="690"/>
    <x v="0"/>
  </r>
  <r>
    <n v="16"/>
    <s v="Konopka Zuzanna"/>
    <n v="60012318722"/>
    <d v="2021-01-05T00:00:00"/>
    <s v="Piotrecki"/>
    <s v="Pomoc kardiologiczna"/>
    <x v="3"/>
    <n v="1260"/>
    <x v="0"/>
  </r>
  <r>
    <n v="17"/>
    <s v="Woźniak Magdalena"/>
    <n v="42021887541"/>
    <d v="2021-01-06T00:00:00"/>
    <s v="Pielecka"/>
    <s v="Pomoc laryngologiczna"/>
    <x v="0"/>
    <n v="690"/>
    <x v="0"/>
  </r>
  <r>
    <n v="18"/>
    <s v="Wojciechowski Stefan"/>
    <n v="20301482109"/>
    <d v="2021-01-06T00:00:00"/>
    <s v="Kalinowska"/>
    <s v="Pomoc laryngologiczna"/>
    <x v="0"/>
    <n v="690"/>
    <x v="0"/>
  </r>
  <r>
    <n v="19"/>
    <s v="Skrzypczak Makary"/>
    <n v="87042476176"/>
    <d v="2021-01-06T00:00:00"/>
    <s v="Michałowski"/>
    <s v="Pomoc kardiologiczna"/>
    <x v="0"/>
    <n v="1260"/>
    <x v="0"/>
  </r>
  <r>
    <n v="20"/>
    <s v="Rosińska Weronika"/>
    <n v="69082023149"/>
    <d v="2021-01-06T00:00:00"/>
    <s v="Piotrecki"/>
    <s v="Pomoc laryngologiczna"/>
    <x v="1"/>
    <n v="690"/>
    <x v="0"/>
  </r>
  <r>
    <n v="21"/>
    <s v="Górecka Danuta"/>
    <n v="81041973214"/>
    <d v="2021-01-07T00:00:00"/>
    <s v="Michałowski"/>
    <s v="Pomoc kardiologiczna"/>
    <x v="0"/>
    <n v="1260"/>
    <x v="0"/>
  </r>
  <r>
    <n v="22"/>
    <s v="Janowska Bożena"/>
    <n v="40072785733"/>
    <d v="2021-01-07T00:00:00"/>
    <s v="Pielecka"/>
    <s v="Pomoc okulistyczna"/>
    <x v="3"/>
    <n v="930"/>
    <x v="0"/>
  </r>
  <r>
    <n v="23"/>
    <s v="Trojanowski Zdzisław"/>
    <n v="20232144251"/>
    <d v="2021-01-07T00:00:00"/>
    <s v="Maliński"/>
    <s v="Intensywna terapia"/>
    <x v="2"/>
    <n v="2370"/>
    <x v="0"/>
  </r>
  <r>
    <n v="24"/>
    <s v="Paczkowska Marta"/>
    <n v="65011182804"/>
    <d v="2021-01-07T00:00:00"/>
    <s v="Piotrecki"/>
    <s v="Pomoc kardiologiczna"/>
    <x v="3"/>
    <n v="1260"/>
    <x v="0"/>
  </r>
  <r>
    <n v="25"/>
    <s v="Stolarski Zygmunt"/>
    <n v="41052415583"/>
    <d v="2021-01-07T00:00:00"/>
    <s v="Bobrzyński"/>
    <s v="Pomoc kardiologiczna"/>
    <x v="0"/>
    <n v="1260"/>
    <x v="0"/>
  </r>
  <r>
    <n v="26"/>
    <s v="Rzepecka Bernardyna"/>
    <n v="53060312862"/>
    <d v="2021-01-07T00:00:00"/>
    <s v="Maliński"/>
    <s v="Pomoc kardiologiczna"/>
    <x v="0"/>
    <n v="1260"/>
    <x v="0"/>
  </r>
  <r>
    <n v="27"/>
    <s v="Białek Bernardyna"/>
    <n v="45082161676"/>
    <d v="2021-01-08T00:00:00"/>
    <s v="Kosińska"/>
    <s v="Pomoc kardiologiczna"/>
    <x v="3"/>
    <n v="1260"/>
    <x v="0"/>
  </r>
  <r>
    <n v="28"/>
    <s v="Jędrzejczyk Gabriela"/>
    <n v="20212555589"/>
    <d v="2021-01-08T00:00:00"/>
    <s v="Kosińska"/>
    <s v="Pomoc kardiologiczna"/>
    <x v="2"/>
    <n v="1260"/>
    <x v="0"/>
  </r>
  <r>
    <n v="29"/>
    <s v="Lis Blanka"/>
    <n v="75030875751"/>
    <d v="2021-01-10T00:00:00"/>
    <s v="Maliński"/>
    <s v="Pomoc kardiologiczna"/>
    <x v="0"/>
    <n v="1260"/>
    <x v="0"/>
  </r>
  <r>
    <n v="30"/>
    <s v="Skowron Róża"/>
    <n v="53020775386"/>
    <d v="2021-01-10T00:00:00"/>
    <s v="Kosińska"/>
    <s v="Pomoc kardiologiczna"/>
    <x v="2"/>
    <n v="1260"/>
    <x v="0"/>
  </r>
  <r>
    <n v="31"/>
    <s v="Janiszewski Cezar"/>
    <n v="8311547368"/>
    <d v="2021-01-12T00:00:00"/>
    <s v="Kalinowska"/>
    <s v="Pomoc laryngologiczna"/>
    <x v="1"/>
    <n v="690"/>
    <x v="0"/>
  </r>
  <r>
    <n v="32"/>
    <s v="Misiak Wiktoria"/>
    <n v="89031856530"/>
    <d v="2021-01-12T00:00:00"/>
    <s v="Pielecka"/>
    <s v="Pomoc okulistyczna"/>
    <x v="0"/>
    <n v="930"/>
    <x v="0"/>
  </r>
  <r>
    <n v="33"/>
    <s v="Augustyniak Grażyna"/>
    <n v="96052387725"/>
    <d v="2021-01-16T00:00:00"/>
    <s v="Bobrzyński"/>
    <s v="Pomoc kardiologiczna"/>
    <x v="0"/>
    <n v="1260"/>
    <x v="0"/>
  </r>
  <r>
    <n v="34"/>
    <s v="Skoczylas Julia"/>
    <n v="15220658113"/>
    <d v="2021-01-16T00:00:00"/>
    <s v="Bobrzyński"/>
    <s v="Pomoc laryngologiczna"/>
    <x v="0"/>
    <n v="690"/>
    <x v="0"/>
  </r>
  <r>
    <n v="35"/>
    <s v="Kmieć Radosława"/>
    <n v="52101160648"/>
    <d v="2021-01-17T00:00:00"/>
    <s v="Bobrzyński"/>
    <s v="Pomoc kardiologiczna"/>
    <x v="1"/>
    <n v="1260"/>
    <x v="0"/>
  </r>
  <r>
    <n v="36"/>
    <s v="Kukla Zenona"/>
    <n v="51031966452"/>
    <d v="2021-01-17T00:00:00"/>
    <s v="Maliński"/>
    <s v="Pomoc laryngologiczna"/>
    <x v="3"/>
    <n v="690"/>
    <x v="0"/>
  </r>
  <r>
    <n v="37"/>
    <s v="Świątek Martyna"/>
    <n v="33030465224"/>
    <d v="2021-01-18T00:00:00"/>
    <s v="Michałowski"/>
    <s v="Pomoc kardiologiczna"/>
    <x v="2"/>
    <n v="1260"/>
    <x v="0"/>
  </r>
  <r>
    <n v="38"/>
    <s v="Łapiński Patryk"/>
    <n v="64101907172"/>
    <d v="2021-01-18T00:00:00"/>
    <s v="Pielecka"/>
    <s v="Pomoc kardiologiczna"/>
    <x v="0"/>
    <n v="1260"/>
    <x v="0"/>
  </r>
  <r>
    <n v="39"/>
    <s v="Chmura Sonia"/>
    <n v="40110274726"/>
    <d v="2021-01-18T00:00:00"/>
    <s v="Gronowski"/>
    <s v="Pomoc kardiologiczna"/>
    <x v="0"/>
    <n v="1260"/>
    <x v="0"/>
  </r>
  <r>
    <n v="40"/>
    <s v="Reszka Gabriela"/>
    <n v="49050950309"/>
    <d v="2021-01-18T00:00:00"/>
    <s v="Pielecka"/>
    <s v="Intensywna terapia"/>
    <x v="2"/>
    <n v="2370"/>
    <x v="0"/>
  </r>
  <r>
    <n v="41"/>
    <s v="Piotrowska Emilia"/>
    <n v="22311201365"/>
    <d v="2021-01-19T00:00:00"/>
    <s v="Kalinowska"/>
    <s v="Pomoc kardiologiczna"/>
    <x v="0"/>
    <n v="1260"/>
    <x v="0"/>
  </r>
  <r>
    <n v="42"/>
    <s v="Wolski Mikołaj"/>
    <n v="61112252776"/>
    <d v="2021-01-19T00:00:00"/>
    <s v="Kalinowska"/>
    <s v="Intensywna terapia"/>
    <x v="0"/>
    <n v="2370"/>
    <x v="0"/>
  </r>
  <r>
    <n v="43"/>
    <s v="Pietrzyk Janusz"/>
    <n v="61110532506"/>
    <d v="2021-01-19T00:00:00"/>
    <s v="Michałowski"/>
    <s v="Nastawianie złamanej kości"/>
    <x v="3"/>
    <n v="1110"/>
    <x v="0"/>
  </r>
  <r>
    <n v="44"/>
    <s v="Flis Czesław"/>
    <n v="12250565002"/>
    <d v="2021-01-19T00:00:00"/>
    <s v="Kalinowska"/>
    <s v="Pomoc kardiologiczna"/>
    <x v="0"/>
    <n v="1260"/>
    <x v="0"/>
  </r>
  <r>
    <n v="45"/>
    <s v="Gwóźdź Eliza"/>
    <n v="45092715883"/>
    <d v="2021-01-20T00:00:00"/>
    <s v="Maliński"/>
    <s v="Pomoc laryngologiczna"/>
    <x v="0"/>
    <n v="690"/>
    <x v="0"/>
  </r>
  <r>
    <n v="46"/>
    <s v="Perkowska Oliwia"/>
    <n v="49052744014"/>
    <d v="2021-01-20T00:00:00"/>
    <s v="Pielecka"/>
    <s v="Pomoc kardiologiczna"/>
    <x v="2"/>
    <n v="1260"/>
    <x v="0"/>
  </r>
  <r>
    <n v="47"/>
    <s v="Urbański Albert"/>
    <n v="90100215563"/>
    <d v="2021-01-23T00:00:00"/>
    <s v="Kosińska"/>
    <s v="Pomoc kardiologiczna"/>
    <x v="0"/>
    <n v="1260"/>
    <x v="0"/>
  </r>
  <r>
    <n v="48"/>
    <s v="Cichocki Piotr"/>
    <n v="38072070023"/>
    <d v="2021-01-23T00:00:00"/>
    <s v="Kosińska"/>
    <s v="Pomoc okulistyczna"/>
    <x v="0"/>
    <n v="930"/>
    <x v="0"/>
  </r>
  <r>
    <n v="49"/>
    <s v="Frankowska Wiktoria"/>
    <n v="94100375436"/>
    <d v="2021-01-23T00:00:00"/>
    <s v="Pielecka"/>
    <s v="Pomoc kardiologiczna"/>
    <x v="1"/>
    <n v="1260"/>
    <x v="0"/>
  </r>
  <r>
    <n v="50"/>
    <s v="Adamek Tymon"/>
    <n v="94092180366"/>
    <d v="2021-01-23T00:00:00"/>
    <s v="Michałowski"/>
    <s v="Pomoc okulistyczna"/>
    <x v="0"/>
    <n v="930"/>
    <x v="0"/>
  </r>
  <r>
    <n v="51"/>
    <s v="Drabik Wiesław"/>
    <n v="97060405603"/>
    <d v="2021-01-24T00:00:00"/>
    <s v="Kalinowska"/>
    <s v="Pomoc kardiologiczna"/>
    <x v="0"/>
    <n v="1260"/>
    <x v="0"/>
  </r>
  <r>
    <n v="52"/>
    <s v="Ambroziak Wiktor"/>
    <n v="64081002032"/>
    <d v="2021-01-24T00:00:00"/>
    <s v="Bobrzyński"/>
    <s v="Pomoc kardiologiczna"/>
    <x v="3"/>
    <n v="1260"/>
    <x v="0"/>
  </r>
  <r>
    <n v="53"/>
    <s v="Gładysz Alfred"/>
    <n v="63091828188"/>
    <d v="2021-01-24T00:00:00"/>
    <s v="Michałowski"/>
    <s v="Pomoc kardiologiczna"/>
    <x v="0"/>
    <n v="1260"/>
    <x v="0"/>
  </r>
  <r>
    <n v="54"/>
    <s v="Grabowski Ryszarda"/>
    <n v="78102106287"/>
    <d v="2021-01-25T00:00:00"/>
    <s v="Kosińska"/>
    <s v="Pomoc kardiologiczna"/>
    <x v="0"/>
    <n v="1260"/>
    <x v="0"/>
  </r>
  <r>
    <n v="55"/>
    <s v="Komorowski Adam"/>
    <n v="48060230254"/>
    <d v="2021-01-25T00:00:00"/>
    <s v="Pielecka"/>
    <s v="Pomoc kardiologiczna"/>
    <x v="1"/>
    <n v="1260"/>
    <x v="0"/>
  </r>
  <r>
    <n v="56"/>
    <s v="Szyszka Jakub"/>
    <n v="27012515085"/>
    <d v="2021-01-28T00:00:00"/>
    <s v="Kosińska"/>
    <s v="Pomoc ambulatoryjna"/>
    <x v="0"/>
    <n v="570"/>
    <x v="0"/>
  </r>
  <r>
    <n v="57"/>
    <s v="Adamczewska Wanda"/>
    <n v="19251131429"/>
    <d v="2021-01-28T00:00:00"/>
    <s v="Kosińska"/>
    <s v="Pomoc okulistyczna"/>
    <x v="1"/>
    <n v="930"/>
    <x v="0"/>
  </r>
  <r>
    <n v="58"/>
    <s v="Koprowski Bruno"/>
    <n v="71052171675"/>
    <d v="2021-01-28T00:00:00"/>
    <s v="Pielecka"/>
    <s v="Pomoc kardiologiczna"/>
    <x v="0"/>
    <n v="1260"/>
    <x v="0"/>
  </r>
  <r>
    <n v="59"/>
    <s v="Sroka Regina"/>
    <n v="50080487057"/>
    <d v="2021-01-30T00:00:00"/>
    <s v="Kosińska"/>
    <s v="Intensywna terapia"/>
    <x v="0"/>
    <n v="2370"/>
    <x v="0"/>
  </r>
  <r>
    <n v="60"/>
    <s v="Gaweł Justyna"/>
    <n v="92021412030"/>
    <d v="2021-01-30T00:00:00"/>
    <s v="Kalinowska"/>
    <s v="Intensywna terapia"/>
    <x v="0"/>
    <n v="2370"/>
    <x v="0"/>
  </r>
  <r>
    <n v="61"/>
    <s v="Borowska Eleonora"/>
    <n v="40062351151"/>
    <d v="2021-02-02T00:00:00"/>
    <s v="Michałowski"/>
    <s v="Pomoc kardiologiczna"/>
    <x v="0"/>
    <n v="1260"/>
    <x v="1"/>
  </r>
  <r>
    <n v="62"/>
    <s v="Szostak Brygida"/>
    <n v="63091352810"/>
    <d v="2021-02-02T00:00:00"/>
    <s v="Piotrecki"/>
    <s v="Pomoc kardiologiczna"/>
    <x v="0"/>
    <n v="1260"/>
    <x v="1"/>
  </r>
  <r>
    <n v="63"/>
    <s v="Jaros Janina"/>
    <n v="19240861519"/>
    <d v="2021-02-02T00:00:00"/>
    <s v="Maliński"/>
    <s v="Pomoc okulistyczna"/>
    <x v="0"/>
    <n v="930"/>
    <x v="1"/>
  </r>
  <r>
    <n v="64"/>
    <s v="Kusiak Tymon"/>
    <n v="9241263304"/>
    <d v="2021-02-02T00:00:00"/>
    <s v="Gronowski"/>
    <s v="Pomoc kardiologiczna"/>
    <x v="0"/>
    <n v="1260"/>
    <x v="1"/>
  </r>
  <r>
    <n v="65"/>
    <s v="Malicka Maja"/>
    <n v="81021947729"/>
    <d v="2021-02-03T00:00:00"/>
    <s v="Gronowski"/>
    <s v="Pomoc kardiologiczna"/>
    <x v="0"/>
    <n v="1260"/>
    <x v="1"/>
  </r>
  <r>
    <n v="66"/>
    <s v="Dróżdż Cezar"/>
    <n v="94102343303"/>
    <d v="2021-02-03T00:00:00"/>
    <s v="Michałowski"/>
    <s v="Pomoc kardiologiczna"/>
    <x v="0"/>
    <n v="1260"/>
    <x v="1"/>
  </r>
  <r>
    <n v="67"/>
    <s v="Krasowska Maria"/>
    <n v="38020845336"/>
    <d v="2021-02-03T00:00:00"/>
    <s v="Gronowski"/>
    <s v="Pomoc laryngologiczna"/>
    <x v="3"/>
    <n v="690"/>
    <x v="1"/>
  </r>
  <r>
    <n v="68"/>
    <s v="Figura Zofia"/>
    <n v="60050107768"/>
    <d v="2021-02-03T00:00:00"/>
    <s v="Kosińska"/>
    <s v="Pomoc kardiologiczna"/>
    <x v="0"/>
    <n v="1260"/>
    <x v="1"/>
  </r>
  <r>
    <n v="69"/>
    <s v="Łoś Władysława"/>
    <n v="91082242224"/>
    <d v="2021-02-03T00:00:00"/>
    <s v="Pielecka"/>
    <s v="Pomoc kardiologiczna"/>
    <x v="0"/>
    <n v="1260"/>
    <x v="1"/>
  </r>
  <r>
    <n v="70"/>
    <s v="Kasprzyk Natalia"/>
    <n v="71062276586"/>
    <d v="2021-02-04T00:00:00"/>
    <s v="Piotrecki"/>
    <s v="Pomoc kardiologiczna"/>
    <x v="0"/>
    <n v="1260"/>
    <x v="1"/>
  </r>
  <r>
    <n v="71"/>
    <s v="Krupiński Borys"/>
    <n v="87042450082"/>
    <d v="2021-02-04T00:00:00"/>
    <s v="Pielecka"/>
    <s v="Pomoc kardiologiczna"/>
    <x v="2"/>
    <n v="1260"/>
    <x v="1"/>
  </r>
  <r>
    <n v="72"/>
    <s v="Kępa Juliusz"/>
    <n v="9280383517"/>
    <d v="2021-02-04T00:00:00"/>
    <s v="Kosińska"/>
    <s v="Pomoc okulistyczna"/>
    <x v="0"/>
    <n v="930"/>
    <x v="1"/>
  </r>
  <r>
    <n v="73"/>
    <s v="Śledź Eugenia"/>
    <n v="19240830106"/>
    <d v="2021-02-04T00:00:00"/>
    <s v="Piotrecki"/>
    <s v="Pomoc kardiologiczna"/>
    <x v="2"/>
    <n v="1260"/>
    <x v="1"/>
  </r>
  <r>
    <n v="74"/>
    <s v="Rutkowski Michał"/>
    <n v="17231561024"/>
    <d v="2021-02-05T00:00:00"/>
    <s v="Gronowski"/>
    <s v="Pomoc kardiologiczna"/>
    <x v="0"/>
    <n v="1260"/>
    <x v="1"/>
  </r>
  <r>
    <n v="75"/>
    <s v="Zawada Mikołaj"/>
    <n v="80050350416"/>
    <d v="2021-02-05T00:00:00"/>
    <s v="Michałowski"/>
    <s v="Pomoc ambulatoryjna"/>
    <x v="0"/>
    <n v="570"/>
    <x v="1"/>
  </r>
  <r>
    <n v="76"/>
    <s v="Kołodziej Marek"/>
    <n v="83030640246"/>
    <d v="2021-02-06T00:00:00"/>
    <s v="Pielecka"/>
    <s v="Pomoc kardiologiczna"/>
    <x v="1"/>
    <n v="1260"/>
    <x v="1"/>
  </r>
  <r>
    <n v="77"/>
    <s v="Kostrzewa Wacław"/>
    <n v="1282578065"/>
    <d v="2021-02-06T00:00:00"/>
    <s v="Piotrecki"/>
    <s v="Pomoc kardiologiczna"/>
    <x v="0"/>
    <n v="1260"/>
    <x v="1"/>
  </r>
  <r>
    <n v="78"/>
    <s v="Kruszewska Maria"/>
    <n v="64061466184"/>
    <d v="2021-02-06T00:00:00"/>
    <s v="Kalinowska"/>
    <s v="Pomoc okulistyczna"/>
    <x v="0"/>
    <n v="930"/>
    <x v="1"/>
  </r>
  <r>
    <n v="79"/>
    <s v="Szczęsna Mateusz"/>
    <n v="61092104849"/>
    <d v="2021-02-06T00:00:00"/>
    <s v="Maliński"/>
    <s v="Intensywna terapia"/>
    <x v="3"/>
    <n v="2370"/>
    <x v="1"/>
  </r>
  <r>
    <n v="80"/>
    <s v="Świątkowska Maja"/>
    <n v="9232055451"/>
    <d v="2021-02-06T00:00:00"/>
    <s v="Maliński"/>
    <s v="Pomoc kardiologiczna"/>
    <x v="0"/>
    <n v="1260"/>
    <x v="1"/>
  </r>
  <r>
    <n v="81"/>
    <s v="Polańska Martyna"/>
    <n v="31052552634"/>
    <d v="2021-02-06T00:00:00"/>
    <s v="Kalinowska"/>
    <s v="Pomoc kardiologiczna"/>
    <x v="3"/>
    <n v="1260"/>
    <x v="1"/>
  </r>
  <r>
    <n v="82"/>
    <s v="Kuliński Mikołaj"/>
    <n v="98042164008"/>
    <d v="2021-02-08T00:00:00"/>
    <s v="Bobrzyński"/>
    <s v="Pomoc kardiologiczna"/>
    <x v="3"/>
    <n v="1260"/>
    <x v="1"/>
  </r>
  <r>
    <n v="83"/>
    <s v="Borys Ryszarda"/>
    <n v="88042226068"/>
    <d v="2021-02-08T00:00:00"/>
    <s v="Pielecka"/>
    <s v="Pomoc kardiologiczna"/>
    <x v="0"/>
    <n v="1260"/>
    <x v="1"/>
  </r>
  <r>
    <n v="84"/>
    <s v="Nowak Bartłomiej"/>
    <n v="44100532485"/>
    <d v="2021-02-09T00:00:00"/>
    <s v="Kalinowska"/>
    <s v="Pomoc laryngologiczna"/>
    <x v="0"/>
    <n v="690"/>
    <x v="1"/>
  </r>
  <r>
    <n v="85"/>
    <s v="Staniszewski Robert"/>
    <n v="80061935554"/>
    <d v="2021-02-09T00:00:00"/>
    <s v="Pielecka"/>
    <s v="Pomoc kardiologiczna"/>
    <x v="2"/>
    <n v="1260"/>
    <x v="1"/>
  </r>
  <r>
    <n v="86"/>
    <s v="Mrozek Amelia"/>
    <n v="40030483653"/>
    <d v="2021-02-12T00:00:00"/>
    <s v="Kalinowska"/>
    <s v="Pomoc kardiologiczna"/>
    <x v="0"/>
    <n v="1260"/>
    <x v="1"/>
  </r>
  <r>
    <n v="87"/>
    <s v="Duszyńska Anna"/>
    <n v="79050183111"/>
    <d v="2021-02-12T00:00:00"/>
    <s v="Pielecka"/>
    <s v="Pomoc kardiologiczna"/>
    <x v="0"/>
    <n v="1260"/>
    <x v="1"/>
  </r>
  <r>
    <n v="88"/>
    <s v="Cichosz Stefan"/>
    <n v="53090687572"/>
    <d v="2021-02-12T00:00:00"/>
    <s v="Bobrzyński"/>
    <s v="Pomoc kardiologiczna"/>
    <x v="2"/>
    <n v="1260"/>
    <x v="1"/>
  </r>
  <r>
    <n v="89"/>
    <s v="Nadolska Maja"/>
    <n v="66092518818"/>
    <d v="2021-02-12T00:00:00"/>
    <s v="Bobrzyński"/>
    <s v="Pomoc kardiologiczna"/>
    <x v="0"/>
    <n v="1260"/>
    <x v="1"/>
  </r>
  <r>
    <n v="90"/>
    <s v="Wierzbicki Filip"/>
    <n v="89030670858"/>
    <d v="2021-02-13T00:00:00"/>
    <s v="Maliński"/>
    <s v="Intensywna terapia"/>
    <x v="2"/>
    <n v="2370"/>
    <x v="1"/>
  </r>
  <r>
    <n v="91"/>
    <s v="Zaborowska Alicja"/>
    <n v="65051945546"/>
    <d v="2021-02-13T00:00:00"/>
    <s v="Bobrzyński"/>
    <s v="Pomoc ambulatoryjna"/>
    <x v="2"/>
    <n v="570"/>
    <x v="1"/>
  </r>
  <r>
    <n v="92"/>
    <s v="Dec Albert"/>
    <n v="35111114313"/>
    <d v="2021-02-14T00:00:00"/>
    <s v="Gronowski"/>
    <s v="Pomoc kardiologiczna"/>
    <x v="0"/>
    <n v="1260"/>
    <x v="1"/>
  </r>
  <r>
    <n v="93"/>
    <s v="Rusin Matylda"/>
    <n v="89071957853"/>
    <d v="2021-02-14T00:00:00"/>
    <s v="Gronowski"/>
    <s v="Pomoc kardiologiczna"/>
    <x v="1"/>
    <n v="1260"/>
    <x v="1"/>
  </r>
  <r>
    <n v="94"/>
    <s v="Mackiewicz Zuzanna"/>
    <n v="27031645671"/>
    <d v="2021-02-14T00:00:00"/>
    <s v="Michałowski"/>
    <s v="Pomoc kardiologiczna"/>
    <x v="0"/>
    <n v="1260"/>
    <x v="1"/>
  </r>
  <r>
    <n v="95"/>
    <s v="Sojka Julia"/>
    <n v="92100521468"/>
    <d v="2021-02-14T00:00:00"/>
    <s v="Bobrzyński"/>
    <s v="Pomoc kardiologiczna"/>
    <x v="0"/>
    <n v="1260"/>
    <x v="1"/>
  </r>
  <r>
    <n v="96"/>
    <s v="Bobrowski Wacława"/>
    <n v="89012765266"/>
    <d v="2021-02-14T00:00:00"/>
    <s v="Pielecka"/>
    <s v="Pomoc kardiologiczna"/>
    <x v="3"/>
    <n v="1260"/>
    <x v="1"/>
  </r>
  <r>
    <n v="97"/>
    <s v="Kolasińska Gabriela"/>
    <n v="68061270086"/>
    <d v="2021-02-14T00:00:00"/>
    <s v="Maliński"/>
    <s v="Pomoc kardiologiczna"/>
    <x v="0"/>
    <n v="1260"/>
    <x v="1"/>
  </r>
  <r>
    <n v="98"/>
    <s v="Pasek Matylda"/>
    <n v="11270162204"/>
    <d v="2021-02-14T00:00:00"/>
    <s v="Pielecka"/>
    <s v="Pomoc laryngologiczna"/>
    <x v="0"/>
    <n v="690"/>
    <x v="1"/>
  </r>
  <r>
    <n v="99"/>
    <s v="Wiśniowski Gustaw"/>
    <n v="63040681846"/>
    <d v="2021-02-14T00:00:00"/>
    <s v="Pielecka"/>
    <s v="Pomoc kardiologiczna"/>
    <x v="0"/>
    <n v="1260"/>
    <x v="1"/>
  </r>
  <r>
    <n v="100"/>
    <s v="Kowalczyk Weronika"/>
    <n v="55110453772"/>
    <d v="2021-02-15T00:00:00"/>
    <s v="Pielecka"/>
    <s v="Intensywna terapia"/>
    <x v="0"/>
    <n v="2370"/>
    <x v="1"/>
  </r>
  <r>
    <n v="101"/>
    <s v="Szydłowska Blanka"/>
    <n v="64052247329"/>
    <d v="2021-02-15T00:00:00"/>
    <s v="Bobrzyński"/>
    <s v="Intensywna terapia"/>
    <x v="0"/>
    <n v="2370"/>
    <x v="1"/>
  </r>
  <r>
    <n v="102"/>
    <s v="Chmiel Ewelina"/>
    <n v="63070574453"/>
    <d v="2021-02-15T00:00:00"/>
    <s v="Maliński"/>
    <s v="Pomoc kardiologiczna"/>
    <x v="2"/>
    <n v="1260"/>
    <x v="1"/>
  </r>
  <r>
    <n v="103"/>
    <s v="Kubica Monika"/>
    <n v="74061183284"/>
    <d v="2021-02-15T00:00:00"/>
    <s v="Kosińska"/>
    <s v="Pomoc ambulatoryjna"/>
    <x v="0"/>
    <n v="570"/>
    <x v="1"/>
  </r>
  <r>
    <n v="104"/>
    <s v="Kubicki Igor"/>
    <n v="3250753528"/>
    <d v="2021-02-17T00:00:00"/>
    <s v="Gronowski"/>
    <s v="Pomoc ambulatoryjna"/>
    <x v="0"/>
    <n v="570"/>
    <x v="1"/>
  </r>
  <r>
    <n v="105"/>
    <s v="Słowińska Róża"/>
    <n v="59040466066"/>
    <d v="2021-02-17T00:00:00"/>
    <s v="Piotrecki"/>
    <s v="Pomoc kardiologiczna"/>
    <x v="0"/>
    <n v="1260"/>
    <x v="1"/>
  </r>
  <r>
    <n v="106"/>
    <s v="Kwiecień Jerzy"/>
    <n v="4301567174"/>
    <d v="2021-02-18T00:00:00"/>
    <s v="Gronowski"/>
    <s v="Pomoc kardiologiczna"/>
    <x v="0"/>
    <n v="1260"/>
    <x v="1"/>
  </r>
  <r>
    <n v="107"/>
    <s v="Bochenek Dariusz"/>
    <n v="18250301152"/>
    <d v="2021-02-18T00:00:00"/>
    <s v="Maliński"/>
    <s v="Pomoc kardiologiczna"/>
    <x v="1"/>
    <n v="1260"/>
    <x v="1"/>
  </r>
  <r>
    <n v="108"/>
    <s v="Kawecka Renata"/>
    <n v="65062274651"/>
    <d v="2021-02-18T00:00:00"/>
    <s v="Michałowski"/>
    <s v="Pomoc ambulatoryjna"/>
    <x v="0"/>
    <n v="570"/>
    <x v="1"/>
  </r>
  <r>
    <n v="109"/>
    <s v="Jaroszewska Lena"/>
    <n v="43100983536"/>
    <d v="2021-02-18T00:00:00"/>
    <s v="Piotrecki"/>
    <s v="Pomoc laryngologiczna"/>
    <x v="3"/>
    <n v="690"/>
    <x v="1"/>
  </r>
  <r>
    <n v="110"/>
    <s v="Żak Sylwia"/>
    <n v="54100441236"/>
    <d v="2021-02-20T00:00:00"/>
    <s v="Gronowski"/>
    <s v="Pomoc okulistyczna"/>
    <x v="0"/>
    <n v="930"/>
    <x v="1"/>
  </r>
  <r>
    <n v="111"/>
    <s v="Burzyńska Diana"/>
    <n v="9252602846"/>
    <d v="2021-02-20T00:00:00"/>
    <s v="Maliński"/>
    <s v="Pomoc kardiologiczna"/>
    <x v="0"/>
    <n v="1260"/>
    <x v="1"/>
  </r>
  <r>
    <n v="112"/>
    <s v="Cichy Zuzanna"/>
    <n v="49020746237"/>
    <d v="2021-02-20T00:00:00"/>
    <s v="Michałowski"/>
    <s v="Intensywna terapia"/>
    <x v="0"/>
    <n v="2370"/>
    <x v="1"/>
  </r>
  <r>
    <n v="113"/>
    <s v="Piechocka Patrycja"/>
    <n v="77072310384"/>
    <d v="2021-02-20T00:00:00"/>
    <s v="Kosińska"/>
    <s v="Szycie ran"/>
    <x v="0"/>
    <n v="510"/>
    <x v="1"/>
  </r>
  <r>
    <n v="114"/>
    <s v="Jasińska Lena"/>
    <n v="48100727328"/>
    <d v="2021-02-21T00:00:00"/>
    <s v="Kalinowska"/>
    <s v="Nastawianie złamanej kości"/>
    <x v="0"/>
    <n v="1110"/>
    <x v="1"/>
  </r>
  <r>
    <n v="115"/>
    <s v="Urban Aleksandra"/>
    <n v="25061186661"/>
    <d v="2021-02-21T00:00:00"/>
    <s v="Piotrecki"/>
    <s v="Pomoc ambulatoryjna"/>
    <x v="2"/>
    <n v="570"/>
    <x v="1"/>
  </r>
  <r>
    <n v="116"/>
    <s v="Romanowska Magdalena"/>
    <n v="23070573876"/>
    <d v="2021-02-21T00:00:00"/>
    <s v="Kosińska"/>
    <s v="Pomoc kardiologiczna"/>
    <x v="0"/>
    <n v="1260"/>
    <x v="1"/>
  </r>
  <r>
    <n v="117"/>
    <s v="Madej Radosława"/>
    <n v="99111273128"/>
    <d v="2021-02-21T00:00:00"/>
    <s v="Maliński"/>
    <s v="Intensywna terapia"/>
    <x v="0"/>
    <n v="2370"/>
    <x v="1"/>
  </r>
  <r>
    <n v="118"/>
    <s v="Krawiec Szymon"/>
    <n v="68031702126"/>
    <d v="2021-02-21T00:00:00"/>
    <s v="Gronowski"/>
    <s v="Pomoc laryngologiczna"/>
    <x v="3"/>
    <n v="690"/>
    <x v="1"/>
  </r>
  <r>
    <n v="119"/>
    <s v="Łukasiewicz Radosława"/>
    <n v="37042510389"/>
    <d v="2021-02-21T00:00:00"/>
    <s v="Pielecka"/>
    <s v="Pomoc kardiologiczna"/>
    <x v="2"/>
    <n v="1260"/>
    <x v="1"/>
  </r>
  <r>
    <n v="120"/>
    <s v="Żmuda Maja"/>
    <n v="15260663238"/>
    <d v="2021-02-21T00:00:00"/>
    <s v="Kosińska"/>
    <s v="Pomoc kardiologiczna"/>
    <x v="1"/>
    <n v="1260"/>
    <x v="1"/>
  </r>
  <r>
    <n v="121"/>
    <s v="Dziuba Mariusz"/>
    <n v="7310513345"/>
    <d v="2021-02-21T00:00:00"/>
    <s v="Maliński"/>
    <s v="Pomoc kardiologiczna"/>
    <x v="0"/>
    <n v="1260"/>
    <x v="1"/>
  </r>
  <r>
    <n v="122"/>
    <s v="Piłat Marta"/>
    <n v="29060763762"/>
    <d v="2021-02-21T00:00:00"/>
    <s v="Piotrecki"/>
    <s v="Pomoc okulistyczna"/>
    <x v="0"/>
    <n v="930"/>
    <x v="1"/>
  </r>
  <r>
    <n v="123"/>
    <s v="Wojtkowiak Lena"/>
    <n v="73070274017"/>
    <d v="2021-02-21T00:00:00"/>
    <s v="Bobrzyński"/>
    <s v="Pomoc kardiologiczna"/>
    <x v="0"/>
    <n v="1260"/>
    <x v="1"/>
  </r>
  <r>
    <n v="124"/>
    <s v="Kos Borys"/>
    <n v="1311327345"/>
    <d v="2021-02-21T00:00:00"/>
    <s v="Gronowski"/>
    <s v="Pomoc kardiologiczna"/>
    <x v="1"/>
    <n v="1260"/>
    <x v="1"/>
  </r>
  <r>
    <n v="125"/>
    <s v="Turowski Maciej"/>
    <n v="47042306271"/>
    <d v="2021-02-21T00:00:00"/>
    <s v="Kalinowska"/>
    <s v="Nastawianie złamanej kości"/>
    <x v="3"/>
    <n v="1110"/>
    <x v="1"/>
  </r>
  <r>
    <n v="126"/>
    <s v="Ławniczak Bożydar"/>
    <n v="16272014221"/>
    <d v="2021-02-21T00:00:00"/>
    <s v="Pielecka"/>
    <s v="Pomoc okulistyczna"/>
    <x v="2"/>
    <n v="930"/>
    <x v="1"/>
  </r>
  <r>
    <n v="127"/>
    <s v="Olech Zuzanna"/>
    <n v="10222164882"/>
    <d v="2021-02-21T00:00:00"/>
    <s v="Bobrzyński"/>
    <s v="Pomoc ambulatoryjna"/>
    <x v="0"/>
    <n v="570"/>
    <x v="1"/>
  </r>
  <r>
    <n v="128"/>
    <s v="Partyka Marcin"/>
    <n v="3280162750"/>
    <d v="2021-02-22T00:00:00"/>
    <s v="Kalinowska"/>
    <s v="Pomoc laryngologiczna"/>
    <x v="2"/>
    <n v="690"/>
    <x v="1"/>
  </r>
  <r>
    <n v="129"/>
    <s v="Prus Paulina"/>
    <n v="62031655729"/>
    <d v="2021-02-22T00:00:00"/>
    <s v="Gronowski"/>
    <s v="Pomoc kardiologiczna"/>
    <x v="0"/>
    <n v="1260"/>
    <x v="1"/>
  </r>
  <r>
    <n v="130"/>
    <s v="Ryś Zbigniew"/>
    <n v="85050646385"/>
    <d v="2021-02-22T00:00:00"/>
    <s v="Pielecka"/>
    <s v="Pomoc kardiologiczna"/>
    <x v="0"/>
    <n v="1260"/>
    <x v="1"/>
  </r>
  <r>
    <n v="131"/>
    <s v="Brodowski Bruno"/>
    <n v="1290437105"/>
    <d v="2021-02-22T00:00:00"/>
    <s v="Maliński"/>
    <s v="Pomoc kardiologiczna"/>
    <x v="1"/>
    <n v="1260"/>
    <x v="1"/>
  </r>
  <r>
    <n v="132"/>
    <s v="Nowicki Bartosz"/>
    <n v="16270641160"/>
    <d v="2021-02-23T00:00:00"/>
    <s v="Piotrecki"/>
    <s v="Pomoc laryngologiczna"/>
    <x v="0"/>
    <n v="690"/>
    <x v="1"/>
  </r>
  <r>
    <n v="133"/>
    <s v="Banach Alina"/>
    <n v="19251757638"/>
    <d v="2021-02-23T00:00:00"/>
    <s v="Kosińska"/>
    <s v="Intensywna terapia"/>
    <x v="0"/>
    <n v="2370"/>
    <x v="1"/>
  </r>
  <r>
    <n v="134"/>
    <s v="Makowska Józefina"/>
    <n v="6250442265"/>
    <d v="2021-02-24T00:00:00"/>
    <s v="Kosińska"/>
    <s v="Pomoc kardiologiczna"/>
    <x v="0"/>
    <n v="1260"/>
    <x v="1"/>
  </r>
  <r>
    <n v="135"/>
    <s v="Olejnik Aleksy"/>
    <n v="55070802012"/>
    <d v="2021-02-24T00:00:00"/>
    <s v="Piotrecki"/>
    <s v="Pomoc kardiologiczna"/>
    <x v="0"/>
    <n v="1260"/>
    <x v="1"/>
  </r>
  <r>
    <n v="136"/>
    <s v="Szymczyk Bożydar"/>
    <n v="30082474280"/>
    <d v="2021-02-24T00:00:00"/>
    <s v="Piotrecki"/>
    <s v="Pomoc kardiologiczna"/>
    <x v="0"/>
    <n v="1260"/>
    <x v="1"/>
  </r>
  <r>
    <n v="137"/>
    <s v="Łukaszewska Julia"/>
    <n v="82072583546"/>
    <d v="2021-02-24T00:00:00"/>
    <s v="Bobrzyński"/>
    <s v="Pomoc laryngologiczna"/>
    <x v="1"/>
    <n v="690"/>
    <x v="1"/>
  </r>
  <r>
    <n v="138"/>
    <s v="Jagielska Ada"/>
    <n v="17210722149"/>
    <d v="2021-02-24T00:00:00"/>
    <s v="Michałowski"/>
    <s v="Pomoc okulistyczna"/>
    <x v="0"/>
    <n v="930"/>
    <x v="1"/>
  </r>
  <r>
    <n v="139"/>
    <s v="Dolińska Aldona"/>
    <n v="31030477072"/>
    <d v="2021-02-24T00:00:00"/>
    <s v="Maliński"/>
    <s v="Pomoc okulistyczna"/>
    <x v="0"/>
    <n v="930"/>
    <x v="1"/>
  </r>
  <r>
    <n v="140"/>
    <s v="Jakubowska Natalia"/>
    <n v="89110904372"/>
    <d v="2021-02-25T00:00:00"/>
    <s v="Gronowski"/>
    <s v="Pomoc kardiologiczna"/>
    <x v="0"/>
    <n v="1260"/>
    <x v="1"/>
  </r>
  <r>
    <n v="141"/>
    <s v="Leśniewski Bogusław"/>
    <n v="83020864041"/>
    <d v="2021-02-25T00:00:00"/>
    <s v="Kalinowska"/>
    <s v="Szycie ran"/>
    <x v="0"/>
    <n v="510"/>
    <x v="1"/>
  </r>
  <r>
    <n v="142"/>
    <s v="Stanek Filip"/>
    <n v="25012107723"/>
    <d v="2021-02-25T00:00:00"/>
    <s v="Kalinowska"/>
    <s v="Pomoc kardiologiczna"/>
    <x v="2"/>
    <n v="1260"/>
    <x v="1"/>
  </r>
  <r>
    <n v="143"/>
    <s v="Wołoszyn Dawid"/>
    <n v="80050908770"/>
    <d v="2021-02-25T00:00:00"/>
    <s v="Bobrzyński"/>
    <s v="Pomoc kardiologiczna"/>
    <x v="1"/>
    <n v="1260"/>
    <x v="1"/>
  </r>
  <r>
    <n v="144"/>
    <s v="Balicka Sławomira"/>
    <n v="56051031254"/>
    <d v="2021-02-25T00:00:00"/>
    <s v="Pielecka"/>
    <s v="Pomoc laryngologiczna"/>
    <x v="2"/>
    <n v="690"/>
    <x v="1"/>
  </r>
  <r>
    <n v="145"/>
    <s v="Jankowska Wanda"/>
    <n v="74080303263"/>
    <d v="2021-02-26T00:00:00"/>
    <s v="Kosińska"/>
    <s v="Pomoc kardiologiczna"/>
    <x v="0"/>
    <n v="1260"/>
    <x v="1"/>
  </r>
  <r>
    <n v="146"/>
    <s v="Janik Bożena"/>
    <n v="55091278216"/>
    <d v="2021-02-26T00:00:00"/>
    <s v="Pielecka"/>
    <s v="Pomoc ambulatoryjna"/>
    <x v="1"/>
    <n v="570"/>
    <x v="1"/>
  </r>
  <r>
    <n v="147"/>
    <s v="Cichoń Michał"/>
    <n v="89022561672"/>
    <d v="2021-02-26T00:00:00"/>
    <s v="Pielecka"/>
    <s v="Pomoc ambulatoryjna"/>
    <x v="0"/>
    <n v="570"/>
    <x v="1"/>
  </r>
  <r>
    <n v="148"/>
    <s v="Grzesiak Aleksander"/>
    <n v="211924580"/>
    <d v="2021-02-26T00:00:00"/>
    <s v="Kosińska"/>
    <s v="Pomoc ambulatoryjna"/>
    <x v="3"/>
    <n v="570"/>
    <x v="1"/>
  </r>
  <r>
    <n v="149"/>
    <s v="Frątczak Elżbieta"/>
    <n v="75090851207"/>
    <d v="2021-02-28T00:00:00"/>
    <s v="Kalinowska"/>
    <s v="Pomoc kardiologiczna"/>
    <x v="2"/>
    <n v="1260"/>
    <x v="1"/>
  </r>
  <r>
    <n v="150"/>
    <s v="Stawicki Radomir"/>
    <n v="41021143532"/>
    <d v="2021-02-28T00:00:00"/>
    <s v="Pielecka"/>
    <s v="Pomoc kardiologiczna"/>
    <x v="0"/>
    <n v="1260"/>
    <x v="1"/>
  </r>
  <r>
    <n v="151"/>
    <s v="Filip Jan"/>
    <n v="98031332131"/>
    <d v="2021-02-28T00:00:00"/>
    <s v="Gronowski"/>
    <s v="Intensywna terapia"/>
    <x v="0"/>
    <n v="2370"/>
    <x v="1"/>
  </r>
  <r>
    <n v="152"/>
    <s v="Franczak Wacława"/>
    <n v="64020186346"/>
    <d v="2021-02-28T00:00:00"/>
    <s v="Kalinowska"/>
    <s v="Intensywna terapia"/>
    <x v="0"/>
    <n v="2370"/>
    <x v="1"/>
  </r>
  <r>
    <n v="153"/>
    <s v="Lewicki Maksymilian"/>
    <n v="51061841778"/>
    <d v="2021-03-01T00:00:00"/>
    <s v="Gronowski"/>
    <s v="Pomoc kardiologiczna"/>
    <x v="0"/>
    <n v="1260"/>
    <x v="2"/>
  </r>
  <r>
    <n v="154"/>
    <s v="Iwańska Ryszarda"/>
    <n v="78032046466"/>
    <d v="2021-03-01T00:00:00"/>
    <s v="Michałowski"/>
    <s v="Pomoc kardiologiczna"/>
    <x v="0"/>
    <n v="1260"/>
    <x v="2"/>
  </r>
  <r>
    <n v="155"/>
    <s v="Kowalczuk Oliwia"/>
    <n v="23052322247"/>
    <d v="2021-03-01T00:00:00"/>
    <s v="Michałowski"/>
    <s v="Pomoc laryngologiczna"/>
    <x v="1"/>
    <n v="690"/>
    <x v="2"/>
  </r>
  <r>
    <n v="156"/>
    <s v="Korczak Oliwia"/>
    <n v="80102780822"/>
    <d v="2021-03-01T00:00:00"/>
    <s v="Pielecka"/>
    <s v="Pomoc okulistyczna"/>
    <x v="0"/>
    <n v="930"/>
    <x v="2"/>
  </r>
  <r>
    <n v="157"/>
    <s v="Skowroński Bolesłw"/>
    <n v="93072131448"/>
    <d v="2021-03-02T00:00:00"/>
    <s v="Maliński"/>
    <s v="Pomoc kardiologiczna"/>
    <x v="0"/>
    <n v="1260"/>
    <x v="2"/>
  </r>
  <r>
    <n v="158"/>
    <s v="Bujak Rozalia"/>
    <n v="41111570354"/>
    <d v="2021-03-02T00:00:00"/>
    <s v="Bobrzyński"/>
    <s v="Pomoc kardiologiczna"/>
    <x v="0"/>
    <n v="1260"/>
    <x v="2"/>
  </r>
  <r>
    <n v="159"/>
    <s v="Stachurska Magdalena"/>
    <n v="64011761321"/>
    <d v="2021-03-03T00:00:00"/>
    <s v="Kalinowska"/>
    <s v="Intensywna terapia"/>
    <x v="1"/>
    <n v="2370"/>
    <x v="2"/>
  </r>
  <r>
    <n v="160"/>
    <s v="Tkacz Dawid"/>
    <n v="94060404465"/>
    <d v="2021-03-03T00:00:00"/>
    <s v="Pielecka"/>
    <s v="Pomoc kardiologiczna"/>
    <x v="0"/>
    <n v="1260"/>
    <x v="2"/>
  </r>
  <r>
    <n v="161"/>
    <s v="Owczarek Robert"/>
    <n v="40111788352"/>
    <d v="2021-03-04T00:00:00"/>
    <s v="Gronowski"/>
    <s v="Pomoc kardiologiczna"/>
    <x v="0"/>
    <n v="1260"/>
    <x v="2"/>
  </r>
  <r>
    <n v="162"/>
    <s v="Masłowska Ewa"/>
    <n v="25070603463"/>
    <d v="2021-03-04T00:00:00"/>
    <s v="Kalinowska"/>
    <s v="Intensywna terapia"/>
    <x v="0"/>
    <n v="2370"/>
    <x v="2"/>
  </r>
  <r>
    <n v="163"/>
    <s v="Surma Stanisław"/>
    <n v="22291134280"/>
    <d v="2021-03-04T00:00:00"/>
    <s v="Piotrecki"/>
    <s v="Szycie ran"/>
    <x v="0"/>
    <n v="510"/>
    <x v="2"/>
  </r>
  <r>
    <n v="164"/>
    <s v="Puchała Eliza"/>
    <n v="38021551869"/>
    <d v="2021-03-04T00:00:00"/>
    <s v="Bobrzyński"/>
    <s v="Nastawianie złamanej kości"/>
    <x v="0"/>
    <n v="1110"/>
    <x v="2"/>
  </r>
  <r>
    <n v="165"/>
    <s v="Tomaszewski Witold"/>
    <n v="8211865667"/>
    <d v="2021-03-05T00:00:00"/>
    <s v="Pielecka"/>
    <s v="Intensywna terapia"/>
    <x v="0"/>
    <n v="2370"/>
    <x v="2"/>
  </r>
  <r>
    <n v="166"/>
    <s v="Strzelecki Aleksander"/>
    <n v="54040270835"/>
    <d v="2021-03-05T00:00:00"/>
    <s v="Kosińska"/>
    <s v="Pomoc kardiologiczna"/>
    <x v="0"/>
    <n v="1260"/>
    <x v="2"/>
  </r>
  <r>
    <n v="167"/>
    <s v="Augustyn Bartosz"/>
    <n v="70071418480"/>
    <d v="2021-03-05T00:00:00"/>
    <s v="Kosińska"/>
    <s v="Pomoc ambulatoryjna"/>
    <x v="3"/>
    <n v="570"/>
    <x v="2"/>
  </r>
  <r>
    <n v="168"/>
    <s v="Warzecha Stefan"/>
    <n v="19232717619"/>
    <d v="2021-03-05T00:00:00"/>
    <s v="Maliński"/>
    <s v="Pomoc kardiologiczna"/>
    <x v="0"/>
    <n v="1260"/>
    <x v="2"/>
  </r>
  <r>
    <n v="169"/>
    <s v="Pawlak Matylda"/>
    <n v="36071524468"/>
    <d v="2021-03-06T00:00:00"/>
    <s v="Pielecka"/>
    <s v="Pomoc okulistyczna"/>
    <x v="0"/>
    <n v="930"/>
    <x v="2"/>
  </r>
  <r>
    <n v="170"/>
    <s v="Bieniek Stanisław"/>
    <n v="56112327553"/>
    <d v="2021-03-06T00:00:00"/>
    <s v="Kalinowska"/>
    <s v="Pomoc kardiologiczna"/>
    <x v="0"/>
    <n v="1260"/>
    <x v="2"/>
  </r>
  <r>
    <n v="171"/>
    <s v="Świerczyńska Julia"/>
    <n v="78020268834"/>
    <d v="2021-03-07T00:00:00"/>
    <s v="Gronowski"/>
    <s v="Pomoc kardiologiczna"/>
    <x v="0"/>
    <n v="1260"/>
    <x v="2"/>
  </r>
  <r>
    <n v="172"/>
    <s v="Porębska Dagmara"/>
    <n v="1260605419"/>
    <d v="2021-03-07T00:00:00"/>
    <s v="Piotrecki"/>
    <s v="Pomoc kardiologiczna"/>
    <x v="1"/>
    <n v="1260"/>
    <x v="2"/>
  </r>
  <r>
    <n v="173"/>
    <s v="Sęk Emilia"/>
    <n v="48052351279"/>
    <d v="2021-03-07T00:00:00"/>
    <s v="Kalinowska"/>
    <s v="Intensywna terapia"/>
    <x v="1"/>
    <n v="2370"/>
    <x v="2"/>
  </r>
  <r>
    <n v="174"/>
    <s v="Kołodziejczak Damian"/>
    <n v="28022331876"/>
    <d v="2021-03-07T00:00:00"/>
    <s v="Pielecka"/>
    <s v="Pomoc kardiologiczna"/>
    <x v="0"/>
    <n v="1260"/>
    <x v="2"/>
  </r>
  <r>
    <n v="175"/>
    <s v="Kawalec Józefina"/>
    <n v="54112033847"/>
    <d v="2021-03-07T00:00:00"/>
    <s v="Kalinowska"/>
    <s v="Pomoc okulistyczna"/>
    <x v="0"/>
    <n v="930"/>
    <x v="2"/>
  </r>
  <r>
    <n v="176"/>
    <s v="Niemiec Dawid"/>
    <n v="73031341673"/>
    <d v="2021-03-08T00:00:00"/>
    <s v="Gronowski"/>
    <s v="Pomoc kardiologiczna"/>
    <x v="0"/>
    <n v="1260"/>
    <x v="2"/>
  </r>
  <r>
    <n v="177"/>
    <s v="Czechowska Anna"/>
    <n v="61020466883"/>
    <d v="2021-03-08T00:00:00"/>
    <s v="Gronowski"/>
    <s v="Pomoc ambulatoryjna"/>
    <x v="0"/>
    <n v="570"/>
    <x v="2"/>
  </r>
  <r>
    <n v="178"/>
    <s v="Wojtasik Wiktor"/>
    <n v="48030248481"/>
    <d v="2021-03-09T00:00:00"/>
    <s v="Kalinowska"/>
    <s v="Pomoc kardiologiczna"/>
    <x v="0"/>
    <n v="1260"/>
    <x v="2"/>
  </r>
  <r>
    <n v="179"/>
    <s v="Gliński Mateusz"/>
    <n v="13241364613"/>
    <d v="2021-03-09T00:00:00"/>
    <s v="Michałowski"/>
    <s v="Pomoc ambulatoryjna"/>
    <x v="0"/>
    <n v="570"/>
    <x v="2"/>
  </r>
  <r>
    <n v="180"/>
    <s v="Marciniak Jan"/>
    <n v="71070905227"/>
    <d v="2021-03-10T00:00:00"/>
    <s v="Kalinowska"/>
    <s v="Pomoc kardiologiczna"/>
    <x v="0"/>
    <n v="1260"/>
    <x v="2"/>
  </r>
  <r>
    <n v="181"/>
    <s v="Mielczarek Zbigniew"/>
    <n v="25041114376"/>
    <d v="2021-03-10T00:00:00"/>
    <s v="Michałowski"/>
    <s v="Pomoc kardiologiczna"/>
    <x v="0"/>
    <n v="1260"/>
    <x v="2"/>
  </r>
  <r>
    <n v="182"/>
    <s v="Bielak Sylwia"/>
    <n v="30112007549"/>
    <d v="2021-03-10T00:00:00"/>
    <s v="Kosińska"/>
    <s v="Pomoc kardiologiczna"/>
    <x v="1"/>
    <n v="1260"/>
    <x v="2"/>
  </r>
  <r>
    <n v="183"/>
    <s v="Królak Jakub"/>
    <n v="69011408515"/>
    <d v="2021-03-10T00:00:00"/>
    <s v="Bobrzyński"/>
    <s v="Nastawianie złamanej kości"/>
    <x v="0"/>
    <n v="1110"/>
    <x v="2"/>
  </r>
  <r>
    <n v="184"/>
    <s v="Czajka Mateusz"/>
    <n v="80092413836"/>
    <d v="2021-03-11T00:00:00"/>
    <s v="Gronowski"/>
    <s v="Pomoc kardiologiczna"/>
    <x v="0"/>
    <n v="1260"/>
    <x v="2"/>
  </r>
  <r>
    <n v="185"/>
    <s v="Bukowska Nikola"/>
    <n v="45030971269"/>
    <d v="2021-03-11T00:00:00"/>
    <s v="Pielecka"/>
    <s v="Intensywna terapia"/>
    <x v="0"/>
    <n v="2370"/>
    <x v="2"/>
  </r>
  <r>
    <n v="186"/>
    <s v="Krakowiak Patryk"/>
    <n v="28050965777"/>
    <d v="2021-03-11T00:00:00"/>
    <s v="Gronowski"/>
    <s v="Intensywna terapia"/>
    <x v="2"/>
    <n v="2370"/>
    <x v="2"/>
  </r>
  <r>
    <n v="187"/>
    <s v="Kopczyńska Weronika"/>
    <n v="14290406020"/>
    <d v="2021-03-11T00:00:00"/>
    <s v="Piotrecki"/>
    <s v="Pomoc ambulatoryjna"/>
    <x v="1"/>
    <n v="570"/>
    <x v="2"/>
  </r>
  <r>
    <n v="188"/>
    <s v="Zdunek Matylda"/>
    <n v="36111556022"/>
    <d v="2021-03-11T00:00:00"/>
    <s v="Michałowski"/>
    <s v="Pomoc kardiologiczna"/>
    <x v="2"/>
    <n v="1260"/>
    <x v="2"/>
  </r>
  <r>
    <n v="189"/>
    <s v="Piętka Elżbieta"/>
    <n v="38032000660"/>
    <d v="2021-03-11T00:00:00"/>
    <s v="Bobrzyński"/>
    <s v="Pomoc kardiologiczna"/>
    <x v="0"/>
    <n v="1260"/>
    <x v="2"/>
  </r>
  <r>
    <n v="190"/>
    <s v="Wesołowska Marcelina"/>
    <n v="82040631514"/>
    <d v="2021-03-12T00:00:00"/>
    <s v="Bobrzyński"/>
    <s v="Pomoc kardiologiczna"/>
    <x v="0"/>
    <n v="1260"/>
    <x v="2"/>
  </r>
  <r>
    <n v="191"/>
    <s v="Brzozowska Magdalena"/>
    <n v="4240668020"/>
    <d v="2021-03-12T00:00:00"/>
    <s v="Piotrecki"/>
    <s v="Intensywna terapia"/>
    <x v="0"/>
    <n v="2370"/>
    <x v="2"/>
  </r>
  <r>
    <n v="192"/>
    <s v="Drzewiecka Zofia"/>
    <n v="74090325323"/>
    <d v="2021-03-12T00:00:00"/>
    <s v="Kalinowska"/>
    <s v="Pomoc kardiologiczna"/>
    <x v="0"/>
    <n v="1260"/>
    <x v="2"/>
  </r>
  <r>
    <n v="193"/>
    <s v="Gąsior Rozalia"/>
    <n v="71030443327"/>
    <d v="2021-03-12T00:00:00"/>
    <s v="Piotrecki"/>
    <s v="Pomoc kardiologiczna"/>
    <x v="0"/>
    <n v="1260"/>
    <x v="2"/>
  </r>
  <r>
    <n v="194"/>
    <s v="Dąbkowska Weronika"/>
    <n v="12281702403"/>
    <d v="2021-03-12T00:00:00"/>
    <s v="Kalinowska"/>
    <s v="Pomoc kardiologiczna"/>
    <x v="2"/>
    <n v="1260"/>
    <x v="2"/>
  </r>
  <r>
    <n v="195"/>
    <s v="Jurkowska Magdalena"/>
    <n v="99072155303"/>
    <d v="2021-03-12T00:00:00"/>
    <s v="Michałowski"/>
    <s v="Intensywna terapia"/>
    <x v="0"/>
    <n v="2370"/>
    <x v="2"/>
  </r>
  <r>
    <n v="196"/>
    <s v="Pogorzelska Gabriela"/>
    <n v="85020436712"/>
    <d v="2021-03-12T00:00:00"/>
    <s v="Gronowski"/>
    <s v="Pomoc okulistyczna"/>
    <x v="3"/>
    <n v="930"/>
    <x v="2"/>
  </r>
  <r>
    <n v="197"/>
    <s v="Karcz Dagmara"/>
    <n v="28081060153"/>
    <d v="2021-03-12T00:00:00"/>
    <s v="Maliński"/>
    <s v="Pomoc okulistyczna"/>
    <x v="0"/>
    <n v="930"/>
    <x v="2"/>
  </r>
  <r>
    <n v="198"/>
    <s v="Śliwińska Natalia"/>
    <n v="76040357484"/>
    <d v="2021-03-13T00:00:00"/>
    <s v="Kalinowska"/>
    <s v="Nastawianie złamanej kości"/>
    <x v="1"/>
    <n v="1110"/>
    <x v="2"/>
  </r>
  <r>
    <n v="199"/>
    <s v="Kałuża Dawid"/>
    <n v="76012274409"/>
    <d v="2021-03-13T00:00:00"/>
    <s v="Piotrecki"/>
    <s v="Szycie ran"/>
    <x v="2"/>
    <n v="510"/>
    <x v="2"/>
  </r>
  <r>
    <n v="200"/>
    <s v="Stefaniak Agata"/>
    <n v="3270976639"/>
    <d v="2021-03-14T00:00:00"/>
    <s v="Maliński"/>
    <s v="Pomoc okulistyczna"/>
    <x v="0"/>
    <n v="930"/>
    <x v="2"/>
  </r>
  <r>
    <n v="201"/>
    <s v="Jaśkiewicz Bożydar"/>
    <n v="24030913688"/>
    <d v="2021-03-14T00:00:00"/>
    <s v="Michałowski"/>
    <s v="Intensywna terapia"/>
    <x v="0"/>
    <n v="2370"/>
    <x v="2"/>
  </r>
  <r>
    <n v="202"/>
    <s v="Michałek Włodzimierz"/>
    <n v="26101010524"/>
    <d v="2021-03-15T00:00:00"/>
    <s v="Kalinowska"/>
    <s v="Pomoc kardiologiczna"/>
    <x v="0"/>
    <n v="1260"/>
    <x v="2"/>
  </r>
  <r>
    <n v="203"/>
    <s v="Szuba Piotr"/>
    <n v="86110420538"/>
    <d v="2021-03-15T00:00:00"/>
    <s v="Gronowski"/>
    <s v="Pomoc ambulatoryjna"/>
    <x v="0"/>
    <n v="570"/>
    <x v="2"/>
  </r>
  <r>
    <n v="204"/>
    <s v="Adamski Antoni"/>
    <n v="34090213752"/>
    <d v="2021-03-16T00:00:00"/>
    <s v="Michałowski"/>
    <s v="Pomoc kardiologiczna"/>
    <x v="0"/>
    <n v="1260"/>
    <x v="2"/>
  </r>
  <r>
    <n v="205"/>
    <s v="Witczak Adela"/>
    <n v="71081227073"/>
    <d v="2021-03-16T00:00:00"/>
    <s v="Bobrzyński"/>
    <s v="Pomoc okulistyczna"/>
    <x v="0"/>
    <n v="930"/>
    <x v="2"/>
  </r>
  <r>
    <n v="206"/>
    <s v="Pawlik Eugenia"/>
    <n v="61081928364"/>
    <d v="2021-03-17T00:00:00"/>
    <s v="Gronowski"/>
    <s v="Pomoc kardiologiczna"/>
    <x v="0"/>
    <n v="1260"/>
    <x v="2"/>
  </r>
  <r>
    <n v="207"/>
    <s v="Lipska Daria"/>
    <n v="12292176734"/>
    <d v="2021-03-17T00:00:00"/>
    <s v="Gronowski"/>
    <s v="Intensywna terapia"/>
    <x v="0"/>
    <n v="2370"/>
    <x v="2"/>
  </r>
  <r>
    <n v="208"/>
    <s v="Wawrzyniak Martyna"/>
    <n v="67091420661"/>
    <d v="2021-03-18T00:00:00"/>
    <s v="Bobrzyński"/>
    <s v="Pomoc kardiologiczna"/>
    <x v="0"/>
    <n v="1260"/>
    <x v="2"/>
  </r>
  <r>
    <n v="209"/>
    <s v="Cygan Bartosz"/>
    <n v="48050613272"/>
    <d v="2021-03-18T00:00:00"/>
    <s v="Kosińska"/>
    <s v="Intensywna terapia"/>
    <x v="0"/>
    <n v="2370"/>
    <x v="2"/>
  </r>
  <r>
    <n v="210"/>
    <s v="Dąbrowski Bartosz"/>
    <n v="88070461477"/>
    <d v="2021-03-19T00:00:00"/>
    <s v="Pielecka"/>
    <s v="Pomoc kardiologiczna"/>
    <x v="0"/>
    <n v="1260"/>
    <x v="2"/>
  </r>
  <r>
    <n v="211"/>
    <s v="Zięba Magdalena"/>
    <n v="28050943052"/>
    <d v="2021-03-19T00:00:00"/>
    <s v="Gronowski"/>
    <s v="Intensywna terapia"/>
    <x v="1"/>
    <n v="2370"/>
    <x v="2"/>
  </r>
  <r>
    <n v="212"/>
    <s v="Rudnicka Magdalena"/>
    <n v="24112437477"/>
    <d v="2021-03-19T00:00:00"/>
    <s v="Kosińska"/>
    <s v="Pomoc kardiologiczna"/>
    <x v="0"/>
    <n v="1260"/>
    <x v="2"/>
  </r>
  <r>
    <n v="213"/>
    <s v="Filipek Sebastian"/>
    <n v="77052176771"/>
    <d v="2021-03-19T00:00:00"/>
    <s v="Bobrzyński"/>
    <s v="Pomoc kardiologiczna"/>
    <x v="2"/>
    <n v="1260"/>
    <x v="2"/>
  </r>
  <r>
    <n v="214"/>
    <s v="Niedzielska Aleksandra"/>
    <n v="66092084421"/>
    <d v="2021-03-19T00:00:00"/>
    <s v="Bobrzyński"/>
    <s v="Pomoc kardiologiczna"/>
    <x v="1"/>
    <n v="1260"/>
    <x v="2"/>
  </r>
  <r>
    <n v="215"/>
    <s v="Kuźma Maksym"/>
    <n v="91112770611"/>
    <d v="2021-03-19T00:00:00"/>
    <s v="Michałowski"/>
    <s v="Pomoc laryngologiczna"/>
    <x v="1"/>
    <n v="690"/>
    <x v="2"/>
  </r>
  <r>
    <n v="216"/>
    <s v="Kozera Hanna"/>
    <n v="86031758701"/>
    <d v="2021-03-19T00:00:00"/>
    <s v="Kosińska"/>
    <s v="Pomoc laryngologiczna"/>
    <x v="0"/>
    <n v="690"/>
    <x v="2"/>
  </r>
  <r>
    <n v="217"/>
    <s v="Nawrocka Emilia"/>
    <n v="70101940185"/>
    <d v="2021-03-20T00:00:00"/>
    <s v="Gronowski"/>
    <s v="Pomoc laryngologiczna"/>
    <x v="0"/>
    <n v="690"/>
    <x v="2"/>
  </r>
  <r>
    <n v="218"/>
    <s v="Zaręba Zuzanna"/>
    <n v="9311028181"/>
    <d v="2021-03-20T00:00:00"/>
    <s v="Maliński"/>
    <s v="Pomoc kardiologiczna"/>
    <x v="2"/>
    <n v="1260"/>
    <x v="2"/>
  </r>
  <r>
    <n v="219"/>
    <s v="Grzywacz Igor"/>
    <n v="54070142858"/>
    <d v="2021-03-20T00:00:00"/>
    <s v="Piotrecki"/>
    <s v="Pomoc kardiologiczna"/>
    <x v="0"/>
    <n v="1260"/>
    <x v="2"/>
  </r>
  <r>
    <n v="220"/>
    <s v="Kita Gabriela"/>
    <n v="70071918133"/>
    <d v="2021-03-20T00:00:00"/>
    <s v="Piotrecki"/>
    <s v="Pomoc kardiologiczna"/>
    <x v="0"/>
    <n v="1260"/>
    <x v="2"/>
  </r>
  <r>
    <n v="221"/>
    <s v="Sobańska Wiktoria"/>
    <n v="54082605785"/>
    <d v="2021-03-20T00:00:00"/>
    <s v="Kalinowska"/>
    <s v="Pomoc ambulatoryjna"/>
    <x v="0"/>
    <n v="570"/>
    <x v="2"/>
  </r>
  <r>
    <n v="222"/>
    <s v="Werner Stanisław"/>
    <n v="80021124314"/>
    <d v="2021-03-20T00:00:00"/>
    <s v="Pielecka"/>
    <s v="Pomoc laryngologiczna"/>
    <x v="2"/>
    <n v="690"/>
    <x v="2"/>
  </r>
  <r>
    <n v="223"/>
    <s v="Brzeski Czesław"/>
    <n v="67042124880"/>
    <d v="2021-03-20T00:00:00"/>
    <s v="Bobrzyński"/>
    <s v="Pomoc okulistyczna"/>
    <x v="0"/>
    <n v="930"/>
    <x v="2"/>
  </r>
  <r>
    <n v="224"/>
    <s v="Duda Władysław"/>
    <n v="33042228459"/>
    <d v="2021-03-21T00:00:00"/>
    <s v="Pielecka"/>
    <s v="Pomoc kardiologiczna"/>
    <x v="0"/>
    <n v="1260"/>
    <x v="2"/>
  </r>
  <r>
    <n v="225"/>
    <s v="Bąk Cyprian"/>
    <n v="75072261068"/>
    <d v="2021-03-21T00:00:00"/>
    <s v="Maliński"/>
    <s v="Pomoc kardiologiczna"/>
    <x v="0"/>
    <n v="1260"/>
    <x v="2"/>
  </r>
  <r>
    <n v="226"/>
    <s v="Śliwa Renata"/>
    <n v="90050883443"/>
    <d v="2021-03-21T00:00:00"/>
    <s v="Michałowski"/>
    <s v="Pomoc kardiologiczna"/>
    <x v="0"/>
    <n v="1260"/>
    <x v="2"/>
  </r>
  <r>
    <n v="227"/>
    <s v="Kaczyńska Amanda"/>
    <n v="24101672447"/>
    <d v="2021-03-21T00:00:00"/>
    <s v="Gronowski"/>
    <s v="Szycie ran"/>
    <x v="0"/>
    <n v="510"/>
    <x v="2"/>
  </r>
  <r>
    <n v="228"/>
    <s v="Grzelak Michał"/>
    <n v="49102201067"/>
    <d v="2021-03-22T00:00:00"/>
    <s v="Kalinowska"/>
    <s v="Pomoc kardiologiczna"/>
    <x v="0"/>
    <n v="1260"/>
    <x v="2"/>
  </r>
  <r>
    <n v="229"/>
    <s v="Skibiński Zygmunt"/>
    <n v="31041332320"/>
    <d v="2021-03-22T00:00:00"/>
    <s v="Kosińska"/>
    <s v="Intensywna terapia"/>
    <x v="0"/>
    <n v="2370"/>
    <x v="2"/>
  </r>
  <r>
    <n v="230"/>
    <s v="Rudzka Monika"/>
    <n v="61082001701"/>
    <d v="2021-03-22T00:00:00"/>
    <s v="Michałowski"/>
    <s v="Pomoc laryngologiczna"/>
    <x v="2"/>
    <n v="690"/>
    <x v="2"/>
  </r>
  <r>
    <n v="231"/>
    <s v="Jaskulski Roksana"/>
    <n v="6221564839"/>
    <d v="2021-03-22T00:00:00"/>
    <s v="Maliński"/>
    <s v="Pomoc laryngologiczna"/>
    <x v="0"/>
    <n v="690"/>
    <x v="2"/>
  </r>
  <r>
    <n v="232"/>
    <s v="Kotowska Amelia"/>
    <n v="81050252388"/>
    <d v="2021-03-23T00:00:00"/>
    <s v="Kosińska"/>
    <s v="Pomoc kardiologiczna"/>
    <x v="3"/>
    <n v="1260"/>
    <x v="2"/>
  </r>
  <r>
    <n v="233"/>
    <s v="Roman Maria"/>
    <n v="24010567267"/>
    <d v="2021-03-23T00:00:00"/>
    <s v="Pielecka"/>
    <s v="Pomoc ambulatoryjna"/>
    <x v="2"/>
    <n v="570"/>
    <x v="2"/>
  </r>
  <r>
    <n v="234"/>
    <s v="Król Amelia"/>
    <n v="91091918154"/>
    <d v="2021-03-25T00:00:00"/>
    <s v="Kalinowska"/>
    <s v="Pomoc kardiologiczna"/>
    <x v="0"/>
    <n v="1260"/>
    <x v="2"/>
  </r>
  <r>
    <n v="235"/>
    <s v="Jaworska Bogna"/>
    <n v="9250202246"/>
    <d v="2021-03-25T00:00:00"/>
    <s v="Pielecka"/>
    <s v="Pomoc kardiologiczna"/>
    <x v="2"/>
    <n v="1260"/>
    <x v="2"/>
  </r>
  <r>
    <n v="236"/>
    <s v="Sadowski Mikołaj"/>
    <n v="81100566551"/>
    <d v="2021-03-25T00:00:00"/>
    <s v="Gronowski"/>
    <s v="Pomoc laryngologiczna"/>
    <x v="1"/>
    <n v="690"/>
    <x v="2"/>
  </r>
  <r>
    <n v="237"/>
    <s v="Osiński Przemysław"/>
    <n v="61041937058"/>
    <d v="2021-03-25T00:00:00"/>
    <s v="Bobrzyński"/>
    <s v="Pomoc laryngologiczna"/>
    <x v="1"/>
    <n v="690"/>
    <x v="2"/>
  </r>
  <r>
    <n v="238"/>
    <s v="Gruszka Gabriela"/>
    <n v="66100508729"/>
    <d v="2021-03-25T00:00:00"/>
    <s v="Bobrzyński"/>
    <s v="Pomoc ambulatoryjna"/>
    <x v="0"/>
    <n v="570"/>
    <x v="2"/>
  </r>
  <r>
    <n v="239"/>
    <s v="Siwek Bohdan"/>
    <n v="47070218434"/>
    <d v="2021-03-25T00:00:00"/>
    <s v="Bobrzyński"/>
    <s v="Pomoc okulistyczna"/>
    <x v="0"/>
    <n v="930"/>
    <x v="2"/>
  </r>
  <r>
    <n v="240"/>
    <s v="Janiak Stanisław"/>
    <n v="29021903619"/>
    <d v="2021-03-25T00:00:00"/>
    <s v="Bobrzyński"/>
    <s v="Nastawianie złamanej kości"/>
    <x v="0"/>
    <n v="1110"/>
    <x v="2"/>
  </r>
  <r>
    <n v="241"/>
    <s v="Gąsiorowska Weronika"/>
    <n v="39082175610"/>
    <d v="2021-03-25T00:00:00"/>
    <s v="Piotrecki"/>
    <s v="Pomoc kardiologiczna"/>
    <x v="2"/>
    <n v="1260"/>
    <x v="2"/>
  </r>
  <r>
    <n v="242"/>
    <s v="Flak Wojciech"/>
    <n v="18221533016"/>
    <d v="2021-03-25T00:00:00"/>
    <s v="Michałowski"/>
    <s v="Pomoc okulistyczna"/>
    <x v="0"/>
    <n v="930"/>
    <x v="2"/>
  </r>
  <r>
    <n v="243"/>
    <s v="Tokarz Wiktor"/>
    <n v="57031440471"/>
    <d v="2021-03-25T00:00:00"/>
    <s v="Bobrzyński"/>
    <s v="Pomoc kardiologiczna"/>
    <x v="1"/>
    <n v="1260"/>
    <x v="2"/>
  </r>
  <r>
    <n v="244"/>
    <s v="Janicki Jakub"/>
    <n v="92061900249"/>
    <d v="2021-03-26T00:00:00"/>
    <s v="Bobrzyński"/>
    <s v="Pomoc okulistyczna"/>
    <x v="0"/>
    <n v="930"/>
    <x v="2"/>
  </r>
  <r>
    <n v="245"/>
    <s v="Jędrzejczak Ryszard"/>
    <n v="6250831351"/>
    <d v="2021-03-26T00:00:00"/>
    <s v="Maliński"/>
    <s v="Pomoc okulistyczna"/>
    <x v="0"/>
    <n v="930"/>
    <x v="2"/>
  </r>
  <r>
    <n v="246"/>
    <s v="Januszewski Czesław"/>
    <n v="9220542710"/>
    <d v="2021-03-26T00:00:00"/>
    <s v="Gronowski"/>
    <s v="Pomoc kardiologiczna"/>
    <x v="0"/>
    <n v="1260"/>
    <x v="2"/>
  </r>
  <r>
    <n v="247"/>
    <s v="Kozik Maciej"/>
    <n v="68070340123"/>
    <d v="2021-03-26T00:00:00"/>
    <s v="Michałowski"/>
    <s v="Pomoc kardiologiczna"/>
    <x v="0"/>
    <n v="1260"/>
    <x v="2"/>
  </r>
  <r>
    <n v="248"/>
    <s v="Sosnowski Radomir"/>
    <n v="1242468160"/>
    <d v="2021-03-27T00:00:00"/>
    <s v="Michałowski"/>
    <s v="Pomoc laryngologiczna"/>
    <x v="1"/>
    <n v="690"/>
    <x v="2"/>
  </r>
  <r>
    <n v="249"/>
    <s v="Nowaczyk Martyna"/>
    <n v="22302222803"/>
    <d v="2021-03-27T00:00:00"/>
    <s v="Michałowski"/>
    <s v="Pomoc okulistyczna"/>
    <x v="0"/>
    <n v="930"/>
    <x v="2"/>
  </r>
  <r>
    <n v="250"/>
    <s v="Kuchta Aleksander"/>
    <n v="84080740672"/>
    <d v="2021-03-27T00:00:00"/>
    <s v="Kosińska"/>
    <s v="Pomoc kardiologiczna"/>
    <x v="3"/>
    <n v="1260"/>
    <x v="2"/>
  </r>
  <r>
    <n v="251"/>
    <s v="Białkowski Wojciech"/>
    <n v="64011186252"/>
    <d v="2021-03-27T00:00:00"/>
    <s v="Maliński"/>
    <s v="Pomoc laryngologiczna"/>
    <x v="3"/>
    <n v="690"/>
    <x v="2"/>
  </r>
  <r>
    <n v="252"/>
    <s v="Bury Martyna"/>
    <n v="54080730535"/>
    <d v="2021-03-27T00:00:00"/>
    <s v="Gronowski"/>
    <s v="Pomoc kardiologiczna"/>
    <x v="0"/>
    <n v="1260"/>
    <x v="2"/>
  </r>
  <r>
    <n v="253"/>
    <s v="Wyrzykowski Adam"/>
    <n v="22301758033"/>
    <d v="2021-03-27T00:00:00"/>
    <s v="Piotrecki"/>
    <s v="Pomoc laryngologiczna"/>
    <x v="0"/>
    <n v="690"/>
    <x v="2"/>
  </r>
  <r>
    <n v="254"/>
    <s v="Tomczyk Aleksandra"/>
    <n v="10230541228"/>
    <d v="2021-03-28T00:00:00"/>
    <s v="Maliński"/>
    <s v="Pomoc kardiologiczna"/>
    <x v="0"/>
    <n v="1260"/>
    <x v="2"/>
  </r>
  <r>
    <n v="255"/>
    <s v="Bogucka Brygida"/>
    <n v="3292535751"/>
    <d v="2021-03-28T00:00:00"/>
    <s v="Kalinowska"/>
    <s v="Pomoc kardiologiczna"/>
    <x v="2"/>
    <n v="1260"/>
    <x v="2"/>
  </r>
  <r>
    <n v="256"/>
    <s v="Bednarek Bruno"/>
    <n v="77082357643"/>
    <d v="2021-03-29T00:00:00"/>
    <s v="Bobrzyński"/>
    <s v="Pomoc ambulatoryjna"/>
    <x v="3"/>
    <n v="570"/>
    <x v="2"/>
  </r>
  <r>
    <n v="257"/>
    <s v="Kędzierski Dariusz"/>
    <n v="99012662623"/>
    <d v="2021-03-29T00:00:00"/>
    <s v="Bobrzyński"/>
    <s v="Pomoc laryngologiczna"/>
    <x v="0"/>
    <n v="690"/>
    <x v="2"/>
  </r>
  <r>
    <n v="258"/>
    <s v="Bielawski Filip"/>
    <n v="78031244254"/>
    <d v="2021-03-29T00:00:00"/>
    <s v="Piotrecki"/>
    <s v="Pomoc kardiologiczna"/>
    <x v="0"/>
    <n v="1260"/>
    <x v="2"/>
  </r>
  <r>
    <n v="259"/>
    <s v="Ślusarczyk Dorota"/>
    <n v="41012450531"/>
    <d v="2021-03-29T00:00:00"/>
    <s v="Pielecka"/>
    <s v="Intensywna terapia"/>
    <x v="2"/>
    <n v="2370"/>
    <x v="2"/>
  </r>
  <r>
    <n v="260"/>
    <s v="Lipka Eleonora"/>
    <n v="53031772840"/>
    <d v="2021-03-29T00:00:00"/>
    <s v="Kosińska"/>
    <s v="Pomoc okulistyczna"/>
    <x v="0"/>
    <n v="930"/>
    <x v="2"/>
  </r>
  <r>
    <n v="261"/>
    <s v="Jeziorski Maksymilian"/>
    <n v="78051654073"/>
    <d v="2021-03-29T00:00:00"/>
    <s v="Kosińska"/>
    <s v="Pomoc ambulatoryjna"/>
    <x v="0"/>
    <n v="570"/>
    <x v="2"/>
  </r>
  <r>
    <n v="262"/>
    <s v="Ciesielski Adam"/>
    <n v="12222730328"/>
    <d v="2021-03-31T00:00:00"/>
    <s v="Maliński"/>
    <s v="Pomoc kardiologiczna"/>
    <x v="0"/>
    <n v="1260"/>
    <x v="2"/>
  </r>
  <r>
    <n v="263"/>
    <s v="Michalik Oliwia"/>
    <n v="30041932578"/>
    <d v="2021-03-31T00:00:00"/>
    <s v="Maliński"/>
    <s v="Pomoc kardiologiczna"/>
    <x v="0"/>
    <n v="1260"/>
    <x v="2"/>
  </r>
  <r>
    <n v="264"/>
    <s v="Żebrowska Wioletta"/>
    <n v="69080406467"/>
    <d v="2021-03-31T00:00:00"/>
    <s v="Gronowski"/>
    <s v="Pomoc laryngologiczna"/>
    <x v="2"/>
    <n v="690"/>
    <x v="2"/>
  </r>
  <r>
    <n v="265"/>
    <s v="Milczarek Alicja"/>
    <n v="59092312186"/>
    <d v="2021-03-31T00:00:00"/>
    <s v="Maliński"/>
    <s v="Pomoc kardiologiczna"/>
    <x v="0"/>
    <n v="1260"/>
    <x v="2"/>
  </r>
  <r>
    <n v="266"/>
    <s v="Kogut Szymon"/>
    <n v="41030487814"/>
    <d v="2021-03-31T00:00:00"/>
    <s v="Bobrzyński"/>
    <s v="Intensywna terapia"/>
    <x v="0"/>
    <n v="2370"/>
    <x v="2"/>
  </r>
  <r>
    <n v="267"/>
    <s v="Lachowicz Maciej"/>
    <n v="4250615580"/>
    <d v="2021-03-31T00:00:00"/>
    <s v="Piotrecki"/>
    <s v="Pomoc laryngologiczna"/>
    <x v="0"/>
    <n v="690"/>
    <x v="2"/>
  </r>
  <r>
    <n v="268"/>
    <s v="Stachowiak Władysław"/>
    <n v="30091615623"/>
    <d v="2021-04-01T00:00:00"/>
    <s v="Maliński"/>
    <s v="Pomoc kardiologiczna"/>
    <x v="0"/>
    <n v="1260"/>
    <x v="3"/>
  </r>
  <r>
    <n v="269"/>
    <s v="Adamczak Grzegorz"/>
    <n v="42051960418"/>
    <d v="2021-04-01T00:00:00"/>
    <s v="Kalinowska"/>
    <s v="Pomoc laryngologiczna"/>
    <x v="2"/>
    <n v="690"/>
    <x v="3"/>
  </r>
  <r>
    <n v="270"/>
    <s v="Warchoł Sandra"/>
    <n v="17232161827"/>
    <d v="2021-04-01T00:00:00"/>
    <s v="Kosińska"/>
    <s v="Pomoc kardiologiczna"/>
    <x v="3"/>
    <n v="1260"/>
    <x v="3"/>
  </r>
  <r>
    <n v="271"/>
    <s v="Suchecki Dawid"/>
    <n v="44022132170"/>
    <d v="2021-04-01T00:00:00"/>
    <s v="Pielecka"/>
    <s v="Pomoc okulistyczna"/>
    <x v="0"/>
    <n v="930"/>
    <x v="3"/>
  </r>
  <r>
    <n v="272"/>
    <s v="Szewczyk Marta"/>
    <n v="35110254542"/>
    <d v="2021-04-04T00:00:00"/>
    <s v="Kosińska"/>
    <s v="Pomoc okulistyczna"/>
    <x v="2"/>
    <n v="930"/>
    <x v="3"/>
  </r>
  <r>
    <n v="273"/>
    <s v="Ptak Szymon"/>
    <n v="91012781537"/>
    <d v="2021-04-04T00:00:00"/>
    <s v="Piotrecki"/>
    <s v="Pomoc ambulatoryjna"/>
    <x v="0"/>
    <n v="570"/>
    <x v="3"/>
  </r>
  <r>
    <n v="274"/>
    <s v="Majchrzak Jan"/>
    <n v="13261517846"/>
    <d v="2021-04-05T00:00:00"/>
    <s v="Pielecka"/>
    <s v="Intensywna terapia"/>
    <x v="1"/>
    <n v="2370"/>
    <x v="3"/>
  </r>
  <r>
    <n v="275"/>
    <s v="Marczak Pelagia"/>
    <n v="24062422730"/>
    <d v="2021-04-05T00:00:00"/>
    <s v="Kosińska"/>
    <s v="Pomoc kardiologiczna"/>
    <x v="0"/>
    <n v="1260"/>
    <x v="3"/>
  </r>
  <r>
    <n v="276"/>
    <s v="Węgrzyn Makary"/>
    <n v="221984107"/>
    <d v="2021-04-05T00:00:00"/>
    <s v="Kalinowska"/>
    <s v="Pomoc ambulatoryjna"/>
    <x v="0"/>
    <n v="570"/>
    <x v="3"/>
  </r>
  <r>
    <n v="277"/>
    <s v="Piwowarczyk Jadwiga"/>
    <n v="19270104525"/>
    <d v="2021-04-05T00:00:00"/>
    <s v="Bobrzyński"/>
    <s v="Pomoc okulistyczna"/>
    <x v="0"/>
    <n v="930"/>
    <x v="3"/>
  </r>
  <r>
    <n v="278"/>
    <s v="Rybarczyk Bruno"/>
    <n v="91072626663"/>
    <d v="2021-04-05T00:00:00"/>
    <s v="Michałowski"/>
    <s v="Pomoc okulistyczna"/>
    <x v="0"/>
    <n v="930"/>
    <x v="3"/>
  </r>
  <r>
    <n v="279"/>
    <s v="Kapuściński Remigiusz"/>
    <n v="20220255536"/>
    <d v="2021-04-05T00:00:00"/>
    <s v="Gronowski"/>
    <s v="Pomoc okulistyczna"/>
    <x v="3"/>
    <n v="930"/>
    <x v="3"/>
  </r>
  <r>
    <n v="280"/>
    <s v="Czajkowski Witold"/>
    <n v="5220773761"/>
    <d v="2021-04-06T00:00:00"/>
    <s v="Piotrecki"/>
    <s v="Pomoc okulistyczna"/>
    <x v="2"/>
    <n v="930"/>
    <x v="3"/>
  </r>
  <r>
    <n v="281"/>
    <s v="Maliszewski Szymon"/>
    <n v="72012207403"/>
    <d v="2021-04-06T00:00:00"/>
    <s v="Piotrecki"/>
    <s v="Pomoc laryngologiczna"/>
    <x v="0"/>
    <n v="690"/>
    <x v="3"/>
  </r>
  <r>
    <n v="282"/>
    <s v="Krajewski Marek"/>
    <n v="73100756854"/>
    <d v="2021-04-08T00:00:00"/>
    <s v="Piotrecki"/>
    <s v="Pomoc ambulatoryjna"/>
    <x v="0"/>
    <n v="570"/>
    <x v="3"/>
  </r>
  <r>
    <n v="283"/>
    <s v="Gawroński Maciej"/>
    <n v="17230642706"/>
    <d v="2021-04-08T00:00:00"/>
    <s v="Gronowski"/>
    <s v="Pomoc kardiologiczna"/>
    <x v="1"/>
    <n v="1260"/>
    <x v="3"/>
  </r>
  <r>
    <n v="284"/>
    <s v="Morawski Dawid"/>
    <n v="86051766407"/>
    <d v="2021-04-09T00:00:00"/>
    <s v="Piotrecki"/>
    <s v="Pomoc okulistyczna"/>
    <x v="2"/>
    <n v="930"/>
    <x v="3"/>
  </r>
  <r>
    <n v="285"/>
    <s v="Popławski Juliusz"/>
    <n v="53030701733"/>
    <d v="2021-04-09T00:00:00"/>
    <s v="Kalinowska"/>
    <s v="Pomoc kardiologiczna"/>
    <x v="1"/>
    <n v="1260"/>
    <x v="3"/>
  </r>
  <r>
    <n v="286"/>
    <s v="Staszewska Maja"/>
    <n v="27071927085"/>
    <d v="2021-04-09T00:00:00"/>
    <s v="Michałowski"/>
    <s v="Pomoc ambulatoryjna"/>
    <x v="0"/>
    <n v="570"/>
    <x v="3"/>
  </r>
  <r>
    <n v="287"/>
    <s v="Szwed Józefina"/>
    <n v="72050943314"/>
    <d v="2021-04-09T00:00:00"/>
    <s v="Gronowski"/>
    <s v="Pomoc kardiologiczna"/>
    <x v="0"/>
    <n v="1260"/>
    <x v="3"/>
  </r>
  <r>
    <n v="288"/>
    <s v="Kwieciński Sława"/>
    <n v="60020752279"/>
    <d v="2021-04-09T00:00:00"/>
    <s v="Kalinowska"/>
    <s v="Pomoc kardiologiczna"/>
    <x v="2"/>
    <n v="1260"/>
    <x v="3"/>
  </r>
  <r>
    <n v="289"/>
    <s v="Łukaszewicz Nikola"/>
    <n v="72110441637"/>
    <d v="2021-04-09T00:00:00"/>
    <s v="Piotrecki"/>
    <s v="Pomoc kardiologiczna"/>
    <x v="0"/>
    <n v="1260"/>
    <x v="3"/>
  </r>
  <r>
    <n v="290"/>
    <s v="Wdowiak Makary"/>
    <n v="95051500340"/>
    <d v="2021-04-09T00:00:00"/>
    <s v="Bobrzyński"/>
    <s v="Pomoc ambulatoryjna"/>
    <x v="3"/>
    <n v="570"/>
    <x v="3"/>
  </r>
  <r>
    <n v="291"/>
    <s v="Stasiak Bartosz"/>
    <n v="31102462454"/>
    <d v="2021-04-12T00:00:00"/>
    <s v="Piotrecki"/>
    <s v="Pomoc ambulatoryjna"/>
    <x v="3"/>
    <n v="570"/>
    <x v="3"/>
  </r>
  <r>
    <n v="292"/>
    <s v="Kwaśniewski Patryk"/>
    <n v="62062464408"/>
    <d v="2021-04-12T00:00:00"/>
    <s v="Michałowski"/>
    <s v="Pomoc kardiologiczna"/>
    <x v="0"/>
    <n v="1260"/>
    <x v="3"/>
  </r>
  <r>
    <n v="293"/>
    <s v="Jabłońska Edyta"/>
    <n v="59060463331"/>
    <d v="2021-04-13T00:00:00"/>
    <s v="Pielecka"/>
    <s v="Pomoc kardiologiczna"/>
    <x v="0"/>
    <n v="1260"/>
    <x v="3"/>
  </r>
  <r>
    <n v="294"/>
    <s v="Czyż Wiesław"/>
    <n v="64060852186"/>
    <d v="2021-04-13T00:00:00"/>
    <s v="Maliński"/>
    <s v="Pomoc okulistyczna"/>
    <x v="1"/>
    <n v="930"/>
    <x v="3"/>
  </r>
  <r>
    <n v="295"/>
    <s v="Przybyła Roksana"/>
    <n v="54110884827"/>
    <d v="2021-04-13T00:00:00"/>
    <s v="Kosińska"/>
    <s v="Intensywna terapia"/>
    <x v="2"/>
    <n v="2370"/>
    <x v="3"/>
  </r>
  <r>
    <n v="296"/>
    <s v="Dudziak Bogna"/>
    <n v="3262040706"/>
    <d v="2021-04-13T00:00:00"/>
    <s v="Maliński"/>
    <s v="Pomoc kardiologiczna"/>
    <x v="1"/>
    <n v="1260"/>
    <x v="3"/>
  </r>
  <r>
    <n v="297"/>
    <s v="Miller Mikołaj"/>
    <n v="56042765827"/>
    <d v="2021-04-13T00:00:00"/>
    <s v="Maliński"/>
    <s v="Pomoc kardiologiczna"/>
    <x v="0"/>
    <n v="1260"/>
    <x v="3"/>
  </r>
  <r>
    <n v="298"/>
    <s v="Solecki Maksymilian"/>
    <n v="38081776570"/>
    <d v="2021-04-13T00:00:00"/>
    <s v="Kosińska"/>
    <s v="Pomoc ambulatoryjna"/>
    <x v="1"/>
    <n v="570"/>
    <x v="3"/>
  </r>
  <r>
    <n v="299"/>
    <s v="Przybylski Maksym"/>
    <n v="81090377823"/>
    <d v="2021-04-14T00:00:00"/>
    <s v="Piotrecki"/>
    <s v="Pomoc kardiologiczna"/>
    <x v="1"/>
    <n v="1260"/>
    <x v="3"/>
  </r>
  <r>
    <n v="300"/>
    <s v="Witek Robert"/>
    <n v="41082023176"/>
    <d v="2021-04-14T00:00:00"/>
    <s v="Piotrecki"/>
    <s v="Pomoc laryngologiczna"/>
    <x v="0"/>
    <n v="690"/>
    <x v="3"/>
  </r>
  <r>
    <n v="301"/>
    <s v="Szczepanik Alicja"/>
    <n v="14250751515"/>
    <d v="2021-04-14T00:00:00"/>
    <s v="Bobrzyński"/>
    <s v="Pomoc kardiologiczna"/>
    <x v="2"/>
    <n v="1260"/>
    <x v="3"/>
  </r>
  <r>
    <n v="302"/>
    <s v="Stępniak Zenon"/>
    <n v="79061416787"/>
    <d v="2021-04-14T00:00:00"/>
    <s v="Piotrecki"/>
    <s v="Pomoc kardiologiczna"/>
    <x v="0"/>
    <n v="1260"/>
    <x v="3"/>
  </r>
  <r>
    <n v="303"/>
    <s v="Jarząbek Radosław"/>
    <n v="44070842483"/>
    <d v="2021-04-14T00:00:00"/>
    <s v="Maliński"/>
    <s v="Pomoc kardiologiczna"/>
    <x v="0"/>
    <n v="1260"/>
    <x v="3"/>
  </r>
  <r>
    <n v="304"/>
    <s v="Kępka Kacper"/>
    <n v="70112210453"/>
    <d v="2021-04-14T00:00:00"/>
    <s v="Gronowski"/>
    <s v="Pomoc kardiologiczna"/>
    <x v="0"/>
    <n v="1260"/>
    <x v="3"/>
  </r>
  <r>
    <n v="305"/>
    <s v="Wysocki Patryk"/>
    <n v="14311166243"/>
    <d v="2021-04-15T00:00:00"/>
    <s v="Maliński"/>
    <s v="Intensywna terapia"/>
    <x v="0"/>
    <n v="2370"/>
    <x v="3"/>
  </r>
  <r>
    <n v="306"/>
    <s v="Dobosz Maciej"/>
    <n v="69082517800"/>
    <d v="2021-04-15T00:00:00"/>
    <s v="Gronowski"/>
    <s v="Pomoc kardiologiczna"/>
    <x v="0"/>
    <n v="1260"/>
    <x v="3"/>
  </r>
  <r>
    <n v="307"/>
    <s v="Tracz Damian"/>
    <n v="1260125823"/>
    <d v="2021-04-15T00:00:00"/>
    <s v="Kalinowska"/>
    <s v="Nastawianie złamanej kości"/>
    <x v="0"/>
    <n v="1110"/>
    <x v="3"/>
  </r>
  <r>
    <n v="308"/>
    <s v="Bugaj Piotr"/>
    <n v="41062230420"/>
    <d v="2021-04-15T00:00:00"/>
    <s v="Bobrzyński"/>
    <s v="Intensywna terapia"/>
    <x v="0"/>
    <n v="2370"/>
    <x v="3"/>
  </r>
  <r>
    <n v="309"/>
    <s v="Jóźwiak Blanka"/>
    <n v="37051984261"/>
    <d v="2021-04-16T00:00:00"/>
    <s v="Pielecka"/>
    <s v="Pomoc kardiologiczna"/>
    <x v="0"/>
    <n v="1260"/>
    <x v="3"/>
  </r>
  <r>
    <n v="310"/>
    <s v="Gałązka Szymon"/>
    <n v="23111177106"/>
    <d v="2021-04-16T00:00:00"/>
    <s v="Gronowski"/>
    <s v="Pomoc ambulatoryjna"/>
    <x v="0"/>
    <n v="570"/>
    <x v="3"/>
  </r>
  <r>
    <n v="311"/>
    <s v="Michalczyk Nikola"/>
    <n v="15241342138"/>
    <d v="2021-04-18T00:00:00"/>
    <s v="Kalinowska"/>
    <s v="Nastawianie złamanej kości"/>
    <x v="1"/>
    <n v="1110"/>
    <x v="3"/>
  </r>
  <r>
    <n v="312"/>
    <s v="Gut Stefan"/>
    <n v="57020957131"/>
    <d v="2021-04-18T00:00:00"/>
    <s v="Gronowski"/>
    <s v="Pomoc laryngologiczna"/>
    <x v="0"/>
    <n v="690"/>
    <x v="3"/>
  </r>
  <r>
    <n v="313"/>
    <s v="Murawska Oliwia"/>
    <n v="4260965471"/>
    <d v="2021-04-20T00:00:00"/>
    <s v="Bobrzyński"/>
    <s v="Pomoc kardiologiczna"/>
    <x v="0"/>
    <n v="1260"/>
    <x v="3"/>
  </r>
  <r>
    <n v="314"/>
    <s v="Kapusta Piotr"/>
    <n v="48021926787"/>
    <d v="2021-04-20T00:00:00"/>
    <s v="Gronowski"/>
    <s v="Pomoc laryngologiczna"/>
    <x v="0"/>
    <n v="690"/>
    <x v="3"/>
  </r>
  <r>
    <n v="315"/>
    <s v="Górny Patrycja"/>
    <n v="69072264107"/>
    <d v="2021-04-20T00:00:00"/>
    <s v="Michałowski"/>
    <s v="Pomoc okulistyczna"/>
    <x v="0"/>
    <n v="930"/>
    <x v="3"/>
  </r>
  <r>
    <n v="316"/>
    <s v="Kulig Roman"/>
    <n v="80060715487"/>
    <d v="2021-04-20T00:00:00"/>
    <s v="Pielecka"/>
    <s v="Pomoc laryngologiczna"/>
    <x v="0"/>
    <n v="690"/>
    <x v="3"/>
  </r>
  <r>
    <n v="317"/>
    <s v="Szymanek Dawid"/>
    <n v="27100287579"/>
    <d v="2021-04-20T00:00:00"/>
    <s v="Kalinowska"/>
    <s v="Pomoc kardiologiczna"/>
    <x v="0"/>
    <n v="1260"/>
    <x v="3"/>
  </r>
  <r>
    <n v="318"/>
    <s v="Kruczek Remigiusz"/>
    <n v="80060533616"/>
    <d v="2021-04-20T00:00:00"/>
    <s v="Bobrzyński"/>
    <s v="Pomoc kardiologiczna"/>
    <x v="0"/>
    <n v="1260"/>
    <x v="3"/>
  </r>
  <r>
    <n v="319"/>
    <s v="Kolasa Jacek"/>
    <n v="93072037812"/>
    <d v="2021-04-21T00:00:00"/>
    <s v="Piotrecki"/>
    <s v="Pomoc laryngologiczna"/>
    <x v="2"/>
    <n v="690"/>
    <x v="3"/>
  </r>
  <r>
    <n v="320"/>
    <s v="Kosmala Roman"/>
    <n v="74100662587"/>
    <d v="2021-04-21T00:00:00"/>
    <s v="Gronowski"/>
    <s v="Intensywna terapia"/>
    <x v="2"/>
    <n v="2370"/>
    <x v="3"/>
  </r>
  <r>
    <n v="321"/>
    <s v="Krukowski Alfred"/>
    <n v="10212004831"/>
    <d v="2021-04-22T00:00:00"/>
    <s v="Maliński"/>
    <s v="Pomoc kardiologiczna"/>
    <x v="0"/>
    <n v="1260"/>
    <x v="3"/>
  </r>
  <r>
    <n v="322"/>
    <s v="Majkowski Mikołaj"/>
    <n v="29011822234"/>
    <d v="2021-04-22T00:00:00"/>
    <s v="Piotrecki"/>
    <s v="Nastawianie złamanej kości"/>
    <x v="0"/>
    <n v="1110"/>
    <x v="3"/>
  </r>
  <r>
    <n v="323"/>
    <s v="Ziętek Bolesłw"/>
    <n v="45061480015"/>
    <d v="2021-04-23T00:00:00"/>
    <s v="Gronowski"/>
    <s v="Pomoc kardiologiczna"/>
    <x v="1"/>
    <n v="1260"/>
    <x v="3"/>
  </r>
  <r>
    <n v="324"/>
    <s v="Szot Monika"/>
    <n v="28052251748"/>
    <d v="2021-04-23T00:00:00"/>
    <s v="Maliński"/>
    <s v="Pomoc kardiologiczna"/>
    <x v="0"/>
    <n v="1260"/>
    <x v="3"/>
  </r>
  <r>
    <n v="325"/>
    <s v="Kania Wisława"/>
    <n v="21212474782"/>
    <d v="2021-04-24T00:00:00"/>
    <s v="Bobrzyński"/>
    <s v="Pomoc ambulatoryjna"/>
    <x v="3"/>
    <n v="570"/>
    <x v="3"/>
  </r>
  <r>
    <n v="326"/>
    <s v="Kula Justyna"/>
    <n v="48110736307"/>
    <d v="2021-04-24T00:00:00"/>
    <s v="Maliński"/>
    <s v="Pomoc kardiologiczna"/>
    <x v="0"/>
    <n v="1260"/>
    <x v="3"/>
  </r>
  <r>
    <n v="327"/>
    <s v="Motyka Mariusz"/>
    <n v="30080918412"/>
    <d v="2021-04-24T00:00:00"/>
    <s v="Bobrzyński"/>
    <s v="Pomoc kardiologiczna"/>
    <x v="0"/>
    <n v="1260"/>
    <x v="3"/>
  </r>
  <r>
    <n v="328"/>
    <s v="Izdebska Martyna"/>
    <n v="48012322277"/>
    <d v="2021-04-24T00:00:00"/>
    <s v="Michałowski"/>
    <s v="Pomoc kardiologiczna"/>
    <x v="0"/>
    <n v="1260"/>
    <x v="3"/>
  </r>
  <r>
    <n v="329"/>
    <s v="Lewińska Martyna"/>
    <n v="36030642787"/>
    <d v="2021-04-24T00:00:00"/>
    <s v="Bobrzyński"/>
    <s v="Szycie ran"/>
    <x v="0"/>
    <n v="510"/>
    <x v="3"/>
  </r>
  <r>
    <n v="330"/>
    <s v="Domagalski Kacper"/>
    <n v="88090721805"/>
    <d v="2021-04-24T00:00:00"/>
    <s v="Pielecka"/>
    <s v="Pomoc kardiologiczna"/>
    <x v="0"/>
    <n v="1260"/>
    <x v="3"/>
  </r>
  <r>
    <n v="331"/>
    <s v="Matuszewska Marcelina"/>
    <n v="20252303834"/>
    <d v="2021-04-25T00:00:00"/>
    <s v="Maliński"/>
    <s v="Pomoc laryngologiczna"/>
    <x v="0"/>
    <n v="690"/>
    <x v="3"/>
  </r>
  <r>
    <n v="332"/>
    <s v="Lach Sandra"/>
    <n v="15220946263"/>
    <d v="2021-04-25T00:00:00"/>
    <s v="Michałowski"/>
    <s v="Pomoc laryngologiczna"/>
    <x v="0"/>
    <n v="690"/>
    <x v="3"/>
  </r>
  <r>
    <n v="333"/>
    <s v="Banasik Renata"/>
    <n v="2251305536"/>
    <d v="2021-04-25T00:00:00"/>
    <s v="Kosińska"/>
    <s v="Pomoc kardiologiczna"/>
    <x v="0"/>
    <n v="1260"/>
    <x v="3"/>
  </r>
  <r>
    <n v="334"/>
    <s v="Piwowarski Radosława"/>
    <n v="78011826458"/>
    <d v="2021-04-25T00:00:00"/>
    <s v="Bobrzyński"/>
    <s v="Pomoc kardiologiczna"/>
    <x v="0"/>
    <n v="1260"/>
    <x v="3"/>
  </r>
  <r>
    <n v="335"/>
    <s v="Sobolewska Róża"/>
    <n v="21300440035"/>
    <d v="2021-04-26T00:00:00"/>
    <s v="Kosińska"/>
    <s v="Pomoc kardiologiczna"/>
    <x v="1"/>
    <n v="1260"/>
    <x v="3"/>
  </r>
  <r>
    <n v="336"/>
    <s v="Matysiak Wiktoria"/>
    <n v="81111572383"/>
    <d v="2021-04-26T00:00:00"/>
    <s v="Gronowski"/>
    <s v="Intensywna terapia"/>
    <x v="0"/>
    <n v="2370"/>
    <x v="3"/>
  </r>
  <r>
    <n v="337"/>
    <s v="Sobieraj Maria"/>
    <n v="12250511423"/>
    <d v="2021-04-26T00:00:00"/>
    <s v="Bobrzyński"/>
    <s v="Pomoc kardiologiczna"/>
    <x v="0"/>
    <n v="1260"/>
    <x v="3"/>
  </r>
  <r>
    <n v="338"/>
    <s v="Zygmunt Hanna"/>
    <n v="33011273488"/>
    <d v="2021-04-26T00:00:00"/>
    <s v="Kosińska"/>
    <s v="Pomoc laryngologiczna"/>
    <x v="0"/>
    <n v="690"/>
    <x v="3"/>
  </r>
  <r>
    <n v="339"/>
    <s v="Szymczak Sonia"/>
    <n v="4211314538"/>
    <d v="2021-04-27T00:00:00"/>
    <s v="Maliński"/>
    <s v="Pomoc kardiologiczna"/>
    <x v="0"/>
    <n v="1260"/>
    <x v="3"/>
  </r>
  <r>
    <n v="340"/>
    <s v="Pałka Włodzimierz"/>
    <n v="66080905507"/>
    <d v="2021-04-27T00:00:00"/>
    <s v="Kosińska"/>
    <s v="Pomoc okulistyczna"/>
    <x v="2"/>
    <n v="930"/>
    <x v="3"/>
  </r>
  <r>
    <n v="341"/>
    <s v="Barański Joachim"/>
    <n v="49021501150"/>
    <d v="2021-04-28T00:00:00"/>
    <s v="Kosińska"/>
    <s v="Pomoc ambulatoryjna"/>
    <x v="1"/>
    <n v="570"/>
    <x v="3"/>
  </r>
  <r>
    <n v="342"/>
    <s v="Kmiecik Mikołaj"/>
    <n v="22231132411"/>
    <d v="2021-04-28T00:00:00"/>
    <s v="Gronowski"/>
    <s v="Pomoc kardiologiczna"/>
    <x v="1"/>
    <n v="1260"/>
    <x v="3"/>
  </r>
  <r>
    <n v="343"/>
    <s v="Chojnowski Dominik"/>
    <n v="30042355680"/>
    <d v="2021-04-28T00:00:00"/>
    <s v="Kalinowska"/>
    <s v="Pomoc kardiologiczna"/>
    <x v="0"/>
    <n v="1260"/>
    <x v="3"/>
  </r>
  <r>
    <n v="344"/>
    <s v="Rożek Michał"/>
    <n v="76010755777"/>
    <d v="2021-04-28T00:00:00"/>
    <s v="Gronowski"/>
    <s v="Pomoc kardiologiczna"/>
    <x v="0"/>
    <n v="1260"/>
    <x v="3"/>
  </r>
  <r>
    <n v="345"/>
    <s v="Wiącek Makary"/>
    <n v="7311872472"/>
    <d v="2021-04-29T00:00:00"/>
    <s v="Maliński"/>
    <s v="Pomoc kardiologiczna"/>
    <x v="3"/>
    <n v="1260"/>
    <x v="3"/>
  </r>
  <r>
    <n v="346"/>
    <s v="Lenart Patryk"/>
    <n v="71050264384"/>
    <d v="2021-04-29T00:00:00"/>
    <s v="Piotrecki"/>
    <s v="Pomoc okulistyczna"/>
    <x v="0"/>
    <n v="930"/>
    <x v="3"/>
  </r>
  <r>
    <n v="347"/>
    <s v="Plichta Lena"/>
    <n v="73070953354"/>
    <d v="2021-04-29T00:00:00"/>
    <s v="Michałowski"/>
    <s v="Pomoc kardiologiczna"/>
    <x v="3"/>
    <n v="1260"/>
    <x v="3"/>
  </r>
  <r>
    <n v="348"/>
    <s v="Bojarski Patryk"/>
    <n v="29031965405"/>
    <d v="2021-04-29T00:00:00"/>
    <s v="Pielecka"/>
    <s v="Pomoc okulistyczna"/>
    <x v="3"/>
    <n v="930"/>
    <x v="3"/>
  </r>
  <r>
    <n v="349"/>
    <s v="Kobus Roman"/>
    <n v="211376349"/>
    <d v="2021-05-01T00:00:00"/>
    <s v="Maliński"/>
    <s v="Pomoc okulistyczna"/>
    <x v="3"/>
    <n v="930"/>
    <x v="4"/>
  </r>
  <r>
    <n v="350"/>
    <s v="Rusek Weronika"/>
    <n v="56011953114"/>
    <d v="2021-05-01T00:00:00"/>
    <s v="Kalinowska"/>
    <s v="Pomoc ambulatoryjna"/>
    <x v="0"/>
    <n v="570"/>
    <x v="4"/>
  </r>
  <r>
    <n v="351"/>
    <s v="Pietrzak Marianna"/>
    <n v="71101027661"/>
    <d v="2021-05-02T00:00:00"/>
    <s v="Pielecka"/>
    <s v="Pomoc okulistyczna"/>
    <x v="0"/>
    <n v="930"/>
    <x v="4"/>
  </r>
  <r>
    <n v="352"/>
    <s v="Dobrowolski Maksymilian"/>
    <n v="59010463183"/>
    <d v="2021-05-02T00:00:00"/>
    <s v="Kalinowska"/>
    <s v="Pomoc okulistyczna"/>
    <x v="2"/>
    <n v="930"/>
    <x v="4"/>
  </r>
  <r>
    <n v="353"/>
    <s v="Zarzycki Mateusz"/>
    <n v="40032122835"/>
    <d v="2021-05-02T00:00:00"/>
    <s v="Michałowski"/>
    <s v="Pomoc okulistyczna"/>
    <x v="0"/>
    <n v="930"/>
    <x v="4"/>
  </r>
  <r>
    <n v="354"/>
    <s v="Pawelec Adam"/>
    <n v="53112128337"/>
    <d v="2021-05-02T00:00:00"/>
    <s v="Kalinowska"/>
    <s v="Pomoc kardiologiczna"/>
    <x v="0"/>
    <n v="1260"/>
    <x v="4"/>
  </r>
  <r>
    <n v="355"/>
    <s v="Mroczkowski Piotr"/>
    <n v="46041045664"/>
    <d v="2021-05-04T00:00:00"/>
    <s v="Gronowski"/>
    <s v="Intensywna terapia"/>
    <x v="0"/>
    <n v="2370"/>
    <x v="4"/>
  </r>
  <r>
    <n v="356"/>
    <s v="Tomasik Igor"/>
    <n v="88051936765"/>
    <d v="2021-05-04T00:00:00"/>
    <s v="Piotrecki"/>
    <s v="Pomoc laryngologiczna"/>
    <x v="0"/>
    <n v="690"/>
    <x v="4"/>
  </r>
  <r>
    <n v="357"/>
    <s v="Bugajski Patryk"/>
    <n v="53091505851"/>
    <d v="2021-05-04T00:00:00"/>
    <s v="Michałowski"/>
    <s v="Pomoc kardiologiczna"/>
    <x v="1"/>
    <n v="1260"/>
    <x v="4"/>
  </r>
  <r>
    <n v="358"/>
    <s v="Chojnacka Danuta"/>
    <n v="26071013606"/>
    <d v="2021-05-05T00:00:00"/>
    <s v="Kalinowska"/>
    <s v="Pomoc kardiologiczna"/>
    <x v="0"/>
    <n v="1260"/>
    <x v="4"/>
  </r>
  <r>
    <n v="359"/>
    <s v="Kaczorowska Stella"/>
    <n v="65072261434"/>
    <d v="2021-05-05T00:00:00"/>
    <s v="Kalinowska"/>
    <s v="Pomoc kardiologiczna"/>
    <x v="0"/>
    <n v="1260"/>
    <x v="4"/>
  </r>
  <r>
    <n v="360"/>
    <s v="Rudzińska Maria"/>
    <n v="93031321248"/>
    <d v="2021-05-06T00:00:00"/>
    <s v="Pielecka"/>
    <s v="Pomoc laryngologiczna"/>
    <x v="0"/>
    <n v="690"/>
    <x v="4"/>
  </r>
  <r>
    <n v="361"/>
    <s v="Wojtowicz Wiktoria"/>
    <n v="90010620208"/>
    <d v="2021-05-06T00:00:00"/>
    <s v="Pielecka"/>
    <s v="Pomoc kardiologiczna"/>
    <x v="0"/>
    <n v="1260"/>
    <x v="4"/>
  </r>
  <r>
    <n v="362"/>
    <s v="Smoliński Mateusz"/>
    <n v="3222038165"/>
    <d v="2021-05-07T00:00:00"/>
    <s v="Kalinowska"/>
    <s v="Pomoc ambulatoryjna"/>
    <x v="1"/>
    <n v="570"/>
    <x v="4"/>
  </r>
  <r>
    <n v="363"/>
    <s v="Misztal Mateusz"/>
    <n v="83042306316"/>
    <d v="2021-05-07T00:00:00"/>
    <s v="Piotrecki"/>
    <s v="Pomoc kardiologiczna"/>
    <x v="0"/>
    <n v="1260"/>
    <x v="4"/>
  </r>
  <r>
    <n v="364"/>
    <s v="Janusz Aleksandra"/>
    <n v="2311042489"/>
    <d v="2021-05-08T00:00:00"/>
    <s v="Kosińska"/>
    <s v="Pomoc kardiologiczna"/>
    <x v="2"/>
    <n v="1260"/>
    <x v="4"/>
  </r>
  <r>
    <n v="365"/>
    <s v="Kujawski Jakub"/>
    <n v="76041366614"/>
    <d v="2021-05-08T00:00:00"/>
    <s v="Michałowski"/>
    <s v="Pomoc laryngologiczna"/>
    <x v="0"/>
    <n v="690"/>
    <x v="4"/>
  </r>
  <r>
    <n v="366"/>
    <s v="Szopa Regina"/>
    <n v="41071710803"/>
    <d v="2021-05-08T00:00:00"/>
    <s v="Kosińska"/>
    <s v="Pomoc okulistyczna"/>
    <x v="0"/>
    <n v="930"/>
    <x v="4"/>
  </r>
  <r>
    <n v="367"/>
    <s v="Nalepa Makary"/>
    <n v="17282600323"/>
    <d v="2021-05-08T00:00:00"/>
    <s v="Pielecka"/>
    <s v="Pomoc laryngologiczna"/>
    <x v="0"/>
    <n v="690"/>
    <x v="4"/>
  </r>
  <r>
    <n v="368"/>
    <s v="Kaczmarek Piotr"/>
    <n v="46100724826"/>
    <d v="2021-05-09T00:00:00"/>
    <s v="Bobrzyński"/>
    <s v="Pomoc okulistyczna"/>
    <x v="0"/>
    <n v="930"/>
    <x v="4"/>
  </r>
  <r>
    <n v="369"/>
    <s v="Żurek Marianna"/>
    <n v="47080474518"/>
    <d v="2021-05-09T00:00:00"/>
    <s v="Kalinowska"/>
    <s v="Pomoc kardiologiczna"/>
    <x v="0"/>
    <n v="1260"/>
    <x v="4"/>
  </r>
  <r>
    <n v="370"/>
    <s v="Dudzik Wiktor"/>
    <n v="25092541701"/>
    <d v="2021-05-11T00:00:00"/>
    <s v="Michałowski"/>
    <s v="Intensywna terapia"/>
    <x v="0"/>
    <n v="2370"/>
    <x v="4"/>
  </r>
  <r>
    <n v="371"/>
    <s v="Molenda Wojciech"/>
    <n v="27021936709"/>
    <d v="2021-05-11T00:00:00"/>
    <s v="Pielecka"/>
    <s v="Pomoc laryngologiczna"/>
    <x v="3"/>
    <n v="690"/>
    <x v="4"/>
  </r>
  <r>
    <n v="372"/>
    <s v="Pietruszka Marianna"/>
    <n v="12211604746"/>
    <d v="2021-05-11T00:00:00"/>
    <s v="Gronowski"/>
    <s v="Pomoc kardiologiczna"/>
    <x v="0"/>
    <n v="1260"/>
    <x v="4"/>
  </r>
  <r>
    <n v="373"/>
    <s v="Niedźwiecki Emil"/>
    <n v="15290970881"/>
    <d v="2021-05-11T00:00:00"/>
    <s v="Kosińska"/>
    <s v="Pomoc laryngologiczna"/>
    <x v="0"/>
    <n v="690"/>
    <x v="4"/>
  </r>
  <r>
    <n v="374"/>
    <s v="Dzikowska Martyna"/>
    <n v="30080885239"/>
    <d v="2021-05-11T00:00:00"/>
    <s v="Kosińska"/>
    <s v="Pomoc okulistyczna"/>
    <x v="0"/>
    <n v="930"/>
    <x v="4"/>
  </r>
  <r>
    <n v="375"/>
    <s v="Kopacz Brygida"/>
    <n v="5251686779"/>
    <d v="2021-05-11T00:00:00"/>
    <s v="Maliński"/>
    <s v="Pomoc kardiologiczna"/>
    <x v="0"/>
    <n v="1260"/>
    <x v="4"/>
  </r>
  <r>
    <n v="376"/>
    <s v="Paradowska Roksana"/>
    <n v="33020818212"/>
    <d v="2021-05-11T00:00:00"/>
    <s v="Bobrzyński"/>
    <s v="Pomoc kardiologiczna"/>
    <x v="0"/>
    <n v="1260"/>
    <x v="4"/>
  </r>
  <r>
    <n v="377"/>
    <s v="Piech Zuzanna"/>
    <n v="19301355803"/>
    <d v="2021-05-11T00:00:00"/>
    <s v="Kalinowska"/>
    <s v="Pomoc okulistyczna"/>
    <x v="0"/>
    <n v="930"/>
    <x v="4"/>
  </r>
  <r>
    <n v="378"/>
    <s v="Matczak Dawid"/>
    <n v="18311170286"/>
    <d v="2021-05-11T00:00:00"/>
    <s v="Kalinowska"/>
    <s v="Intensywna terapia"/>
    <x v="0"/>
    <n v="2370"/>
    <x v="4"/>
  </r>
  <r>
    <n v="379"/>
    <s v="Pisarek Julia"/>
    <n v="26052586671"/>
    <d v="2021-05-11T00:00:00"/>
    <s v="Gronowski"/>
    <s v="Intensywna terapia"/>
    <x v="1"/>
    <n v="2370"/>
    <x v="4"/>
  </r>
  <r>
    <n v="380"/>
    <s v="Kalinowska Emilia"/>
    <n v="86040267281"/>
    <d v="2021-05-12T00:00:00"/>
    <s v="Kosińska"/>
    <s v="Pomoc okulistyczna"/>
    <x v="0"/>
    <n v="930"/>
    <x v="4"/>
  </r>
  <r>
    <n v="381"/>
    <s v="Zaremba Natalia"/>
    <n v="57111687086"/>
    <d v="2021-05-12T00:00:00"/>
    <s v="Kosińska"/>
    <s v="Pomoc kardiologiczna"/>
    <x v="1"/>
    <n v="1260"/>
    <x v="4"/>
  </r>
  <r>
    <n v="382"/>
    <s v="Ostrowski Jakub"/>
    <n v="98051037007"/>
    <d v="2021-05-14T00:00:00"/>
    <s v="Gronowski"/>
    <s v="Pomoc laryngologiczna"/>
    <x v="2"/>
    <n v="690"/>
    <x v="4"/>
  </r>
  <r>
    <n v="383"/>
    <s v="Ziółkowski Kacper"/>
    <n v="53092582455"/>
    <d v="2021-05-14T00:00:00"/>
    <s v="Pielecka"/>
    <s v="Pomoc laryngologiczna"/>
    <x v="0"/>
    <n v="690"/>
    <x v="4"/>
  </r>
  <r>
    <n v="384"/>
    <s v="Czech Aleksander"/>
    <n v="50041181758"/>
    <d v="2021-05-14T00:00:00"/>
    <s v="Bobrzyński"/>
    <s v="Pomoc okulistyczna"/>
    <x v="3"/>
    <n v="930"/>
    <x v="4"/>
  </r>
  <r>
    <n v="385"/>
    <s v="Cieśla Michał"/>
    <n v="75011208215"/>
    <d v="2021-05-14T00:00:00"/>
    <s v="Michałowski"/>
    <s v="Pomoc okulistyczna"/>
    <x v="0"/>
    <n v="930"/>
    <x v="4"/>
  </r>
  <r>
    <n v="386"/>
    <s v="Janus Dagmara"/>
    <n v="59031875453"/>
    <d v="2021-05-14T00:00:00"/>
    <s v="Michałowski"/>
    <s v="Pomoc kardiologiczna"/>
    <x v="0"/>
    <n v="1260"/>
    <x v="4"/>
  </r>
  <r>
    <n v="387"/>
    <s v="Gutowska Amelia"/>
    <n v="67020537136"/>
    <d v="2021-05-14T00:00:00"/>
    <s v="Bobrzyński"/>
    <s v="Pomoc kardiologiczna"/>
    <x v="1"/>
    <n v="1260"/>
    <x v="4"/>
  </r>
  <r>
    <n v="388"/>
    <s v="Mucha Bożena"/>
    <n v="70062700204"/>
    <d v="2021-05-15T00:00:00"/>
    <s v="Maliński"/>
    <s v="Intensywna terapia"/>
    <x v="0"/>
    <n v="2370"/>
    <x v="4"/>
  </r>
  <r>
    <n v="389"/>
    <s v="Bielecka Wiktoria"/>
    <n v="19300515110"/>
    <d v="2021-05-15T00:00:00"/>
    <s v="Kosińska"/>
    <s v="Pomoc kardiologiczna"/>
    <x v="0"/>
    <n v="1260"/>
    <x v="4"/>
  </r>
  <r>
    <n v="390"/>
    <s v="Radomska Emilia"/>
    <n v="10282245286"/>
    <d v="2021-05-15T00:00:00"/>
    <s v="Pielecka"/>
    <s v="Intensywna terapia"/>
    <x v="0"/>
    <n v="2370"/>
    <x v="4"/>
  </r>
  <r>
    <n v="391"/>
    <s v="Krysiak Julia"/>
    <n v="81020421402"/>
    <d v="2021-05-15T00:00:00"/>
    <s v="Kosińska"/>
    <s v="Pomoc kardiologiczna"/>
    <x v="1"/>
    <n v="1260"/>
    <x v="4"/>
  </r>
  <r>
    <n v="392"/>
    <s v="Wójtowicz Maja"/>
    <n v="58100800031"/>
    <d v="2021-05-16T00:00:00"/>
    <s v="Piotrecki"/>
    <s v="Pomoc kardiologiczna"/>
    <x v="3"/>
    <n v="1260"/>
    <x v="4"/>
  </r>
  <r>
    <n v="393"/>
    <s v="Ciszewski Bernard"/>
    <n v="33010583247"/>
    <d v="2021-05-16T00:00:00"/>
    <s v="Maliński"/>
    <s v="Pomoc okulistyczna"/>
    <x v="0"/>
    <n v="930"/>
    <x v="4"/>
  </r>
  <r>
    <n v="394"/>
    <s v="Czerniak Aldona"/>
    <n v="89012612124"/>
    <d v="2021-05-17T00:00:00"/>
    <s v="Gronowski"/>
    <s v="Pomoc kardiologiczna"/>
    <x v="0"/>
    <n v="1260"/>
    <x v="4"/>
  </r>
  <r>
    <n v="395"/>
    <s v="Błaszczak Natalia"/>
    <n v="85051410606"/>
    <d v="2021-05-17T00:00:00"/>
    <s v="Kalinowska"/>
    <s v="Pomoc kardiologiczna"/>
    <x v="0"/>
    <n v="1260"/>
    <x v="4"/>
  </r>
  <r>
    <n v="396"/>
    <s v="Olczyk Blanka"/>
    <n v="18281015464"/>
    <d v="2021-05-17T00:00:00"/>
    <s v="Michałowski"/>
    <s v="Pomoc okulistyczna"/>
    <x v="1"/>
    <n v="930"/>
    <x v="4"/>
  </r>
  <r>
    <n v="397"/>
    <s v="Czapliński Mikołaj"/>
    <n v="42041211803"/>
    <d v="2021-05-17T00:00:00"/>
    <s v="Michałowski"/>
    <s v="Pomoc kardiologiczna"/>
    <x v="2"/>
    <n v="1260"/>
    <x v="4"/>
  </r>
  <r>
    <n v="398"/>
    <s v="Walczak Igor"/>
    <n v="5252276029"/>
    <d v="2021-05-18T00:00:00"/>
    <s v="Maliński"/>
    <s v="Pomoc kardiologiczna"/>
    <x v="1"/>
    <n v="1260"/>
    <x v="4"/>
  </r>
  <r>
    <n v="399"/>
    <s v="Rak Bartosz"/>
    <n v="43112761816"/>
    <d v="2021-05-18T00:00:00"/>
    <s v="Piotrecki"/>
    <s v="Pomoc okulistyczna"/>
    <x v="0"/>
    <n v="930"/>
    <x v="4"/>
  </r>
  <r>
    <n v="400"/>
    <s v="Błaszczyk Wanda"/>
    <n v="54080430589"/>
    <d v="2021-05-19T00:00:00"/>
    <s v="Kosińska"/>
    <s v="Pomoc kardiologiczna"/>
    <x v="3"/>
    <n v="1260"/>
    <x v="4"/>
  </r>
  <r>
    <n v="401"/>
    <s v="Kaleta Jakub"/>
    <n v="39011421227"/>
    <d v="2021-05-19T00:00:00"/>
    <s v="Gronowski"/>
    <s v="Pomoc kardiologiczna"/>
    <x v="0"/>
    <n v="1260"/>
    <x v="4"/>
  </r>
  <r>
    <n v="402"/>
    <s v="Olejniczak Marcelina"/>
    <n v="87051202155"/>
    <d v="2021-05-20T00:00:00"/>
    <s v="Michałowski"/>
    <s v="Pomoc okulistyczna"/>
    <x v="0"/>
    <n v="930"/>
    <x v="4"/>
  </r>
  <r>
    <n v="403"/>
    <s v="Pietras Błażej"/>
    <n v="54021821816"/>
    <d v="2021-05-20T00:00:00"/>
    <s v="Gronowski"/>
    <s v="Pomoc okulistyczna"/>
    <x v="0"/>
    <n v="930"/>
    <x v="4"/>
  </r>
  <r>
    <n v="404"/>
    <s v="Jackowska Maria"/>
    <n v="9210221018"/>
    <d v="2021-05-20T00:00:00"/>
    <s v="Bobrzyński"/>
    <s v="Pomoc okulistyczna"/>
    <x v="0"/>
    <n v="930"/>
    <x v="4"/>
  </r>
  <r>
    <n v="405"/>
    <s v="Bielski Emil"/>
    <n v="8270113521"/>
    <d v="2021-05-20T00:00:00"/>
    <s v="Pielecka"/>
    <s v="Pomoc kardiologiczna"/>
    <x v="0"/>
    <n v="1260"/>
    <x v="4"/>
  </r>
  <r>
    <n v="406"/>
    <s v="Stachowski Dominik"/>
    <n v="1240522017"/>
    <d v="2021-05-20T00:00:00"/>
    <s v="Michałowski"/>
    <s v="Pomoc ambulatoryjna"/>
    <x v="0"/>
    <n v="570"/>
    <x v="4"/>
  </r>
  <r>
    <n v="407"/>
    <s v="Konieczny Edward"/>
    <n v="14301255436"/>
    <d v="2021-05-22T00:00:00"/>
    <s v="Michałowski"/>
    <s v="Pomoc kardiologiczna"/>
    <x v="0"/>
    <n v="1260"/>
    <x v="4"/>
  </r>
  <r>
    <n v="408"/>
    <s v="Matuszak Alicja"/>
    <n v="53051205153"/>
    <d v="2021-05-22T00:00:00"/>
    <s v="Michałowski"/>
    <s v="Pomoc kardiologiczna"/>
    <x v="0"/>
    <n v="1260"/>
    <x v="4"/>
  </r>
  <r>
    <n v="409"/>
    <s v="Stachowicz Wiktor"/>
    <n v="7311458535"/>
    <d v="2021-05-22T00:00:00"/>
    <s v="Kalinowska"/>
    <s v="Pomoc kardiologiczna"/>
    <x v="0"/>
    <n v="1260"/>
    <x v="4"/>
  </r>
  <r>
    <n v="410"/>
    <s v="Knap Szymon"/>
    <n v="84102581537"/>
    <d v="2021-05-22T00:00:00"/>
    <s v="Kosińska"/>
    <s v="Pomoc laryngologiczna"/>
    <x v="0"/>
    <n v="690"/>
    <x v="4"/>
  </r>
  <r>
    <n v="411"/>
    <s v="Buczkowski Igor"/>
    <n v="95011343729"/>
    <d v="2021-05-23T00:00:00"/>
    <s v="Maliński"/>
    <s v="Pomoc kardiologiczna"/>
    <x v="2"/>
    <n v="1260"/>
    <x v="4"/>
  </r>
  <r>
    <n v="412"/>
    <s v="Nowińska Zuzanna"/>
    <n v="48052780503"/>
    <d v="2021-05-23T00:00:00"/>
    <s v="Kalinowska"/>
    <s v="Pomoc kardiologiczna"/>
    <x v="0"/>
    <n v="1260"/>
    <x v="4"/>
  </r>
  <r>
    <n v="413"/>
    <s v="Karolak Jan"/>
    <n v="26031271725"/>
    <d v="2021-05-23T00:00:00"/>
    <s v="Maliński"/>
    <s v="Pomoc kardiologiczna"/>
    <x v="1"/>
    <n v="1260"/>
    <x v="4"/>
  </r>
  <r>
    <n v="414"/>
    <s v="Kupiec Nikola"/>
    <n v="87071578759"/>
    <d v="2021-05-23T00:00:00"/>
    <s v="Pielecka"/>
    <s v="Pomoc kardiologiczna"/>
    <x v="2"/>
    <n v="1260"/>
    <x v="4"/>
  </r>
  <r>
    <n v="415"/>
    <s v="Kucharski Sebastian"/>
    <n v="11271226776"/>
    <d v="2021-05-24T00:00:00"/>
    <s v="Kosińska"/>
    <s v="Pomoc laryngologiczna"/>
    <x v="1"/>
    <n v="690"/>
    <x v="4"/>
  </r>
  <r>
    <n v="416"/>
    <s v="Kuś Grażyna"/>
    <n v="4230206304"/>
    <d v="2021-05-24T00:00:00"/>
    <s v="Piotrecki"/>
    <s v="Pomoc kardiologiczna"/>
    <x v="0"/>
    <n v="1260"/>
    <x v="4"/>
  </r>
  <r>
    <n v="417"/>
    <s v="Bąkowski Szymon"/>
    <n v="76062460883"/>
    <d v="2021-05-25T00:00:00"/>
    <s v="Piotrecki"/>
    <s v="Pomoc kardiologiczna"/>
    <x v="0"/>
    <n v="1260"/>
    <x v="4"/>
  </r>
  <r>
    <n v="418"/>
    <s v="Sidor Wojciech"/>
    <n v="93062312880"/>
    <d v="2021-05-25T00:00:00"/>
    <s v="Kosińska"/>
    <s v="Pomoc okulistyczna"/>
    <x v="1"/>
    <n v="930"/>
    <x v="4"/>
  </r>
  <r>
    <n v="419"/>
    <s v="Gadomska Zofia"/>
    <n v="79080614720"/>
    <d v="2021-05-26T00:00:00"/>
    <s v="Kalinowska"/>
    <s v="Pomoc kardiologiczna"/>
    <x v="0"/>
    <n v="1260"/>
    <x v="4"/>
  </r>
  <r>
    <n v="420"/>
    <s v="Kalińska Stefania"/>
    <n v="92010582335"/>
    <d v="2021-05-26T00:00:00"/>
    <s v="Bobrzyński"/>
    <s v="Pomoc okulistyczna"/>
    <x v="0"/>
    <n v="930"/>
    <x v="4"/>
  </r>
  <r>
    <n v="421"/>
    <s v="Urbanowicz Wiktoria"/>
    <n v="51012742813"/>
    <d v="2021-05-27T00:00:00"/>
    <s v="Piotrecki"/>
    <s v="Pomoc kardiologiczna"/>
    <x v="0"/>
    <n v="1260"/>
    <x v="4"/>
  </r>
  <r>
    <n v="422"/>
    <s v="Marchewka Damian"/>
    <n v="96012634489"/>
    <d v="2021-05-27T00:00:00"/>
    <s v="Bobrzyński"/>
    <s v="Pomoc kardiologiczna"/>
    <x v="0"/>
    <n v="1260"/>
    <x v="4"/>
  </r>
  <r>
    <n v="423"/>
    <s v="Żyła Wojciech"/>
    <n v="8312282219"/>
    <d v="2021-05-27T00:00:00"/>
    <s v="Bobrzyński"/>
    <s v="Szycie ran"/>
    <x v="2"/>
    <n v="510"/>
    <x v="4"/>
  </r>
  <r>
    <n v="424"/>
    <s v="Ossowski Marcin"/>
    <n v="34061623001"/>
    <d v="2021-05-27T00:00:00"/>
    <s v="Kalinowska"/>
    <s v="Pomoc ambulatoryjna"/>
    <x v="0"/>
    <n v="570"/>
    <x v="4"/>
  </r>
  <r>
    <n v="425"/>
    <s v="Kraszewski Jacek"/>
    <n v="62050226658"/>
    <d v="2021-05-27T00:00:00"/>
    <s v="Kosińska"/>
    <s v="Pomoc okulistyczna"/>
    <x v="0"/>
    <n v="930"/>
    <x v="4"/>
  </r>
  <r>
    <n v="426"/>
    <s v="Kozakiewicz Aleksandra"/>
    <n v="9270583138"/>
    <d v="2021-05-27T00:00:00"/>
    <s v="Bobrzyński"/>
    <s v="Pomoc kardiologiczna"/>
    <x v="0"/>
    <n v="1260"/>
    <x v="4"/>
  </r>
  <r>
    <n v="427"/>
    <s v="Stępniewski Mikołaj"/>
    <n v="9212088208"/>
    <d v="2021-05-27T00:00:00"/>
    <s v="Kalinowska"/>
    <s v="Pomoc kardiologiczna"/>
    <x v="0"/>
    <n v="1260"/>
    <x v="4"/>
  </r>
  <r>
    <n v="428"/>
    <s v="Kaźmierski Dominik"/>
    <n v="63111044707"/>
    <d v="2021-05-27T00:00:00"/>
    <s v="Pielecka"/>
    <s v="Pomoc okulistyczna"/>
    <x v="0"/>
    <n v="930"/>
    <x v="4"/>
  </r>
  <r>
    <n v="429"/>
    <s v="Sołtysiak Pelagia"/>
    <n v="33061328701"/>
    <d v="2021-05-29T00:00:00"/>
    <s v="Gronowski"/>
    <s v="Intensywna terapia"/>
    <x v="1"/>
    <n v="2370"/>
    <x v="4"/>
  </r>
  <r>
    <n v="430"/>
    <s v="Ferenc Michał"/>
    <n v="4232121610"/>
    <d v="2021-05-29T00:00:00"/>
    <s v="Pielecka"/>
    <s v="Pomoc kardiologiczna"/>
    <x v="2"/>
    <n v="1260"/>
    <x v="4"/>
  </r>
  <r>
    <n v="431"/>
    <s v="Bednarski Zenon"/>
    <n v="84011382748"/>
    <d v="2021-05-31T00:00:00"/>
    <s v="Gronowski"/>
    <s v="Pomoc kardiologiczna"/>
    <x v="0"/>
    <n v="1260"/>
    <x v="4"/>
  </r>
  <r>
    <n v="432"/>
    <s v="Tarnowski Błażej"/>
    <n v="60092784510"/>
    <d v="2021-05-31T00:00:00"/>
    <s v="Piotrecki"/>
    <s v="Intensywna terapia"/>
    <x v="0"/>
    <n v="2370"/>
    <x v="4"/>
  </r>
  <r>
    <n v="433"/>
    <s v="Aleksandrowicz Adela"/>
    <n v="45021728777"/>
    <d v="2021-06-02T00:00:00"/>
    <s v="Michałowski"/>
    <s v="Pomoc laryngologiczna"/>
    <x v="3"/>
    <n v="690"/>
    <x v="5"/>
  </r>
  <r>
    <n v="434"/>
    <s v="Kurzawa Filip"/>
    <n v="21272211318"/>
    <d v="2021-06-02T00:00:00"/>
    <s v="Piotrecki"/>
    <s v="Pomoc kardiologiczna"/>
    <x v="0"/>
    <n v="1260"/>
    <x v="5"/>
  </r>
  <r>
    <n v="435"/>
    <s v="Polak Eugeniusz"/>
    <n v="9291852253"/>
    <d v="2021-06-03T00:00:00"/>
    <s v="Kosińska"/>
    <s v="Pomoc laryngologiczna"/>
    <x v="0"/>
    <n v="690"/>
    <x v="5"/>
  </r>
  <r>
    <n v="436"/>
    <s v="Falkowski Filip"/>
    <n v="45020125063"/>
    <d v="2021-06-03T00:00:00"/>
    <s v="Maliński"/>
    <s v="Pomoc kardiologiczna"/>
    <x v="0"/>
    <n v="1260"/>
    <x v="5"/>
  </r>
  <r>
    <n v="437"/>
    <s v="Pawlicki Kacper"/>
    <n v="28090438770"/>
    <d v="2021-06-04T00:00:00"/>
    <s v="Michałowski"/>
    <s v="Pomoc kardiologiczna"/>
    <x v="0"/>
    <n v="1260"/>
    <x v="5"/>
  </r>
  <r>
    <n v="438"/>
    <s v="Krauze Wojciech"/>
    <n v="93020811721"/>
    <d v="2021-06-04T00:00:00"/>
    <s v="Kalinowska"/>
    <s v="Pomoc laryngologiczna"/>
    <x v="3"/>
    <n v="690"/>
    <x v="5"/>
  </r>
  <r>
    <n v="439"/>
    <s v="Wrona Julia"/>
    <n v="17240710888"/>
    <d v="2021-06-05T00:00:00"/>
    <s v="Maliński"/>
    <s v="Szycie ran"/>
    <x v="0"/>
    <n v="510"/>
    <x v="5"/>
  </r>
  <r>
    <n v="440"/>
    <s v="Mika Igor"/>
    <n v="98020166475"/>
    <d v="2021-06-05T00:00:00"/>
    <s v="Kalinowska"/>
    <s v="Pomoc laryngologiczna"/>
    <x v="2"/>
    <n v="690"/>
    <x v="5"/>
  </r>
  <r>
    <n v="441"/>
    <s v="Szeląg Bogusław"/>
    <n v="50052764818"/>
    <d v="2021-06-05T00:00:00"/>
    <s v="Kosińska"/>
    <s v="Intensywna terapia"/>
    <x v="0"/>
    <n v="2370"/>
    <x v="5"/>
  </r>
  <r>
    <n v="442"/>
    <s v="Szarek Michał"/>
    <n v="63072014076"/>
    <d v="2021-06-05T00:00:00"/>
    <s v="Kosińska"/>
    <s v="Pomoc kardiologiczna"/>
    <x v="0"/>
    <n v="1260"/>
    <x v="5"/>
  </r>
  <r>
    <n v="443"/>
    <s v="Kowalik Emil"/>
    <n v="7242044201"/>
    <d v="2021-06-06T00:00:00"/>
    <s v="Pielecka"/>
    <s v="Pomoc kardiologiczna"/>
    <x v="1"/>
    <n v="1260"/>
    <x v="5"/>
  </r>
  <r>
    <n v="444"/>
    <s v="Rosiak Sonia"/>
    <n v="93080632751"/>
    <d v="2021-06-06T00:00:00"/>
    <s v="Kosińska"/>
    <s v="Pomoc kardiologiczna"/>
    <x v="3"/>
    <n v="1260"/>
    <x v="5"/>
  </r>
  <r>
    <n v="445"/>
    <s v="Florek Amanda"/>
    <n v="19220837422"/>
    <d v="2021-06-06T00:00:00"/>
    <s v="Kalinowska"/>
    <s v="Pomoc ambulatoryjna"/>
    <x v="0"/>
    <n v="570"/>
    <x v="5"/>
  </r>
  <r>
    <n v="446"/>
    <s v="Malik Edward"/>
    <n v="75050684713"/>
    <d v="2021-06-06T00:00:00"/>
    <s v="Michałowski"/>
    <s v="Pomoc kardiologiczna"/>
    <x v="0"/>
    <n v="1260"/>
    <x v="5"/>
  </r>
  <r>
    <n v="447"/>
    <s v="Wachowiak Amelia"/>
    <n v="87032243438"/>
    <d v="2021-06-06T00:00:00"/>
    <s v="Gronowski"/>
    <s v="Pomoc kardiologiczna"/>
    <x v="0"/>
    <n v="1260"/>
    <x v="5"/>
  </r>
  <r>
    <n v="448"/>
    <s v="Głowacka Alicja"/>
    <n v="82030183058"/>
    <d v="2021-06-08T00:00:00"/>
    <s v="Gronowski"/>
    <s v="Pomoc kardiologiczna"/>
    <x v="0"/>
    <n v="1260"/>
    <x v="5"/>
  </r>
  <r>
    <n v="449"/>
    <s v="Frąckowiak Wiktor"/>
    <n v="34061146609"/>
    <d v="2021-06-08T00:00:00"/>
    <s v="Gronowski"/>
    <s v="Pomoc kardiologiczna"/>
    <x v="0"/>
    <n v="1260"/>
    <x v="5"/>
  </r>
  <r>
    <n v="450"/>
    <s v="Stępień Bernard"/>
    <n v="96062100844"/>
    <d v="2021-06-09T00:00:00"/>
    <s v="Piotrecki"/>
    <s v="Pomoc okulistyczna"/>
    <x v="0"/>
    <n v="930"/>
    <x v="5"/>
  </r>
  <r>
    <n v="451"/>
    <s v="Kulik Nikola"/>
    <n v="41052485065"/>
    <d v="2021-06-09T00:00:00"/>
    <s v="Gronowski"/>
    <s v="Szycie ran"/>
    <x v="3"/>
    <n v="510"/>
    <x v="5"/>
  </r>
  <r>
    <n v="452"/>
    <s v="Chudzik Hanna"/>
    <n v="75041434842"/>
    <d v="2021-06-10T00:00:00"/>
    <s v="Michałowski"/>
    <s v="Pomoc laryngologiczna"/>
    <x v="0"/>
    <n v="690"/>
    <x v="5"/>
  </r>
  <r>
    <n v="453"/>
    <s v="Barszcz Bartosz"/>
    <n v="31111260603"/>
    <d v="2021-06-10T00:00:00"/>
    <s v="Bobrzyński"/>
    <s v="Pomoc laryngologiczna"/>
    <x v="0"/>
    <n v="690"/>
    <x v="5"/>
  </r>
  <r>
    <n v="454"/>
    <s v="Cybulski Jeremiasz"/>
    <n v="45070254773"/>
    <d v="2021-06-11T00:00:00"/>
    <s v="Maliński"/>
    <s v="Pomoc kardiologiczna"/>
    <x v="0"/>
    <n v="1260"/>
    <x v="5"/>
  </r>
  <r>
    <n v="455"/>
    <s v="Wilczek Julia"/>
    <n v="68052430277"/>
    <d v="2021-06-11T00:00:00"/>
    <s v="Gronowski"/>
    <s v="Pomoc kardiologiczna"/>
    <x v="0"/>
    <n v="1260"/>
    <x v="5"/>
  </r>
  <r>
    <n v="456"/>
    <s v="Góral Anna"/>
    <n v="29021271350"/>
    <d v="2021-06-11T00:00:00"/>
    <s v="Piotrecki"/>
    <s v="Pomoc okulistyczna"/>
    <x v="3"/>
    <n v="930"/>
    <x v="5"/>
  </r>
  <r>
    <n v="457"/>
    <s v="Wojda Juliusz"/>
    <n v="93102664267"/>
    <d v="2021-06-11T00:00:00"/>
    <s v="Bobrzyński"/>
    <s v="Pomoc kardiologiczna"/>
    <x v="3"/>
    <n v="1260"/>
    <x v="5"/>
  </r>
  <r>
    <n v="458"/>
    <s v="Królik Czesława"/>
    <n v="17241426083"/>
    <d v="2021-06-11T00:00:00"/>
    <s v="Gronowski"/>
    <s v="Pomoc kardiologiczna"/>
    <x v="0"/>
    <n v="1260"/>
    <x v="5"/>
  </r>
  <r>
    <n v="459"/>
    <s v="Paszkowska Wisława"/>
    <n v="35010484689"/>
    <d v="2021-06-12T00:00:00"/>
    <s v="Bobrzyński"/>
    <s v="Pomoc kardiologiczna"/>
    <x v="0"/>
    <n v="1260"/>
    <x v="5"/>
  </r>
  <r>
    <n v="460"/>
    <s v="Grześkowiak Gabriela"/>
    <n v="73030823224"/>
    <d v="2021-06-12T00:00:00"/>
    <s v="Maliński"/>
    <s v="Pomoc kardiologiczna"/>
    <x v="0"/>
    <n v="1260"/>
    <x v="5"/>
  </r>
  <r>
    <n v="461"/>
    <s v="Studzińska Alina"/>
    <n v="83051966806"/>
    <d v="2021-06-12T00:00:00"/>
    <s v="Kosińska"/>
    <s v="Pomoc ambulatoryjna"/>
    <x v="0"/>
    <n v="570"/>
    <x v="5"/>
  </r>
  <r>
    <n v="462"/>
    <s v="Antoniak Cyprian"/>
    <n v="86080120876"/>
    <d v="2021-06-12T00:00:00"/>
    <s v="Michałowski"/>
    <s v="Pomoc kardiologiczna"/>
    <x v="1"/>
    <n v="1260"/>
    <x v="5"/>
  </r>
  <r>
    <n v="463"/>
    <s v="Wagner Marianna"/>
    <n v="60051506351"/>
    <d v="2021-06-12T00:00:00"/>
    <s v="Bobrzyński"/>
    <s v="Pomoc laryngologiczna"/>
    <x v="0"/>
    <n v="690"/>
    <x v="5"/>
  </r>
  <r>
    <n v="464"/>
    <s v="Krawczyk Filip"/>
    <n v="68022144775"/>
    <d v="2021-06-13T00:00:00"/>
    <s v="Piotrecki"/>
    <s v="Intensywna terapia"/>
    <x v="0"/>
    <n v="2370"/>
    <x v="5"/>
  </r>
  <r>
    <n v="465"/>
    <s v="Jarosz Zdzisław"/>
    <n v="98041050364"/>
    <d v="2021-06-13T00:00:00"/>
    <s v="Michałowski"/>
    <s v="Pomoc kardiologiczna"/>
    <x v="0"/>
    <n v="1260"/>
    <x v="5"/>
  </r>
  <r>
    <n v="466"/>
    <s v="Kaczor Jonatan"/>
    <n v="93030554573"/>
    <d v="2021-06-13T00:00:00"/>
    <s v="Kosińska"/>
    <s v="Pomoc laryngologiczna"/>
    <x v="0"/>
    <n v="690"/>
    <x v="5"/>
  </r>
  <r>
    <n v="467"/>
    <s v="Żurawski Wojciech"/>
    <n v="79022158273"/>
    <d v="2021-06-13T00:00:00"/>
    <s v="Kalinowska"/>
    <s v="Intensywna terapia"/>
    <x v="0"/>
    <n v="2370"/>
    <x v="5"/>
  </r>
  <r>
    <n v="468"/>
    <s v="Więckowska Lena"/>
    <n v="67011170711"/>
    <d v="2021-06-13T00:00:00"/>
    <s v="Piotrecki"/>
    <s v="Pomoc kardiologiczna"/>
    <x v="0"/>
    <n v="1260"/>
    <x v="5"/>
  </r>
  <r>
    <n v="469"/>
    <s v="Adamus Wiesław"/>
    <n v="74081407737"/>
    <d v="2021-06-13T00:00:00"/>
    <s v="Kosińska"/>
    <s v="Pomoc kardiologiczna"/>
    <x v="0"/>
    <n v="1260"/>
    <x v="5"/>
  </r>
  <r>
    <n v="470"/>
    <s v="Szczęsny Ryszarda"/>
    <n v="69071554663"/>
    <d v="2021-06-13T00:00:00"/>
    <s v="Bobrzyński"/>
    <s v="Pomoc kardiologiczna"/>
    <x v="1"/>
    <n v="1260"/>
    <x v="5"/>
  </r>
  <r>
    <n v="471"/>
    <s v="Mielcarek Kacper"/>
    <n v="240361246"/>
    <d v="2021-06-13T00:00:00"/>
    <s v="Pielecka"/>
    <s v="Pomoc kardiologiczna"/>
    <x v="1"/>
    <n v="1260"/>
    <x v="5"/>
  </r>
  <r>
    <n v="472"/>
    <s v="Herman Jan"/>
    <n v="38111126432"/>
    <d v="2021-06-14T00:00:00"/>
    <s v="Michałowski"/>
    <s v="Intensywna terapia"/>
    <x v="0"/>
    <n v="2370"/>
    <x v="5"/>
  </r>
  <r>
    <n v="473"/>
    <s v="Ćwiklińska Anna"/>
    <n v="16251081617"/>
    <d v="2021-06-14T00:00:00"/>
    <s v="Maliński"/>
    <s v="Pomoc okulistyczna"/>
    <x v="1"/>
    <n v="930"/>
    <x v="5"/>
  </r>
  <r>
    <n v="474"/>
    <s v="Zakrzewski Szymon"/>
    <n v="81052742715"/>
    <d v="2021-06-16T00:00:00"/>
    <s v="Bobrzyński"/>
    <s v="Pomoc kardiologiczna"/>
    <x v="3"/>
    <n v="1260"/>
    <x v="5"/>
  </r>
  <r>
    <n v="475"/>
    <s v="Łuczak Bernard"/>
    <n v="55031866682"/>
    <d v="2021-06-16T00:00:00"/>
    <s v="Pielecka"/>
    <s v="Pomoc kardiologiczna"/>
    <x v="0"/>
    <n v="1260"/>
    <x v="5"/>
  </r>
  <r>
    <n v="476"/>
    <s v="Czyżewska Aldona"/>
    <n v="95062775302"/>
    <d v="2021-06-16T00:00:00"/>
    <s v="Kalinowska"/>
    <s v="Pomoc kardiologiczna"/>
    <x v="1"/>
    <n v="1260"/>
    <x v="5"/>
  </r>
  <r>
    <n v="477"/>
    <s v="Wąsik Małgorzata"/>
    <n v="14221632144"/>
    <d v="2021-06-16T00:00:00"/>
    <s v="Maliński"/>
    <s v="Pomoc kardiologiczna"/>
    <x v="1"/>
    <n v="1260"/>
    <x v="5"/>
  </r>
  <r>
    <n v="478"/>
    <s v="Zabłocka Bożena"/>
    <n v="53092347034"/>
    <d v="2021-06-19T00:00:00"/>
    <s v="Kalinowska"/>
    <s v="Pomoc ambulatoryjna"/>
    <x v="0"/>
    <n v="570"/>
    <x v="5"/>
  </r>
  <r>
    <n v="479"/>
    <s v="Olszak Wiesława"/>
    <n v="81102246620"/>
    <d v="2021-06-19T00:00:00"/>
    <s v="Kosińska"/>
    <s v="Pomoc kardiologiczna"/>
    <x v="0"/>
    <n v="1260"/>
    <x v="5"/>
  </r>
  <r>
    <n v="480"/>
    <s v="Wójcik Weronika"/>
    <n v="63080925755"/>
    <d v="2021-06-22T00:00:00"/>
    <s v="Piotrecki"/>
    <s v="Pomoc laryngologiczna"/>
    <x v="0"/>
    <n v="690"/>
    <x v="5"/>
  </r>
  <r>
    <n v="481"/>
    <s v="Piątkowski Piotr"/>
    <n v="65062031379"/>
    <d v="2021-06-22T00:00:00"/>
    <s v="Maliński"/>
    <s v="Pomoc kardiologiczna"/>
    <x v="0"/>
    <n v="1260"/>
    <x v="5"/>
  </r>
  <r>
    <n v="482"/>
    <s v="Rosa Cyprian"/>
    <n v="14291483624"/>
    <d v="2021-06-22T00:00:00"/>
    <s v="Kalinowska"/>
    <s v="Pomoc kardiologiczna"/>
    <x v="2"/>
    <n v="1260"/>
    <x v="5"/>
  </r>
  <r>
    <n v="483"/>
    <s v="Rybka Alicja"/>
    <n v="87062275586"/>
    <d v="2021-06-22T00:00:00"/>
    <s v="Kosińska"/>
    <s v="Pomoc ambulatoryjna"/>
    <x v="0"/>
    <n v="570"/>
    <x v="5"/>
  </r>
  <r>
    <n v="484"/>
    <s v="Wolny Maksymilian"/>
    <n v="49100254760"/>
    <d v="2021-06-23T00:00:00"/>
    <s v="Kalinowska"/>
    <s v="Pomoc kardiologiczna"/>
    <x v="3"/>
    <n v="1260"/>
    <x v="5"/>
  </r>
  <r>
    <n v="485"/>
    <s v="Niezgoda Martyna"/>
    <n v="60052318146"/>
    <d v="2021-06-23T00:00:00"/>
    <s v="Pielecka"/>
    <s v="Pomoc okulistyczna"/>
    <x v="0"/>
    <n v="930"/>
    <x v="5"/>
  </r>
  <r>
    <n v="486"/>
    <s v="Pluta Paulina"/>
    <n v="44111935882"/>
    <d v="2021-06-24T00:00:00"/>
    <s v="Kalinowska"/>
    <s v="Pomoc kardiologiczna"/>
    <x v="1"/>
    <n v="1260"/>
    <x v="5"/>
  </r>
  <r>
    <n v="487"/>
    <s v="Stec Mariusz"/>
    <n v="7282004418"/>
    <d v="2021-06-24T00:00:00"/>
    <s v="Kosińska"/>
    <s v="Pomoc laryngologiczna"/>
    <x v="3"/>
    <n v="690"/>
    <x v="5"/>
  </r>
  <r>
    <n v="488"/>
    <s v="Krzemiński Marek"/>
    <n v="97082038836"/>
    <d v="2021-06-25T00:00:00"/>
    <s v="Michałowski"/>
    <s v="Pomoc kardiologiczna"/>
    <x v="0"/>
    <n v="1260"/>
    <x v="5"/>
  </r>
  <r>
    <n v="489"/>
    <s v="Dobrzyński Witold"/>
    <n v="77030635421"/>
    <d v="2021-06-25T00:00:00"/>
    <s v="Bobrzyński"/>
    <s v="Pomoc kardiologiczna"/>
    <x v="1"/>
    <n v="1260"/>
    <x v="5"/>
  </r>
  <r>
    <n v="490"/>
    <s v="Mróz Mikołaj"/>
    <n v="72060264535"/>
    <d v="2021-06-26T00:00:00"/>
    <s v="Piotrecki"/>
    <s v="Pomoc kardiologiczna"/>
    <x v="2"/>
    <n v="1260"/>
    <x v="5"/>
  </r>
  <r>
    <n v="491"/>
    <s v="Tkaczyk Bernardyna"/>
    <n v="25021857309"/>
    <d v="2021-06-26T00:00:00"/>
    <s v="Piotrecki"/>
    <s v="Pomoc kardiologiczna"/>
    <x v="0"/>
    <n v="1260"/>
    <x v="5"/>
  </r>
  <r>
    <n v="492"/>
    <s v="Urbanek Makary"/>
    <n v="32102683667"/>
    <d v="2021-06-26T00:00:00"/>
    <s v="Piotrecki"/>
    <s v="Pomoc kardiologiczna"/>
    <x v="0"/>
    <n v="1260"/>
    <x v="5"/>
  </r>
  <r>
    <n v="493"/>
    <s v="Górna Tomasz"/>
    <n v="70080253560"/>
    <d v="2021-06-26T00:00:00"/>
    <s v="Pielecka"/>
    <s v="Pomoc kardiologiczna"/>
    <x v="1"/>
    <n v="1260"/>
    <x v="5"/>
  </r>
  <r>
    <n v="494"/>
    <s v="Sawicka Sabina"/>
    <n v="22282041564"/>
    <d v="2021-06-27T00:00:00"/>
    <s v="Maliński"/>
    <s v="Pomoc kardiologiczna"/>
    <x v="1"/>
    <n v="1260"/>
    <x v="5"/>
  </r>
  <r>
    <n v="495"/>
    <s v="Panek Dominik"/>
    <n v="54080512407"/>
    <d v="2021-06-27T00:00:00"/>
    <s v="Gronowski"/>
    <s v="Pomoc kardiologiczna"/>
    <x v="0"/>
    <n v="1260"/>
    <x v="5"/>
  </r>
  <r>
    <n v="496"/>
    <s v="Niemczyk Bartosz"/>
    <n v="97011940807"/>
    <d v="2021-06-27T00:00:00"/>
    <s v="Michałowski"/>
    <s v="Pomoc kardiologiczna"/>
    <x v="0"/>
    <n v="1260"/>
    <x v="5"/>
  </r>
  <r>
    <n v="497"/>
    <s v="Rudnik Filip"/>
    <n v="49021883348"/>
    <d v="2021-06-27T00:00:00"/>
    <s v="Maliński"/>
    <s v="Pomoc ambulatoryjna"/>
    <x v="3"/>
    <n v="570"/>
    <x v="5"/>
  </r>
  <r>
    <n v="498"/>
    <s v="Wielgus Mikołaj"/>
    <n v="22301455107"/>
    <d v="2021-06-27T00:00:00"/>
    <s v="Pielecka"/>
    <s v="Pomoc kardiologiczna"/>
    <x v="0"/>
    <n v="1260"/>
    <x v="5"/>
  </r>
  <r>
    <n v="499"/>
    <s v="Majewski Adam"/>
    <n v="45051383614"/>
    <d v="2021-06-28T00:00:00"/>
    <s v="Pielecka"/>
    <s v="Pomoc kardiologiczna"/>
    <x v="0"/>
    <n v="1260"/>
    <x v="5"/>
  </r>
  <r>
    <n v="500"/>
    <s v="Banaś Bohdan"/>
    <n v="53072026539"/>
    <d v="2021-06-28T00:00:00"/>
    <s v="Gronowski"/>
    <s v="Pomoc okulistyczna"/>
    <x v="0"/>
    <n v="930"/>
    <x v="5"/>
  </r>
  <r>
    <n v="501"/>
    <s v="Kacprzak Szymon"/>
    <n v="49100805836"/>
    <d v="2021-06-29T00:00:00"/>
    <s v="Maliński"/>
    <s v="Pomoc ambulatoryjna"/>
    <x v="0"/>
    <n v="570"/>
    <x v="5"/>
  </r>
  <r>
    <n v="502"/>
    <s v="Kaczmarski Cezar"/>
    <n v="38111076034"/>
    <d v="2021-06-29T00:00:00"/>
    <s v="Michałowski"/>
    <s v="Intensywna terapia"/>
    <x v="0"/>
    <n v="2370"/>
    <x v="5"/>
  </r>
  <r>
    <n v="503"/>
    <s v="Cieślak Aleksy"/>
    <n v="84032728783"/>
    <d v="2021-06-30T00:00:00"/>
    <s v="Maliński"/>
    <s v="Nastawianie złamanej kości"/>
    <x v="0"/>
    <n v="1110"/>
    <x v="5"/>
  </r>
  <r>
    <n v="504"/>
    <s v="Słowik Wiktor"/>
    <n v="36041761147"/>
    <d v="2021-06-30T00:00:00"/>
    <s v="Kalinowska"/>
    <s v="Pomoc kardiologiczna"/>
    <x v="0"/>
    <n v="1260"/>
    <x v="5"/>
  </r>
  <r>
    <n v="505"/>
    <s v="Siedlecki Dawid"/>
    <n v="33070552441"/>
    <d v="2021-06-30T00:00:00"/>
    <s v="Michałowski"/>
    <s v="Pomoc kardiologiczna"/>
    <x v="0"/>
    <n v="1260"/>
    <x v="5"/>
  </r>
  <r>
    <n v="506"/>
    <s v="Grudziński Bartłomiej"/>
    <n v="32082263637"/>
    <d v="2021-06-30T00:00:00"/>
    <s v="Kosińska"/>
    <s v="Pomoc okulistyczna"/>
    <x v="3"/>
    <n v="930"/>
    <x v="5"/>
  </r>
  <r>
    <n v="507"/>
    <s v="Piskorz Mateusz"/>
    <n v="43080317860"/>
    <d v="2021-06-30T00:00:00"/>
    <s v="Piotrecki"/>
    <s v="Pomoc kardiologiczna"/>
    <x v="0"/>
    <n v="1260"/>
    <x v="5"/>
  </r>
  <r>
    <n v="508"/>
    <s v="Pająk Mateusz"/>
    <n v="79052546101"/>
    <d v="2021-07-01T00:00:00"/>
    <s v="Piotrecki"/>
    <s v="Pomoc okulistyczna"/>
    <x v="0"/>
    <n v="930"/>
    <x v="6"/>
  </r>
  <r>
    <n v="509"/>
    <s v="Pilarska Dominika"/>
    <n v="57060652566"/>
    <d v="2021-07-01T00:00:00"/>
    <s v="Piotrecki"/>
    <s v="Pomoc kardiologiczna"/>
    <x v="1"/>
    <n v="1260"/>
    <x v="6"/>
  </r>
  <r>
    <n v="510"/>
    <s v="Włodarska Amanda"/>
    <n v="14281335579"/>
    <d v="2021-07-02T00:00:00"/>
    <s v="Bobrzyński"/>
    <s v="Pomoc kardiologiczna"/>
    <x v="0"/>
    <n v="1260"/>
    <x v="6"/>
  </r>
  <r>
    <n v="511"/>
    <s v="Ratajczyk Dawid"/>
    <n v="30101238024"/>
    <d v="2021-07-02T00:00:00"/>
    <s v="Kosińska"/>
    <s v="Pomoc kardiologiczna"/>
    <x v="0"/>
    <n v="1260"/>
    <x v="6"/>
  </r>
  <r>
    <n v="512"/>
    <s v="Śpiewak Eleonora"/>
    <n v="65081865586"/>
    <d v="2021-07-02T00:00:00"/>
    <s v="Pielecka"/>
    <s v="Pomoc okulistyczna"/>
    <x v="0"/>
    <n v="930"/>
    <x v="6"/>
  </r>
  <r>
    <n v="513"/>
    <s v="Głąb Paula"/>
    <n v="64030205356"/>
    <d v="2021-07-03T00:00:00"/>
    <s v="Gronowski"/>
    <s v="Pomoc okulistyczna"/>
    <x v="0"/>
    <n v="930"/>
    <x v="6"/>
  </r>
  <r>
    <n v="514"/>
    <s v="Czarnota Mariusz"/>
    <n v="98032460066"/>
    <d v="2021-07-03T00:00:00"/>
    <s v="Kalinowska"/>
    <s v="Pomoc kardiologiczna"/>
    <x v="0"/>
    <n v="1260"/>
    <x v="6"/>
  </r>
  <r>
    <n v="515"/>
    <s v="Wolak Julia"/>
    <n v="20270870886"/>
    <d v="2021-07-04T00:00:00"/>
    <s v="Kosińska"/>
    <s v="Pomoc kardiologiczna"/>
    <x v="3"/>
    <n v="1260"/>
    <x v="6"/>
  </r>
  <r>
    <n v="516"/>
    <s v="Makuch Zofia"/>
    <n v="80061852574"/>
    <d v="2021-07-04T00:00:00"/>
    <s v="Gronowski"/>
    <s v="Pomoc okulistyczna"/>
    <x v="1"/>
    <n v="930"/>
    <x v="6"/>
  </r>
  <r>
    <n v="517"/>
    <s v="Baran Adam"/>
    <n v="14282635487"/>
    <d v="2021-07-05T00:00:00"/>
    <s v="Bobrzyński"/>
    <s v="Pomoc kardiologiczna"/>
    <x v="2"/>
    <n v="1260"/>
    <x v="6"/>
  </r>
  <r>
    <n v="518"/>
    <s v="Mazurek Martyna"/>
    <n v="88092715064"/>
    <d v="2021-07-05T00:00:00"/>
    <s v="Bobrzyński"/>
    <s v="Pomoc ambulatoryjna"/>
    <x v="1"/>
    <n v="570"/>
    <x v="6"/>
  </r>
  <r>
    <n v="519"/>
    <s v="Cieślik Alina"/>
    <n v="63041907145"/>
    <d v="2021-07-05T00:00:00"/>
    <s v="Bobrzyński"/>
    <s v="Pomoc kardiologiczna"/>
    <x v="0"/>
    <n v="1260"/>
    <x v="6"/>
  </r>
  <r>
    <n v="520"/>
    <s v="Długosz Emilia"/>
    <n v="80012502169"/>
    <d v="2021-07-05T00:00:00"/>
    <s v="Bobrzyński"/>
    <s v="Pomoc kardiologiczna"/>
    <x v="0"/>
    <n v="1260"/>
    <x v="6"/>
  </r>
  <r>
    <n v="521"/>
    <s v="Fijałkowska Celina"/>
    <n v="6210555363"/>
    <d v="2021-07-05T00:00:00"/>
    <s v="Kosińska"/>
    <s v="Pomoc okulistyczna"/>
    <x v="0"/>
    <n v="930"/>
    <x v="6"/>
  </r>
  <r>
    <n v="522"/>
    <s v="Twardowski Szymon"/>
    <n v="74111114459"/>
    <d v="2021-07-05T00:00:00"/>
    <s v="Bobrzyński"/>
    <s v="Pomoc kardiologiczna"/>
    <x v="0"/>
    <n v="1260"/>
    <x v="6"/>
  </r>
  <r>
    <n v="523"/>
    <s v="Pawłowski Dominik"/>
    <n v="36030730581"/>
    <d v="2021-07-08T00:00:00"/>
    <s v="Pielecka"/>
    <s v="Pomoc kardiologiczna"/>
    <x v="0"/>
    <n v="1260"/>
    <x v="6"/>
  </r>
  <r>
    <n v="524"/>
    <s v="Gołębiewski Robert"/>
    <n v="39081844580"/>
    <d v="2021-07-08T00:00:00"/>
    <s v="Kalinowska"/>
    <s v="Pomoc laryngologiczna"/>
    <x v="0"/>
    <n v="690"/>
    <x v="6"/>
  </r>
  <r>
    <n v="525"/>
    <s v="Golec Patrycja"/>
    <n v="15312415015"/>
    <d v="2021-07-08T00:00:00"/>
    <s v="Piotrecki"/>
    <s v="Intensywna terapia"/>
    <x v="1"/>
    <n v="2370"/>
    <x v="6"/>
  </r>
  <r>
    <n v="526"/>
    <s v="Romańska Eugenia"/>
    <n v="55110300722"/>
    <d v="2021-07-08T00:00:00"/>
    <s v="Piotrecki"/>
    <s v="Pomoc laryngologiczna"/>
    <x v="0"/>
    <n v="690"/>
    <x v="6"/>
  </r>
  <r>
    <n v="527"/>
    <s v="Zieliński Maciej"/>
    <n v="64041637065"/>
    <d v="2021-07-09T00:00:00"/>
    <s v="Piotrecki"/>
    <s v="Pomoc laryngologiczna"/>
    <x v="2"/>
    <n v="690"/>
    <x v="6"/>
  </r>
  <r>
    <n v="528"/>
    <s v="Biernacki Szymon"/>
    <n v="71102787520"/>
    <d v="2021-07-09T00:00:00"/>
    <s v="Bobrzyński"/>
    <s v="Pomoc kardiologiczna"/>
    <x v="3"/>
    <n v="1260"/>
    <x v="6"/>
  </r>
  <r>
    <n v="529"/>
    <s v="Kruk Weronika"/>
    <n v="68030123849"/>
    <d v="2021-07-10T00:00:00"/>
    <s v="Kalinowska"/>
    <s v="Pomoc laryngologiczna"/>
    <x v="0"/>
    <n v="690"/>
    <x v="6"/>
  </r>
  <r>
    <n v="530"/>
    <s v="Wnuk Hanna"/>
    <n v="47072213857"/>
    <d v="2021-07-10T00:00:00"/>
    <s v="Kosińska"/>
    <s v="Intensywna terapia"/>
    <x v="0"/>
    <n v="2370"/>
    <x v="6"/>
  </r>
  <r>
    <n v="531"/>
    <s v="Kasprzak Marta"/>
    <n v="94070601009"/>
    <d v="2021-07-11T00:00:00"/>
    <s v="Pielecka"/>
    <s v="Pomoc kardiologiczna"/>
    <x v="0"/>
    <n v="1260"/>
    <x v="6"/>
  </r>
  <r>
    <n v="532"/>
    <s v="Wrońska Joanna"/>
    <n v="62100981818"/>
    <d v="2021-07-11T00:00:00"/>
    <s v="Piotrecki"/>
    <s v="Pomoc ambulatoryjna"/>
    <x v="0"/>
    <n v="570"/>
    <x v="6"/>
  </r>
  <r>
    <n v="533"/>
    <s v="Płonka Adrian"/>
    <n v="31011015255"/>
    <d v="2021-07-11T00:00:00"/>
    <s v="Pielecka"/>
    <s v="Pomoc kardiologiczna"/>
    <x v="1"/>
    <n v="1260"/>
    <x v="6"/>
  </r>
  <r>
    <n v="534"/>
    <s v="Lipiec Piotr"/>
    <n v="2221736739"/>
    <d v="2021-07-11T00:00:00"/>
    <s v="Kalinowska"/>
    <s v="Pomoc kardiologiczna"/>
    <x v="0"/>
    <n v="1260"/>
    <x v="6"/>
  </r>
  <r>
    <n v="535"/>
    <s v="Szatkowski Matylda"/>
    <n v="87080168613"/>
    <d v="2021-07-13T00:00:00"/>
    <s v="Kalinowska"/>
    <s v="Pomoc kardiologiczna"/>
    <x v="0"/>
    <n v="1260"/>
    <x v="6"/>
  </r>
  <r>
    <n v="536"/>
    <s v="Pełka Ewa"/>
    <n v="19281568754"/>
    <d v="2021-07-13T00:00:00"/>
    <s v="Maliński"/>
    <s v="Pomoc kardiologiczna"/>
    <x v="0"/>
    <n v="1260"/>
    <x v="6"/>
  </r>
  <r>
    <n v="537"/>
    <s v="Szwarc Stella"/>
    <n v="70090840208"/>
    <d v="2021-07-14T00:00:00"/>
    <s v="Michałowski"/>
    <s v="Pomoc ambulatoryjna"/>
    <x v="0"/>
    <n v="570"/>
    <x v="6"/>
  </r>
  <r>
    <n v="538"/>
    <s v="Kempa Weronika"/>
    <n v="23050382407"/>
    <d v="2021-07-14T00:00:00"/>
    <s v="Michałowski"/>
    <s v="Pomoc okulistyczna"/>
    <x v="0"/>
    <n v="930"/>
    <x v="6"/>
  </r>
  <r>
    <n v="539"/>
    <s v="Jóźwik Gabriela"/>
    <n v="81110176229"/>
    <d v="2021-07-16T00:00:00"/>
    <s v="Kalinowska"/>
    <s v="Pomoc kardiologiczna"/>
    <x v="2"/>
    <n v="1260"/>
    <x v="6"/>
  </r>
  <r>
    <n v="540"/>
    <s v="Zarębska Julia"/>
    <n v="58021488200"/>
    <d v="2021-07-16T00:00:00"/>
    <s v="Piotrecki"/>
    <s v="Pomoc kardiologiczna"/>
    <x v="0"/>
    <n v="1260"/>
    <x v="6"/>
  </r>
  <r>
    <n v="541"/>
    <s v="Wasilewski Mateusz"/>
    <n v="32090257532"/>
    <d v="2021-07-17T00:00:00"/>
    <s v="Gronowski"/>
    <s v="Pomoc kardiologiczna"/>
    <x v="0"/>
    <n v="1260"/>
    <x v="6"/>
  </r>
  <r>
    <n v="542"/>
    <s v="Królikowska Wiktoria"/>
    <n v="40061718117"/>
    <d v="2021-07-17T00:00:00"/>
    <s v="Bobrzyński"/>
    <s v="Pomoc kardiologiczna"/>
    <x v="0"/>
    <n v="1260"/>
    <x v="6"/>
  </r>
  <r>
    <n v="543"/>
    <s v="Woś Wiktor"/>
    <n v="26041962624"/>
    <d v="2021-07-17T00:00:00"/>
    <s v="Michałowski"/>
    <s v="Pomoc kardiologiczna"/>
    <x v="2"/>
    <n v="1260"/>
    <x v="6"/>
  </r>
  <r>
    <n v="544"/>
    <s v="Biliński Antoni"/>
    <n v="83020865615"/>
    <d v="2021-07-17T00:00:00"/>
    <s v="Piotrecki"/>
    <s v="Pomoc kardiologiczna"/>
    <x v="0"/>
    <n v="1260"/>
    <x v="6"/>
  </r>
  <r>
    <n v="545"/>
    <s v="Dziedzic Marianna"/>
    <n v="79062550277"/>
    <d v="2021-07-19T00:00:00"/>
    <s v="Kalinowska"/>
    <s v="Pomoc kardiologiczna"/>
    <x v="3"/>
    <n v="1260"/>
    <x v="6"/>
  </r>
  <r>
    <n v="546"/>
    <s v="Marek Regina"/>
    <n v="262772576"/>
    <d v="2021-07-19T00:00:00"/>
    <s v="Kosińska"/>
    <s v="Pomoc kardiologiczna"/>
    <x v="1"/>
    <n v="1260"/>
    <x v="6"/>
  </r>
  <r>
    <n v="547"/>
    <s v="Czapla Małgorzata"/>
    <n v="45042516823"/>
    <d v="2021-07-19T00:00:00"/>
    <s v="Michałowski"/>
    <s v="Pomoc okulistyczna"/>
    <x v="0"/>
    <n v="930"/>
    <x v="6"/>
  </r>
  <r>
    <n v="548"/>
    <s v="Wasiak Aleksander"/>
    <n v="13231782010"/>
    <d v="2021-07-19T00:00:00"/>
    <s v="Kosińska"/>
    <s v="Pomoc kardiologiczna"/>
    <x v="0"/>
    <n v="1260"/>
    <x v="6"/>
  </r>
  <r>
    <n v="549"/>
    <s v="Budzyńska Wioletta"/>
    <n v="48040554789"/>
    <d v="2021-07-21T00:00:00"/>
    <s v="Michałowski"/>
    <s v="Pomoc okulistyczna"/>
    <x v="3"/>
    <n v="930"/>
    <x v="6"/>
  </r>
  <r>
    <n v="550"/>
    <s v="Dolata Amelia"/>
    <n v="60101070755"/>
    <d v="2021-07-21T00:00:00"/>
    <s v="Pielecka"/>
    <s v="Pomoc laryngologiczna"/>
    <x v="0"/>
    <n v="690"/>
    <x v="6"/>
  </r>
  <r>
    <n v="551"/>
    <s v="Pilch Oliwia"/>
    <n v="1252215626"/>
    <d v="2021-07-22T00:00:00"/>
    <s v="Kalinowska"/>
    <s v="Pomoc kardiologiczna"/>
    <x v="0"/>
    <n v="1260"/>
    <x v="6"/>
  </r>
  <r>
    <n v="552"/>
    <s v="Wrzosek Piotr"/>
    <n v="5220248502"/>
    <d v="2021-07-22T00:00:00"/>
    <s v="Michałowski"/>
    <s v="Pomoc kardiologiczna"/>
    <x v="0"/>
    <n v="1260"/>
    <x v="6"/>
  </r>
  <r>
    <n v="553"/>
    <s v="Kurek Agata"/>
    <n v="58111665023"/>
    <d v="2021-07-23T00:00:00"/>
    <s v="Maliński"/>
    <s v="Pomoc kardiologiczna"/>
    <x v="0"/>
    <n v="1260"/>
    <x v="6"/>
  </r>
  <r>
    <n v="554"/>
    <s v="Ratajczak Natalia"/>
    <n v="96090887153"/>
    <d v="2021-07-23T00:00:00"/>
    <s v="Kosińska"/>
    <s v="Pomoc kardiologiczna"/>
    <x v="0"/>
    <n v="1260"/>
    <x v="6"/>
  </r>
  <r>
    <n v="555"/>
    <s v="Małek Agnieszka"/>
    <n v="4260425177"/>
    <d v="2021-07-23T00:00:00"/>
    <s v="Bobrzyński"/>
    <s v="Pomoc ambulatoryjna"/>
    <x v="0"/>
    <n v="570"/>
    <x v="6"/>
  </r>
  <r>
    <n v="556"/>
    <s v="Walkowiak Magdalena"/>
    <n v="32112550782"/>
    <d v="2021-07-23T00:00:00"/>
    <s v="Gronowski"/>
    <s v="Pomoc okulistyczna"/>
    <x v="0"/>
    <n v="930"/>
    <x v="6"/>
  </r>
  <r>
    <n v="557"/>
    <s v="Karwowska Diana"/>
    <n v="32072477620"/>
    <d v="2021-07-23T00:00:00"/>
    <s v="Bobrzyński"/>
    <s v="Pomoc kardiologiczna"/>
    <x v="1"/>
    <n v="1260"/>
    <x v="6"/>
  </r>
  <r>
    <n v="558"/>
    <s v="Strzelczyk Bernardyna"/>
    <n v="32012434278"/>
    <d v="2021-07-23T00:00:00"/>
    <s v="Gronowski"/>
    <s v="Szycie ran"/>
    <x v="0"/>
    <n v="510"/>
    <x v="6"/>
  </r>
  <r>
    <n v="559"/>
    <s v="Kołakowska Brygida"/>
    <n v="66042251756"/>
    <d v="2021-07-23T00:00:00"/>
    <s v="Maliński"/>
    <s v="Intensywna terapia"/>
    <x v="0"/>
    <n v="2370"/>
    <x v="6"/>
  </r>
  <r>
    <n v="560"/>
    <s v="Bogdański Rafał"/>
    <n v="90022540572"/>
    <d v="2021-07-23T00:00:00"/>
    <s v="Kosińska"/>
    <s v="Pomoc kardiologiczna"/>
    <x v="0"/>
    <n v="1260"/>
    <x v="6"/>
  </r>
  <r>
    <n v="561"/>
    <s v="Zając Emilia"/>
    <n v="74041313735"/>
    <d v="2021-07-24T00:00:00"/>
    <s v="Kalinowska"/>
    <s v="Pomoc kardiologiczna"/>
    <x v="0"/>
    <n v="1260"/>
    <x v="6"/>
  </r>
  <r>
    <n v="562"/>
    <s v="Gajewski Józef"/>
    <n v="59011232362"/>
    <d v="2021-07-24T00:00:00"/>
    <s v="Kalinowska"/>
    <s v="Pomoc okulistyczna"/>
    <x v="0"/>
    <n v="930"/>
    <x v="6"/>
  </r>
  <r>
    <n v="563"/>
    <s v="Kołodziejczyk Eugeniusz"/>
    <n v="89102670405"/>
    <d v="2021-07-24T00:00:00"/>
    <s v="Kosińska"/>
    <s v="Pomoc kardiologiczna"/>
    <x v="0"/>
    <n v="1260"/>
    <x v="6"/>
  </r>
  <r>
    <n v="564"/>
    <s v="Grzybowska Bogna"/>
    <n v="89042074385"/>
    <d v="2021-07-24T00:00:00"/>
    <s v="Pielecka"/>
    <s v="Pomoc ambulatoryjna"/>
    <x v="0"/>
    <n v="570"/>
    <x v="6"/>
  </r>
  <r>
    <n v="565"/>
    <s v="Krzyżanowska Józefina"/>
    <n v="8261351523"/>
    <d v="2021-07-24T00:00:00"/>
    <s v="Michałowski"/>
    <s v="Pomoc kardiologiczna"/>
    <x v="0"/>
    <n v="1260"/>
    <x v="6"/>
  </r>
  <r>
    <n v="566"/>
    <s v="Rybicka Maria"/>
    <n v="66081626748"/>
    <d v="2021-07-24T00:00:00"/>
    <s v="Pielecka"/>
    <s v="Pomoc ambulatoryjna"/>
    <x v="2"/>
    <n v="570"/>
    <x v="6"/>
  </r>
  <r>
    <n v="567"/>
    <s v="Mikulska Hanna"/>
    <n v="55041582110"/>
    <d v="2021-07-24T00:00:00"/>
    <s v="Maliński"/>
    <s v="Pomoc kardiologiczna"/>
    <x v="0"/>
    <n v="1260"/>
    <x v="6"/>
  </r>
  <r>
    <n v="568"/>
    <s v="Stelmach Jaśmina"/>
    <n v="26102048032"/>
    <d v="2021-07-24T00:00:00"/>
    <s v="Maliński"/>
    <s v="Pomoc kardiologiczna"/>
    <x v="0"/>
    <n v="1260"/>
    <x v="6"/>
  </r>
  <r>
    <n v="569"/>
    <s v="Baranowski Szymon"/>
    <n v="69010141268"/>
    <d v="2021-07-26T00:00:00"/>
    <s v="Kosińska"/>
    <s v="Pomoc laryngologiczna"/>
    <x v="1"/>
    <n v="690"/>
    <x v="6"/>
  </r>
  <r>
    <n v="570"/>
    <s v="Różycki Gustaw"/>
    <n v="19302623550"/>
    <d v="2021-07-26T00:00:00"/>
    <s v="Bobrzyński"/>
    <s v="Intensywna terapia"/>
    <x v="0"/>
    <n v="2370"/>
    <x v="6"/>
  </r>
  <r>
    <n v="571"/>
    <s v="Majcher Filip"/>
    <n v="9210700757"/>
    <d v="2021-07-26T00:00:00"/>
    <s v="Kalinowska"/>
    <s v="Pomoc ambulatoryjna"/>
    <x v="2"/>
    <n v="570"/>
    <x v="6"/>
  </r>
  <r>
    <n v="572"/>
    <s v="Kawa Mateusz"/>
    <n v="63102164555"/>
    <d v="2021-07-26T00:00:00"/>
    <s v="Bobrzyński"/>
    <s v="Pomoc okulistyczna"/>
    <x v="0"/>
    <n v="930"/>
    <x v="6"/>
  </r>
  <r>
    <n v="573"/>
    <s v="Frankiewicz Alicja"/>
    <n v="71030704631"/>
    <d v="2021-07-26T00:00:00"/>
    <s v="Michałowski"/>
    <s v="Pomoc kardiologiczna"/>
    <x v="0"/>
    <n v="1260"/>
    <x v="6"/>
  </r>
  <r>
    <n v="574"/>
    <s v="Piasecki Maksym"/>
    <n v="36082326886"/>
    <d v="2021-07-28T00:00:00"/>
    <s v="Maliński"/>
    <s v="Pomoc ambulatoryjna"/>
    <x v="3"/>
    <n v="570"/>
    <x v="6"/>
  </r>
  <r>
    <n v="575"/>
    <s v="Andrzejczak Nikola"/>
    <n v="49010716480"/>
    <d v="2021-07-28T00:00:00"/>
    <s v="Bobrzyński"/>
    <s v="Pomoc kardiologiczna"/>
    <x v="0"/>
    <n v="1260"/>
    <x v="6"/>
  </r>
  <r>
    <n v="576"/>
    <s v="Lisowski Paweł"/>
    <n v="13312260185"/>
    <d v="2021-07-30T00:00:00"/>
    <s v="Piotrecki"/>
    <s v="Pomoc kardiologiczna"/>
    <x v="0"/>
    <n v="1260"/>
    <x v="6"/>
  </r>
  <r>
    <n v="577"/>
    <s v="Piórkowski Dominik"/>
    <n v="85102310873"/>
    <d v="2021-07-30T00:00:00"/>
    <s v="Kalinowska"/>
    <s v="Intensywna terapia"/>
    <x v="0"/>
    <n v="2370"/>
    <x v="6"/>
  </r>
  <r>
    <n v="578"/>
    <s v="Niedziela Paulina"/>
    <n v="95030651380"/>
    <d v="2021-07-30T00:00:00"/>
    <s v="Maliński"/>
    <s v="Pomoc ambulatoryjna"/>
    <x v="0"/>
    <n v="570"/>
    <x v="6"/>
  </r>
  <r>
    <n v="579"/>
    <s v="Kochański Jakub"/>
    <n v="1210106687"/>
    <d v="2021-07-30T00:00:00"/>
    <s v="Maliński"/>
    <s v="Pomoc kardiologiczna"/>
    <x v="0"/>
    <n v="1260"/>
    <x v="6"/>
  </r>
  <r>
    <n v="580"/>
    <s v="Trzeciak Adam"/>
    <n v="26040176220"/>
    <d v="2021-07-31T00:00:00"/>
    <s v="Kosińska"/>
    <s v="Pomoc okulistyczna"/>
    <x v="0"/>
    <n v="930"/>
    <x v="6"/>
  </r>
  <r>
    <n v="581"/>
    <s v="Szkudlarek Jarosław"/>
    <n v="64110852030"/>
    <d v="2021-07-31T00:00:00"/>
    <s v="Kosińska"/>
    <s v="Pomoc laryngologiczna"/>
    <x v="0"/>
    <n v="690"/>
    <x v="6"/>
  </r>
  <r>
    <n v="582"/>
    <s v="Zawadzki Maksym"/>
    <n v="91010775011"/>
    <d v="2021-08-01T00:00:00"/>
    <s v="Bobrzyński"/>
    <s v="Pomoc kardiologiczna"/>
    <x v="0"/>
    <n v="1260"/>
    <x v="7"/>
  </r>
  <r>
    <n v="583"/>
    <s v="Górka Wiktor"/>
    <n v="52051411371"/>
    <d v="2021-08-01T00:00:00"/>
    <s v="Michałowski"/>
    <s v="Pomoc ambulatoryjna"/>
    <x v="1"/>
    <n v="570"/>
    <x v="7"/>
  </r>
  <r>
    <n v="584"/>
    <s v="Koper Piotr"/>
    <n v="8220384447"/>
    <d v="2021-08-01T00:00:00"/>
    <s v="Gronowski"/>
    <s v="Pomoc laryngologiczna"/>
    <x v="0"/>
    <n v="690"/>
    <x v="7"/>
  </r>
  <r>
    <n v="585"/>
    <s v="Kucińska Marianna"/>
    <n v="27080947076"/>
    <d v="2021-08-01T00:00:00"/>
    <s v="Michałowski"/>
    <s v="Pomoc kardiologiczna"/>
    <x v="0"/>
    <n v="1260"/>
    <x v="7"/>
  </r>
  <r>
    <n v="586"/>
    <s v="Kwiatek Sławomir"/>
    <n v="4242743543"/>
    <d v="2021-08-01T00:00:00"/>
    <s v="Kalinowska"/>
    <s v="Intensywna terapia"/>
    <x v="0"/>
    <n v="2370"/>
    <x v="7"/>
  </r>
  <r>
    <n v="587"/>
    <s v="Lorenc Aleksander"/>
    <n v="26011720364"/>
    <d v="2021-08-01T00:00:00"/>
    <s v="Kalinowska"/>
    <s v="Pomoc ambulatoryjna"/>
    <x v="0"/>
    <n v="570"/>
    <x v="7"/>
  </r>
  <r>
    <n v="588"/>
    <s v="Czaja Aleksy"/>
    <n v="99070767470"/>
    <d v="2021-08-06T00:00:00"/>
    <s v="Maliński"/>
    <s v="Intensywna terapia"/>
    <x v="0"/>
    <n v="2370"/>
    <x v="7"/>
  </r>
  <r>
    <n v="589"/>
    <s v="Pakuła Grzegorz"/>
    <n v="71070800713"/>
    <d v="2021-08-06T00:00:00"/>
    <s v="Maliński"/>
    <s v="Pomoc okulistyczna"/>
    <x v="0"/>
    <n v="930"/>
    <x v="7"/>
  </r>
  <r>
    <n v="590"/>
    <s v="Matusiak Patryk"/>
    <n v="60040322267"/>
    <d v="2021-08-07T00:00:00"/>
    <s v="Michałowski"/>
    <s v="Szycie ran"/>
    <x v="2"/>
    <n v="510"/>
    <x v="7"/>
  </r>
  <r>
    <n v="591"/>
    <s v="Borowiec Dominik"/>
    <n v="41091685149"/>
    <d v="2021-08-07T00:00:00"/>
    <s v="Michałowski"/>
    <s v="Pomoc kardiologiczna"/>
    <x v="1"/>
    <n v="1260"/>
    <x v="7"/>
  </r>
  <r>
    <n v="592"/>
    <s v="Stolarczyk Weronika"/>
    <n v="93052583335"/>
    <d v="2021-08-07T00:00:00"/>
    <s v="Maliński"/>
    <s v="Pomoc kardiologiczna"/>
    <x v="0"/>
    <n v="1260"/>
    <x v="7"/>
  </r>
  <r>
    <n v="593"/>
    <s v="Tomala Wiktoria"/>
    <n v="42051914363"/>
    <d v="2021-08-07T00:00:00"/>
    <s v="Pielecka"/>
    <s v="Pomoc kardiologiczna"/>
    <x v="0"/>
    <n v="1260"/>
    <x v="7"/>
  </r>
  <r>
    <n v="594"/>
    <s v="Buczyński Ryszard"/>
    <n v="95050222119"/>
    <d v="2021-08-07T00:00:00"/>
    <s v="Pielecka"/>
    <s v="Pomoc kardiologiczna"/>
    <x v="0"/>
    <n v="1260"/>
    <x v="7"/>
  </r>
  <r>
    <n v="595"/>
    <s v="Salamon Zenon"/>
    <n v="84021334401"/>
    <d v="2021-08-07T00:00:00"/>
    <s v="Pielecka"/>
    <s v="Pomoc okulistyczna"/>
    <x v="0"/>
    <n v="930"/>
    <x v="7"/>
  </r>
  <r>
    <n v="596"/>
    <s v="Mierzwa Maciej"/>
    <n v="59041564169"/>
    <d v="2021-08-07T00:00:00"/>
    <s v="Gronowski"/>
    <s v="Intensywna terapia"/>
    <x v="0"/>
    <n v="2370"/>
    <x v="7"/>
  </r>
  <r>
    <n v="597"/>
    <s v="Raczkowski Mateusz"/>
    <n v="83091183319"/>
    <d v="2021-08-07T00:00:00"/>
    <s v="Kosińska"/>
    <s v="Pomoc ambulatoryjna"/>
    <x v="0"/>
    <n v="570"/>
    <x v="7"/>
  </r>
  <r>
    <n v="598"/>
    <s v="Drąg Stefania"/>
    <n v="93010376384"/>
    <d v="2021-08-07T00:00:00"/>
    <s v="Kalinowska"/>
    <s v="Pomoc okulistyczna"/>
    <x v="0"/>
    <n v="930"/>
    <x v="7"/>
  </r>
  <r>
    <n v="599"/>
    <s v="Prokop Alicja"/>
    <n v="23112225228"/>
    <d v="2021-08-08T00:00:00"/>
    <s v="Bobrzyński"/>
    <s v="Pomoc kardiologiczna"/>
    <x v="1"/>
    <n v="1260"/>
    <x v="7"/>
  </r>
  <r>
    <n v="600"/>
    <s v="Śmigielska Justyna"/>
    <n v="71101846488"/>
    <d v="2021-08-08T00:00:00"/>
    <s v="Kosińska"/>
    <s v="Pomoc kardiologiczna"/>
    <x v="0"/>
    <n v="1260"/>
    <x v="7"/>
  </r>
  <r>
    <n v="601"/>
    <s v="Okoń Aleksy"/>
    <n v="46101751487"/>
    <d v="2021-08-08T00:00:00"/>
    <s v="Gronowski"/>
    <s v="Pomoc kardiologiczna"/>
    <x v="0"/>
    <n v="1260"/>
    <x v="7"/>
  </r>
  <r>
    <n v="602"/>
    <s v="Leszczyńska Wanda"/>
    <n v="57100707225"/>
    <d v="2021-08-12T00:00:00"/>
    <s v="Michałowski"/>
    <s v="Pomoc kardiologiczna"/>
    <x v="0"/>
    <n v="1260"/>
    <x v="7"/>
  </r>
  <r>
    <n v="603"/>
    <s v="Bednarczyk Michał"/>
    <n v="87102673824"/>
    <d v="2021-08-12T00:00:00"/>
    <s v="Maliński"/>
    <s v="Pomoc kardiologiczna"/>
    <x v="0"/>
    <n v="1260"/>
    <x v="7"/>
  </r>
  <r>
    <n v="604"/>
    <s v="Dębska Paulina"/>
    <n v="52082525223"/>
    <d v="2021-08-12T00:00:00"/>
    <s v="Bobrzyński"/>
    <s v="Pomoc kardiologiczna"/>
    <x v="2"/>
    <n v="1260"/>
    <x v="7"/>
  </r>
  <r>
    <n v="605"/>
    <s v="Jurek Michał"/>
    <n v="3271014758"/>
    <d v="2021-08-12T00:00:00"/>
    <s v="Michałowski"/>
    <s v="Pomoc kardiologiczna"/>
    <x v="3"/>
    <n v="1260"/>
    <x v="7"/>
  </r>
  <r>
    <n v="606"/>
    <s v="Skrzypek Tymon"/>
    <n v="45012751029"/>
    <d v="2021-08-12T00:00:00"/>
    <s v="Michałowski"/>
    <s v="Pomoc kardiologiczna"/>
    <x v="0"/>
    <n v="1260"/>
    <x v="7"/>
  </r>
  <r>
    <n v="607"/>
    <s v="Dominiak Maksym"/>
    <n v="76092711135"/>
    <d v="2021-08-12T00:00:00"/>
    <s v="Kosińska"/>
    <s v="Pomoc laryngologiczna"/>
    <x v="1"/>
    <n v="690"/>
    <x v="7"/>
  </r>
  <r>
    <n v="608"/>
    <s v="Czerwiński Bolesłw"/>
    <n v="32081061823"/>
    <d v="2021-08-13T00:00:00"/>
    <s v="Piotrecki"/>
    <s v="Pomoc kardiologiczna"/>
    <x v="1"/>
    <n v="1260"/>
    <x v="7"/>
  </r>
  <r>
    <n v="609"/>
    <s v="Sienkiewicz Jan"/>
    <n v="23111027883"/>
    <d v="2021-08-13T00:00:00"/>
    <s v="Gronowski"/>
    <s v="Pomoc ambulatoryjna"/>
    <x v="0"/>
    <n v="570"/>
    <x v="7"/>
  </r>
  <r>
    <n v="610"/>
    <s v="Wróbel Rozalia"/>
    <n v="82090964543"/>
    <d v="2021-08-15T00:00:00"/>
    <s v="Maliński"/>
    <s v="Szycie ran"/>
    <x v="0"/>
    <n v="510"/>
    <x v="7"/>
  </r>
  <r>
    <n v="611"/>
    <s v="Konieczna Julia"/>
    <n v="28030111343"/>
    <d v="2021-08-15T00:00:00"/>
    <s v="Kalinowska"/>
    <s v="Pomoc kardiologiczna"/>
    <x v="2"/>
    <n v="1260"/>
    <x v="7"/>
  </r>
  <r>
    <n v="612"/>
    <s v="Przybysz Rafał"/>
    <n v="43091675768"/>
    <d v="2021-08-16T00:00:00"/>
    <s v="Kalinowska"/>
    <s v="Pomoc okulistyczna"/>
    <x v="3"/>
    <n v="930"/>
    <x v="7"/>
  </r>
  <r>
    <n v="613"/>
    <s v="Sławiński Antoni"/>
    <n v="74100586887"/>
    <d v="2021-08-16T00:00:00"/>
    <s v="Maliński"/>
    <s v="Intensywna terapia"/>
    <x v="0"/>
    <n v="2370"/>
    <x v="7"/>
  </r>
  <r>
    <n v="614"/>
    <s v="Witkowska Maria"/>
    <n v="20312435633"/>
    <d v="2021-08-17T00:00:00"/>
    <s v="Bobrzyński"/>
    <s v="Pomoc ambulatoryjna"/>
    <x v="2"/>
    <n v="570"/>
    <x v="7"/>
  </r>
  <r>
    <n v="615"/>
    <s v="Lipińska Alicja"/>
    <n v="92031852079"/>
    <d v="2021-08-17T00:00:00"/>
    <s v="Kalinowska"/>
    <s v="Pomoc kardiologiczna"/>
    <x v="0"/>
    <n v="1260"/>
    <x v="7"/>
  </r>
  <r>
    <n v="616"/>
    <s v="Godlewski Antoni"/>
    <n v="13232616312"/>
    <d v="2021-08-17T00:00:00"/>
    <s v="Piotrecki"/>
    <s v="Intensywna terapia"/>
    <x v="0"/>
    <n v="2370"/>
    <x v="7"/>
  </r>
  <r>
    <n v="617"/>
    <s v="Trzcińska Jagoda"/>
    <n v="35052368668"/>
    <d v="2021-08-17T00:00:00"/>
    <s v="Kalinowska"/>
    <s v="Pomoc okulistyczna"/>
    <x v="1"/>
    <n v="930"/>
    <x v="7"/>
  </r>
  <r>
    <n v="618"/>
    <s v="Kozak Tomasz"/>
    <n v="93080334660"/>
    <d v="2021-08-18T00:00:00"/>
    <s v="Kosińska"/>
    <s v="Pomoc kardiologiczna"/>
    <x v="2"/>
    <n v="1260"/>
    <x v="7"/>
  </r>
  <r>
    <n v="619"/>
    <s v="Kosiński Wiktoria"/>
    <n v="11271200637"/>
    <d v="2021-08-18T00:00:00"/>
    <s v="Michałowski"/>
    <s v="Pomoc laryngologiczna"/>
    <x v="0"/>
    <n v="690"/>
    <x v="7"/>
  </r>
  <r>
    <n v="620"/>
    <s v="Rogala Edward"/>
    <n v="44051153201"/>
    <d v="2021-08-18T00:00:00"/>
    <s v="Pielecka"/>
    <s v="Pomoc kardiologiczna"/>
    <x v="1"/>
    <n v="1260"/>
    <x v="7"/>
  </r>
  <r>
    <n v="621"/>
    <s v="Zielonka Daniel"/>
    <n v="75111826146"/>
    <d v="2021-08-18T00:00:00"/>
    <s v="Kosińska"/>
    <s v="Pomoc kardiologiczna"/>
    <x v="1"/>
    <n v="1260"/>
    <x v="7"/>
  </r>
  <r>
    <n v="622"/>
    <s v="Sobczyk Borys"/>
    <n v="76020131639"/>
    <d v="2021-08-19T00:00:00"/>
    <s v="Kosińska"/>
    <s v="Intensywna terapia"/>
    <x v="0"/>
    <n v="2370"/>
    <x v="7"/>
  </r>
  <r>
    <n v="623"/>
    <s v="Marszałek Matylda"/>
    <n v="21220184688"/>
    <d v="2021-08-19T00:00:00"/>
    <s v="Gronowski"/>
    <s v="Pomoc laryngologiczna"/>
    <x v="0"/>
    <n v="690"/>
    <x v="7"/>
  </r>
  <r>
    <n v="624"/>
    <s v="Noga Zuzanna"/>
    <n v="51101301341"/>
    <d v="2021-08-19T00:00:00"/>
    <s v="Bobrzyński"/>
    <s v="Pomoc ambulatoryjna"/>
    <x v="0"/>
    <n v="570"/>
    <x v="7"/>
  </r>
  <r>
    <n v="625"/>
    <s v="Jankowiak Adam"/>
    <n v="60100922558"/>
    <d v="2021-08-19T00:00:00"/>
    <s v="Gronowski"/>
    <s v="Pomoc ambulatoryjna"/>
    <x v="0"/>
    <n v="570"/>
    <x v="7"/>
  </r>
  <r>
    <n v="626"/>
    <s v="Puchalska Aleksandra"/>
    <n v="71041533611"/>
    <d v="2021-08-20T00:00:00"/>
    <s v="Piotrecki"/>
    <s v="Pomoc kardiologiczna"/>
    <x v="0"/>
    <n v="1260"/>
    <x v="7"/>
  </r>
  <r>
    <n v="627"/>
    <s v="Paprocka Zofia"/>
    <n v="99052530810"/>
    <d v="2021-08-20T00:00:00"/>
    <s v="Michałowski"/>
    <s v="Pomoc ambulatoryjna"/>
    <x v="0"/>
    <n v="570"/>
    <x v="7"/>
  </r>
  <r>
    <n v="628"/>
    <s v="Kot Maria"/>
    <n v="97110975652"/>
    <d v="2021-08-22T00:00:00"/>
    <s v="Piotrecki"/>
    <s v="Pomoc laryngologiczna"/>
    <x v="0"/>
    <n v="690"/>
    <x v="7"/>
  </r>
  <r>
    <n v="629"/>
    <s v="Drozdowska Justyna"/>
    <n v="13301062664"/>
    <d v="2021-08-22T00:00:00"/>
    <s v="Michałowski"/>
    <s v="Pomoc kardiologiczna"/>
    <x v="0"/>
    <n v="1260"/>
    <x v="7"/>
  </r>
  <r>
    <n v="630"/>
    <s v="Adamiec Damian"/>
    <n v="17251461388"/>
    <d v="2021-08-22T00:00:00"/>
    <s v="Michałowski"/>
    <s v="Pomoc kardiologiczna"/>
    <x v="2"/>
    <n v="1260"/>
    <x v="7"/>
  </r>
  <r>
    <n v="631"/>
    <s v="Oleksy Witold"/>
    <n v="1232517580"/>
    <d v="2021-08-22T00:00:00"/>
    <s v="Maliński"/>
    <s v="Pomoc kardiologiczna"/>
    <x v="2"/>
    <n v="1260"/>
    <x v="7"/>
  </r>
  <r>
    <n v="632"/>
    <s v="Leśniak Zbigniew"/>
    <n v="68102451807"/>
    <d v="2021-08-23T00:00:00"/>
    <s v="Pielecka"/>
    <s v="Pomoc kardiologiczna"/>
    <x v="0"/>
    <n v="1260"/>
    <x v="7"/>
  </r>
  <r>
    <n v="633"/>
    <s v="Jakubiak Zenona"/>
    <n v="29010254524"/>
    <d v="2021-08-23T00:00:00"/>
    <s v="Kalinowska"/>
    <s v="Pomoc ambulatoryjna"/>
    <x v="0"/>
    <n v="570"/>
    <x v="7"/>
  </r>
  <r>
    <n v="634"/>
    <s v="Wiśniewska Magdalena"/>
    <n v="77112201344"/>
    <d v="2021-08-25T00:00:00"/>
    <s v="Michałowski"/>
    <s v="Pomoc kardiologiczna"/>
    <x v="1"/>
    <n v="1260"/>
    <x v="7"/>
  </r>
  <r>
    <n v="635"/>
    <s v="Wilk Szymon"/>
    <n v="99041287859"/>
    <d v="2021-08-25T00:00:00"/>
    <s v="Gronowski"/>
    <s v="Pomoc kardiologiczna"/>
    <x v="0"/>
    <n v="1260"/>
    <x v="7"/>
  </r>
  <r>
    <n v="636"/>
    <s v="Lech Bogdan"/>
    <n v="15301841032"/>
    <d v="2021-08-25T00:00:00"/>
    <s v="Kalinowska"/>
    <s v="Pomoc laryngologiczna"/>
    <x v="0"/>
    <n v="690"/>
    <x v="7"/>
  </r>
  <r>
    <n v="637"/>
    <s v="Dudziński Włodzimierz"/>
    <n v="74062663732"/>
    <d v="2021-08-25T00:00:00"/>
    <s v="Maliński"/>
    <s v="Nastawianie złamanej kości"/>
    <x v="3"/>
    <n v="1110"/>
    <x v="7"/>
  </r>
  <r>
    <n v="638"/>
    <s v="Świderska Rozalia"/>
    <n v="25112311376"/>
    <d v="2021-08-26T00:00:00"/>
    <s v="Michałowski"/>
    <s v="Pomoc kardiologiczna"/>
    <x v="0"/>
    <n v="1260"/>
    <x v="7"/>
  </r>
  <r>
    <n v="639"/>
    <s v="Piekarski Alfred"/>
    <n v="67032520067"/>
    <d v="2021-08-26T00:00:00"/>
    <s v="Kosińska"/>
    <s v="Pomoc laryngologiczna"/>
    <x v="0"/>
    <n v="690"/>
    <x v="7"/>
  </r>
  <r>
    <n v="640"/>
    <s v="Cholewa Ryszard"/>
    <n v="88061068504"/>
    <d v="2021-08-26T00:00:00"/>
    <s v="Maliński"/>
    <s v="Pomoc kardiologiczna"/>
    <x v="0"/>
    <n v="1260"/>
    <x v="7"/>
  </r>
  <r>
    <n v="641"/>
    <s v="Zwoliński Igor"/>
    <n v="51092530461"/>
    <d v="2021-08-26T00:00:00"/>
    <s v="Pielecka"/>
    <s v="Pomoc okulistyczna"/>
    <x v="2"/>
    <n v="930"/>
    <x v="7"/>
  </r>
  <r>
    <n v="642"/>
    <s v="Adamowicz Roman"/>
    <n v="28031126418"/>
    <d v="2021-08-27T00:00:00"/>
    <s v="Kosińska"/>
    <s v="Pomoc kardiologiczna"/>
    <x v="0"/>
    <n v="1260"/>
    <x v="7"/>
  </r>
  <r>
    <n v="643"/>
    <s v="Więcek Eliza"/>
    <n v="41092373364"/>
    <d v="2021-08-27T00:00:00"/>
    <s v="Maliński"/>
    <s v="Pomoc kardiologiczna"/>
    <x v="2"/>
    <n v="1260"/>
    <x v="7"/>
  </r>
  <r>
    <n v="644"/>
    <s v="Broda Patrycja"/>
    <n v="79010461738"/>
    <d v="2021-08-27T00:00:00"/>
    <s v="Michałowski"/>
    <s v="Pomoc kardiologiczna"/>
    <x v="0"/>
    <n v="1260"/>
    <x v="7"/>
  </r>
  <r>
    <n v="645"/>
    <s v="Maciąg Czesława"/>
    <n v="35041845602"/>
    <d v="2021-08-27T00:00:00"/>
    <s v="Michałowski"/>
    <s v="Pomoc kardiologiczna"/>
    <x v="0"/>
    <n v="1260"/>
    <x v="7"/>
  </r>
  <r>
    <n v="646"/>
    <s v="Dymek Aleksandra"/>
    <n v="5250278160"/>
    <d v="2021-08-27T00:00:00"/>
    <s v="Michałowski"/>
    <s v="Pomoc okulistyczna"/>
    <x v="1"/>
    <n v="930"/>
    <x v="7"/>
  </r>
  <r>
    <n v="647"/>
    <s v="Jurczyk Elżbieta"/>
    <n v="71051672887"/>
    <d v="2021-08-27T00:00:00"/>
    <s v="Michałowski"/>
    <s v="Pomoc kardiologiczna"/>
    <x v="0"/>
    <n v="1260"/>
    <x v="7"/>
  </r>
  <r>
    <n v="648"/>
    <s v="Małkowska Bogna"/>
    <n v="57100721003"/>
    <d v="2021-08-27T00:00:00"/>
    <s v="Kosińska"/>
    <s v="Pomoc kardiologiczna"/>
    <x v="0"/>
    <n v="1260"/>
    <x v="7"/>
  </r>
  <r>
    <n v="649"/>
    <s v="Jakubczyk Bolesłw"/>
    <n v="87072650751"/>
    <d v="2021-08-27T00:00:00"/>
    <s v="Bobrzyński"/>
    <s v="Pomoc kardiologiczna"/>
    <x v="0"/>
    <n v="1260"/>
    <x v="7"/>
  </r>
  <r>
    <n v="650"/>
    <s v="Osowski Przemysław"/>
    <n v="9280401525"/>
    <d v="2021-08-27T00:00:00"/>
    <s v="Maliński"/>
    <s v="Pomoc kardiologiczna"/>
    <x v="0"/>
    <n v="1260"/>
    <x v="7"/>
  </r>
  <r>
    <n v="651"/>
    <s v="Markowski Joachim"/>
    <n v="61092438140"/>
    <d v="2021-08-28T00:00:00"/>
    <s v="Kosińska"/>
    <s v="Pomoc kardiologiczna"/>
    <x v="0"/>
    <n v="1260"/>
    <x v="7"/>
  </r>
  <r>
    <n v="652"/>
    <s v="Sowa Maciej"/>
    <n v="49031920802"/>
    <d v="2021-08-28T00:00:00"/>
    <s v="Michałowski"/>
    <s v="Pomoc laryngologiczna"/>
    <x v="3"/>
    <n v="690"/>
    <x v="7"/>
  </r>
  <r>
    <n v="653"/>
    <s v="Cebula Jeremiasz"/>
    <n v="7230214740"/>
    <d v="2021-08-28T00:00:00"/>
    <s v="Gronowski"/>
    <s v="Pomoc kardiologiczna"/>
    <x v="0"/>
    <n v="1260"/>
    <x v="7"/>
  </r>
  <r>
    <n v="654"/>
    <s v="Mroczek Marcin"/>
    <n v="65052286129"/>
    <d v="2021-08-28T00:00:00"/>
    <s v="Kosińska"/>
    <s v="Pomoc kardiologiczna"/>
    <x v="0"/>
    <n v="1260"/>
    <x v="7"/>
  </r>
  <r>
    <n v="655"/>
    <s v="Balcerzak Dagmara"/>
    <n v="14220100422"/>
    <d v="2021-08-28T00:00:00"/>
    <s v="Bobrzyński"/>
    <s v="Pomoc kardiologiczna"/>
    <x v="0"/>
    <n v="1260"/>
    <x v="7"/>
  </r>
  <r>
    <n v="656"/>
    <s v="Figiel Emilia"/>
    <n v="76080632341"/>
    <d v="2021-08-28T00:00:00"/>
    <s v="Bobrzyński"/>
    <s v="Pomoc kardiologiczna"/>
    <x v="0"/>
    <n v="1260"/>
    <x v="7"/>
  </r>
  <r>
    <n v="657"/>
    <s v="Skóra Bogdan"/>
    <n v="79021328705"/>
    <d v="2021-08-30T00:00:00"/>
    <s v="Kalinowska"/>
    <s v="Pomoc kardiologiczna"/>
    <x v="0"/>
    <n v="1260"/>
    <x v="7"/>
  </r>
  <r>
    <n v="658"/>
    <s v="Woźnica Bohdan"/>
    <n v="65090244589"/>
    <d v="2021-08-30T00:00:00"/>
    <s v="Gronowski"/>
    <s v="Pomoc laryngologiczna"/>
    <x v="0"/>
    <n v="690"/>
    <x v="7"/>
  </r>
  <r>
    <n v="659"/>
    <s v="Budziński Jakub"/>
    <n v="29072674713"/>
    <d v="2021-08-31T00:00:00"/>
    <s v="Gronowski"/>
    <s v="Pomoc kardiologiczna"/>
    <x v="0"/>
    <n v="1260"/>
    <x v="7"/>
  </r>
  <r>
    <n v="660"/>
    <s v="Rokicka Hanna"/>
    <n v="41092717559"/>
    <d v="2021-08-31T00:00:00"/>
    <s v="Piotrecki"/>
    <s v="Pomoc kardiologiczna"/>
    <x v="0"/>
    <n v="1260"/>
    <x v="7"/>
  </r>
  <r>
    <n v="661"/>
    <s v="Sikorski Mikołaj"/>
    <n v="64031007063"/>
    <d v="2021-09-01T00:00:00"/>
    <s v="Michałowski"/>
    <s v="Intensywna terapia"/>
    <x v="2"/>
    <n v="2370"/>
    <x v="8"/>
  </r>
  <r>
    <n v="662"/>
    <s v="Kucharczyk Zofia"/>
    <n v="98041811284"/>
    <d v="2021-09-01T00:00:00"/>
    <s v="Michałowski"/>
    <s v="Pomoc kardiologiczna"/>
    <x v="0"/>
    <n v="1260"/>
    <x v="8"/>
  </r>
  <r>
    <n v="663"/>
    <s v="Kostecki Damian"/>
    <n v="48051648855"/>
    <d v="2021-09-02T00:00:00"/>
    <s v="Piotrecki"/>
    <s v="Pomoc kardiologiczna"/>
    <x v="0"/>
    <n v="1260"/>
    <x v="8"/>
  </r>
  <r>
    <n v="664"/>
    <s v="Konarski Daniel"/>
    <n v="54021912125"/>
    <d v="2021-09-02T00:00:00"/>
    <s v="Michałowski"/>
    <s v="Pomoc kardiologiczna"/>
    <x v="0"/>
    <n v="1260"/>
    <x v="8"/>
  </r>
  <r>
    <n v="665"/>
    <s v="Górski Borys"/>
    <n v="87112475557"/>
    <d v="2021-09-04T00:00:00"/>
    <s v="Bobrzyński"/>
    <s v="Pomoc kardiologiczna"/>
    <x v="2"/>
    <n v="1260"/>
    <x v="8"/>
  </r>
  <r>
    <n v="666"/>
    <s v="Maćkowiak Joanna"/>
    <n v="61051564286"/>
    <d v="2021-09-04T00:00:00"/>
    <s v="Pielecka"/>
    <s v="Pomoc kardiologiczna"/>
    <x v="2"/>
    <n v="1260"/>
    <x v="8"/>
  </r>
  <r>
    <n v="667"/>
    <s v="Grzesik Monika"/>
    <n v="35020974705"/>
    <d v="2021-09-04T00:00:00"/>
    <s v="Bobrzyński"/>
    <s v="Pomoc ambulatoryjna"/>
    <x v="0"/>
    <n v="570"/>
    <x v="8"/>
  </r>
  <r>
    <n v="668"/>
    <s v="Lange Julia"/>
    <n v="29040786400"/>
    <d v="2021-09-04T00:00:00"/>
    <s v="Michałowski"/>
    <s v="Pomoc kardiologiczna"/>
    <x v="3"/>
    <n v="1260"/>
    <x v="8"/>
  </r>
  <r>
    <n v="669"/>
    <s v="Kamiński Dawid"/>
    <n v="96041524780"/>
    <d v="2021-09-05T00:00:00"/>
    <s v="Gronowski"/>
    <s v="Pomoc kardiologiczna"/>
    <x v="0"/>
    <n v="1260"/>
    <x v="8"/>
  </r>
  <r>
    <n v="670"/>
    <s v="Turek Eugenia"/>
    <n v="50101152384"/>
    <d v="2021-09-05T00:00:00"/>
    <s v="Maliński"/>
    <s v="Pomoc kardiologiczna"/>
    <x v="0"/>
    <n v="1260"/>
    <x v="8"/>
  </r>
  <r>
    <n v="671"/>
    <s v="Kwiatkowska Maja"/>
    <n v="47082078468"/>
    <d v="2021-09-06T00:00:00"/>
    <s v="Pielecka"/>
    <s v="Pomoc kardiologiczna"/>
    <x v="0"/>
    <n v="1260"/>
    <x v="8"/>
  </r>
  <r>
    <n v="672"/>
    <s v="Markiewicz Jakub"/>
    <n v="89081235420"/>
    <d v="2021-09-06T00:00:00"/>
    <s v="Michałowski"/>
    <s v="Pomoc okulistyczna"/>
    <x v="0"/>
    <n v="930"/>
    <x v="8"/>
  </r>
  <r>
    <n v="673"/>
    <s v="Karczewska Małgorzata"/>
    <n v="51102130313"/>
    <d v="2021-09-06T00:00:00"/>
    <s v="Piotrecki"/>
    <s v="Pomoc ambulatoryjna"/>
    <x v="0"/>
    <n v="570"/>
    <x v="8"/>
  </r>
  <r>
    <n v="674"/>
    <s v="Rojek Patryk"/>
    <n v="77100643002"/>
    <d v="2021-09-06T00:00:00"/>
    <s v="Kalinowska"/>
    <s v="Pomoc kardiologiczna"/>
    <x v="0"/>
    <n v="1260"/>
    <x v="8"/>
  </r>
  <r>
    <n v="675"/>
    <s v="Grudzień Piotr"/>
    <n v="33011338501"/>
    <d v="2021-09-06T00:00:00"/>
    <s v="Maliński"/>
    <s v="Pomoc ambulatoryjna"/>
    <x v="2"/>
    <n v="570"/>
    <x v="8"/>
  </r>
  <r>
    <n v="676"/>
    <s v="Goliński Wojciech"/>
    <n v="31012765616"/>
    <d v="2021-09-06T00:00:00"/>
    <s v="Bobrzyński"/>
    <s v="Pomoc okulistyczna"/>
    <x v="2"/>
    <n v="930"/>
    <x v="8"/>
  </r>
  <r>
    <n v="677"/>
    <s v="Piątek Aleksander"/>
    <n v="91041188086"/>
    <d v="2021-09-07T00:00:00"/>
    <s v="Maliński"/>
    <s v="Pomoc okulistyczna"/>
    <x v="1"/>
    <n v="930"/>
    <x v="8"/>
  </r>
  <r>
    <n v="678"/>
    <s v="Rzepka Marcelina"/>
    <n v="50112531040"/>
    <d v="2021-09-07T00:00:00"/>
    <s v="Piotrecki"/>
    <s v="Pomoc kardiologiczna"/>
    <x v="2"/>
    <n v="1260"/>
    <x v="8"/>
  </r>
  <r>
    <n v="679"/>
    <s v="Przybył Marcin"/>
    <n v="29021244187"/>
    <d v="2021-09-08T00:00:00"/>
    <s v="Gronowski"/>
    <s v="Pomoc kardiologiczna"/>
    <x v="0"/>
    <n v="1260"/>
    <x v="8"/>
  </r>
  <r>
    <n v="680"/>
    <s v="Siwiec Marek"/>
    <n v="11262411701"/>
    <d v="2021-09-08T00:00:00"/>
    <s v="Kalinowska"/>
    <s v="Pomoc kardiologiczna"/>
    <x v="1"/>
    <n v="1260"/>
    <x v="8"/>
  </r>
  <r>
    <n v="681"/>
    <s v="Borkowska Julia"/>
    <n v="65032526847"/>
    <d v="2021-09-09T00:00:00"/>
    <s v="Kosińska"/>
    <s v="Pomoc kardiologiczna"/>
    <x v="1"/>
    <n v="1260"/>
    <x v="8"/>
  </r>
  <r>
    <n v="682"/>
    <s v="Szulc Zuzanna"/>
    <n v="28092458187"/>
    <d v="2021-09-09T00:00:00"/>
    <s v="Michałowski"/>
    <s v="Pomoc okulistyczna"/>
    <x v="0"/>
    <n v="930"/>
    <x v="8"/>
  </r>
  <r>
    <n v="683"/>
    <s v="Gołębiowska Róża"/>
    <n v="32052005481"/>
    <d v="2021-09-09T00:00:00"/>
    <s v="Bobrzyński"/>
    <s v="Pomoc okulistyczna"/>
    <x v="0"/>
    <n v="930"/>
    <x v="8"/>
  </r>
  <r>
    <n v="684"/>
    <s v="Tokarski Maksym"/>
    <n v="53090170157"/>
    <d v="2021-09-09T00:00:00"/>
    <s v="Piotrecki"/>
    <s v="Pomoc laryngologiczna"/>
    <x v="0"/>
    <n v="690"/>
    <x v="8"/>
  </r>
  <r>
    <n v="685"/>
    <s v="Biernat Martyna"/>
    <n v="75081871645"/>
    <d v="2021-09-09T00:00:00"/>
    <s v="Piotrecki"/>
    <s v="Pomoc laryngologiczna"/>
    <x v="0"/>
    <n v="690"/>
    <x v="8"/>
  </r>
  <r>
    <n v="686"/>
    <s v="Olczak Mateusz"/>
    <n v="93112771432"/>
    <d v="2021-09-09T00:00:00"/>
    <s v="Kosińska"/>
    <s v="Pomoc ambulatoryjna"/>
    <x v="1"/>
    <n v="570"/>
    <x v="8"/>
  </r>
  <r>
    <n v="687"/>
    <s v="Wróblewska Anna"/>
    <n v="19220668350"/>
    <d v="2021-09-10T00:00:00"/>
    <s v="Kosińska"/>
    <s v="Pomoc okulistyczna"/>
    <x v="1"/>
    <n v="930"/>
    <x v="8"/>
  </r>
  <r>
    <n v="688"/>
    <s v="Maciejewski Juliusz"/>
    <n v="94011282511"/>
    <d v="2021-09-10T00:00:00"/>
    <s v="Kosińska"/>
    <s v="Pomoc kardiologiczna"/>
    <x v="0"/>
    <n v="1260"/>
    <x v="8"/>
  </r>
  <r>
    <n v="689"/>
    <s v="Kłos Włodzimierz"/>
    <n v="74020462506"/>
    <d v="2021-09-10T00:00:00"/>
    <s v="Piotrecki"/>
    <s v="Pomoc kardiologiczna"/>
    <x v="3"/>
    <n v="1260"/>
    <x v="8"/>
  </r>
  <r>
    <n v="690"/>
    <s v="Grzyb Amanda"/>
    <n v="62111653858"/>
    <d v="2021-09-10T00:00:00"/>
    <s v="Pielecka"/>
    <s v="Pomoc laryngologiczna"/>
    <x v="0"/>
    <n v="690"/>
    <x v="8"/>
  </r>
  <r>
    <n v="691"/>
    <s v="Pytel Adam"/>
    <n v="64101383569"/>
    <d v="2021-09-10T00:00:00"/>
    <s v="Pielecka"/>
    <s v="Pomoc kardiologiczna"/>
    <x v="1"/>
    <n v="1260"/>
    <x v="8"/>
  </r>
  <r>
    <n v="692"/>
    <s v="Sobota Edward"/>
    <n v="23100652162"/>
    <d v="2021-09-10T00:00:00"/>
    <s v="Michałowski"/>
    <s v="Pomoc laryngologiczna"/>
    <x v="0"/>
    <n v="690"/>
    <x v="8"/>
  </r>
  <r>
    <n v="693"/>
    <s v="Orłowski Bogusław"/>
    <n v="72061974420"/>
    <d v="2021-09-12T00:00:00"/>
    <s v="Michałowski"/>
    <s v="Intensywna terapia"/>
    <x v="0"/>
    <n v="2370"/>
    <x v="8"/>
  </r>
  <r>
    <n v="694"/>
    <s v="Rogowski Maciej"/>
    <n v="2222288280"/>
    <d v="2021-09-12T00:00:00"/>
    <s v="Bobrzyński"/>
    <s v="Pomoc ambulatoryjna"/>
    <x v="0"/>
    <n v="570"/>
    <x v="8"/>
  </r>
  <r>
    <n v="695"/>
    <s v="Dębowski Maciej"/>
    <n v="13270788004"/>
    <d v="2021-09-12T00:00:00"/>
    <s v="Gronowski"/>
    <s v="Pomoc kardiologiczna"/>
    <x v="0"/>
    <n v="1260"/>
    <x v="8"/>
  </r>
  <r>
    <n v="696"/>
    <s v="Dubiel Mikołaj"/>
    <n v="92111804589"/>
    <d v="2021-09-12T00:00:00"/>
    <s v="Piotrecki"/>
    <s v="Pomoc okulistyczna"/>
    <x v="2"/>
    <n v="930"/>
    <x v="8"/>
  </r>
  <r>
    <n v="697"/>
    <s v="Miśkiewicz Nikola"/>
    <n v="73082486602"/>
    <d v="2021-09-12T00:00:00"/>
    <s v="Pielecka"/>
    <s v="Pomoc kardiologiczna"/>
    <x v="0"/>
    <n v="1260"/>
    <x v="8"/>
  </r>
  <r>
    <n v="698"/>
    <s v="Kokot Oliwia"/>
    <n v="94050284600"/>
    <d v="2021-09-12T00:00:00"/>
    <s v="Kosińska"/>
    <s v="Pomoc laryngologiczna"/>
    <x v="3"/>
    <n v="690"/>
    <x v="8"/>
  </r>
  <r>
    <n v="699"/>
    <s v="Adamczyk Michał"/>
    <n v="19261480029"/>
    <d v="2021-09-13T00:00:00"/>
    <s v="Kalinowska"/>
    <s v="Pomoc kardiologiczna"/>
    <x v="0"/>
    <n v="1260"/>
    <x v="8"/>
  </r>
  <r>
    <n v="700"/>
    <s v="Krupa Juliusz"/>
    <n v="77080222187"/>
    <d v="2021-09-13T00:00:00"/>
    <s v="Gronowski"/>
    <s v="Pomoc laryngologiczna"/>
    <x v="2"/>
    <n v="690"/>
    <x v="8"/>
  </r>
  <r>
    <n v="701"/>
    <s v="Filipiak Adam"/>
    <n v="44102341382"/>
    <d v="2021-09-13T00:00:00"/>
    <s v="Gronowski"/>
    <s v="Pomoc kardiologiczna"/>
    <x v="0"/>
    <n v="1260"/>
    <x v="8"/>
  </r>
  <r>
    <n v="702"/>
    <s v="Bagiński Mikołaj"/>
    <n v="7250647827"/>
    <d v="2021-09-13T00:00:00"/>
    <s v="Pielecka"/>
    <s v="Pomoc laryngologiczna"/>
    <x v="0"/>
    <n v="690"/>
    <x v="8"/>
  </r>
  <r>
    <n v="703"/>
    <s v="Muszyński Jakub"/>
    <n v="30051872871"/>
    <d v="2021-09-14T00:00:00"/>
    <s v="Piotrecki"/>
    <s v="Nastawianie złamanej kości"/>
    <x v="0"/>
    <n v="1110"/>
    <x v="8"/>
  </r>
  <r>
    <n v="704"/>
    <s v="Jurkiewicz Bogdan"/>
    <n v="54072381721"/>
    <d v="2021-09-14T00:00:00"/>
    <s v="Maliński"/>
    <s v="Nastawianie złamanej kości"/>
    <x v="0"/>
    <n v="1110"/>
    <x v="8"/>
  </r>
  <r>
    <n v="705"/>
    <s v="Zalewska Emilia"/>
    <n v="26040404419"/>
    <d v="2021-09-15T00:00:00"/>
    <s v="Gronowski"/>
    <s v="Pomoc okulistyczna"/>
    <x v="0"/>
    <n v="930"/>
    <x v="8"/>
  </r>
  <r>
    <n v="706"/>
    <s v="Bartkowiak Małgorzata"/>
    <n v="2212506116"/>
    <d v="2021-09-15T00:00:00"/>
    <s v="Michałowski"/>
    <s v="Pomoc okulistyczna"/>
    <x v="0"/>
    <n v="930"/>
    <x v="8"/>
  </r>
  <r>
    <n v="707"/>
    <s v="Karpińska Magdalena"/>
    <n v="47010423515"/>
    <d v="2021-09-17T00:00:00"/>
    <s v="Bobrzyński"/>
    <s v="Pomoc kardiologiczna"/>
    <x v="0"/>
    <n v="1260"/>
    <x v="8"/>
  </r>
  <r>
    <n v="708"/>
    <s v="Sokół Dominik"/>
    <n v="36081848866"/>
    <d v="2021-09-17T00:00:00"/>
    <s v="Maliński"/>
    <s v="Pomoc kardiologiczna"/>
    <x v="0"/>
    <n v="1260"/>
    <x v="8"/>
  </r>
  <r>
    <n v="709"/>
    <s v="Wyszyński Wiktor"/>
    <n v="14270236351"/>
    <d v="2021-09-18T00:00:00"/>
    <s v="Kosińska"/>
    <s v="Pomoc kardiologiczna"/>
    <x v="0"/>
    <n v="1260"/>
    <x v="8"/>
  </r>
  <r>
    <n v="710"/>
    <s v="Szymanowska Ada"/>
    <n v="30071107229"/>
    <d v="2021-09-18T00:00:00"/>
    <s v="Piotrecki"/>
    <s v="Pomoc okulistyczna"/>
    <x v="0"/>
    <n v="930"/>
    <x v="8"/>
  </r>
  <r>
    <n v="711"/>
    <s v="Stachura Szymon"/>
    <n v="94041438274"/>
    <d v="2021-09-19T00:00:00"/>
    <s v="Piotrecki"/>
    <s v="Pomoc kardiologiczna"/>
    <x v="0"/>
    <n v="1260"/>
    <x v="8"/>
  </r>
  <r>
    <n v="712"/>
    <s v="Banaszak Justyna"/>
    <n v="68112566773"/>
    <d v="2021-09-19T00:00:00"/>
    <s v="Gronowski"/>
    <s v="Pomoc okulistyczna"/>
    <x v="0"/>
    <n v="930"/>
    <x v="8"/>
  </r>
  <r>
    <n v="713"/>
    <s v="Laskowska Amelia"/>
    <n v="66112384274"/>
    <d v="2021-09-20T00:00:00"/>
    <s v="Kosińska"/>
    <s v="Pomoc kardiologiczna"/>
    <x v="1"/>
    <n v="1260"/>
    <x v="8"/>
  </r>
  <r>
    <n v="714"/>
    <s v="Michałowska Agnieszka"/>
    <n v="9292515801"/>
    <d v="2021-09-20T00:00:00"/>
    <s v="Gronowski"/>
    <s v="Pomoc kardiologiczna"/>
    <x v="0"/>
    <n v="1260"/>
    <x v="8"/>
  </r>
  <r>
    <n v="715"/>
    <s v="Bogusz Dominik"/>
    <n v="80020563369"/>
    <d v="2021-09-20T00:00:00"/>
    <s v="Maliński"/>
    <s v="Pomoc kardiologiczna"/>
    <x v="1"/>
    <n v="1260"/>
    <x v="8"/>
  </r>
  <r>
    <n v="716"/>
    <s v="Kędziora Maciej"/>
    <n v="16230981633"/>
    <d v="2021-09-20T00:00:00"/>
    <s v="Michałowski"/>
    <s v="Pomoc laryngologiczna"/>
    <x v="0"/>
    <n v="690"/>
    <x v="8"/>
  </r>
  <r>
    <n v="717"/>
    <s v="Majka Aleksandra"/>
    <n v="85091384202"/>
    <d v="2021-09-20T00:00:00"/>
    <s v="Gronowski"/>
    <s v="Pomoc kardiologiczna"/>
    <x v="0"/>
    <n v="1260"/>
    <x v="8"/>
  </r>
  <r>
    <n v="718"/>
    <s v="Potocka Monika"/>
    <n v="99080855459"/>
    <d v="2021-09-20T00:00:00"/>
    <s v="Gronowski"/>
    <s v="Pomoc kardiologiczna"/>
    <x v="0"/>
    <n v="1260"/>
    <x v="8"/>
  </r>
  <r>
    <n v="719"/>
    <s v="Wieczorek Oliwia"/>
    <n v="85081125217"/>
    <d v="2021-09-21T00:00:00"/>
    <s v="Bobrzyński"/>
    <s v="Pomoc laryngologiczna"/>
    <x v="0"/>
    <n v="690"/>
    <x v="8"/>
  </r>
  <r>
    <n v="720"/>
    <s v="Graczyk Aleksander"/>
    <n v="11241504073"/>
    <d v="2021-09-21T00:00:00"/>
    <s v="Maliński"/>
    <s v="Pomoc laryngologiczna"/>
    <x v="0"/>
    <n v="690"/>
    <x v="8"/>
  </r>
  <r>
    <n v="721"/>
    <s v="Mikołajczyk Sonia"/>
    <n v="24111331017"/>
    <d v="2021-09-22T00:00:00"/>
    <s v="Bobrzyński"/>
    <s v="Pomoc kardiologiczna"/>
    <x v="0"/>
    <n v="1260"/>
    <x v="8"/>
  </r>
  <r>
    <n v="722"/>
    <s v="Kubik Bożydar"/>
    <n v="7241648369"/>
    <d v="2021-09-22T00:00:00"/>
    <s v="Maliński"/>
    <s v="Pomoc laryngologiczna"/>
    <x v="0"/>
    <n v="690"/>
    <x v="8"/>
  </r>
  <r>
    <n v="723"/>
    <s v="Bieńkowski Mateusz"/>
    <n v="6222241609"/>
    <d v="2021-09-22T00:00:00"/>
    <s v="Gronowski"/>
    <s v="Pomoc laryngologiczna"/>
    <x v="0"/>
    <n v="690"/>
    <x v="8"/>
  </r>
  <r>
    <n v="724"/>
    <s v="Trela Marcin"/>
    <n v="27040376207"/>
    <d v="2021-09-22T00:00:00"/>
    <s v="Gronowski"/>
    <s v="Intensywna terapia"/>
    <x v="0"/>
    <n v="2370"/>
    <x v="8"/>
  </r>
  <r>
    <n v="725"/>
    <s v="Brożek Kacper"/>
    <n v="80101640572"/>
    <d v="2021-09-22T00:00:00"/>
    <s v="Gronowski"/>
    <s v="Pomoc okulistyczna"/>
    <x v="1"/>
    <n v="930"/>
    <x v="8"/>
  </r>
  <r>
    <n v="726"/>
    <s v="Bober Jerzy"/>
    <n v="19232456459"/>
    <d v="2021-09-23T00:00:00"/>
    <s v="Piotrecki"/>
    <s v="Pomoc okulistyczna"/>
    <x v="0"/>
    <n v="930"/>
    <x v="8"/>
  </r>
  <r>
    <n v="727"/>
    <s v="Kalisz Julia"/>
    <n v="28091544614"/>
    <d v="2021-09-23T00:00:00"/>
    <s v="Bobrzyński"/>
    <s v="Pomoc laryngologiczna"/>
    <x v="0"/>
    <n v="690"/>
    <x v="8"/>
  </r>
  <r>
    <n v="728"/>
    <s v="Banaszek Cezar"/>
    <n v="63090437510"/>
    <d v="2021-09-23T00:00:00"/>
    <s v="Piotrecki"/>
    <s v="Pomoc kardiologiczna"/>
    <x v="1"/>
    <n v="1260"/>
    <x v="8"/>
  </r>
  <r>
    <n v="729"/>
    <s v="Kazimierczak Paula"/>
    <n v="74031816046"/>
    <d v="2021-09-23T00:00:00"/>
    <s v="Kosińska"/>
    <s v="Intensywna terapia"/>
    <x v="1"/>
    <n v="2370"/>
    <x v="8"/>
  </r>
  <r>
    <n v="730"/>
    <s v="Radziszewski Marek"/>
    <n v="41011963106"/>
    <d v="2021-09-23T00:00:00"/>
    <s v="Piotrecki"/>
    <s v="Pomoc kardiologiczna"/>
    <x v="0"/>
    <n v="1260"/>
    <x v="8"/>
  </r>
  <r>
    <n v="731"/>
    <s v="Guzik Celina"/>
    <n v="47090771241"/>
    <d v="2021-09-24T00:00:00"/>
    <s v="Bobrzyński"/>
    <s v="Pomoc kardiologiczna"/>
    <x v="2"/>
    <n v="1260"/>
    <x v="8"/>
  </r>
  <r>
    <n v="732"/>
    <s v="Radecka Lena"/>
    <n v="46112474027"/>
    <d v="2021-09-24T00:00:00"/>
    <s v="Piotrecki"/>
    <s v="Pomoc okulistyczna"/>
    <x v="0"/>
    <n v="930"/>
    <x v="8"/>
  </r>
  <r>
    <n v="733"/>
    <s v="Kawka Antoni"/>
    <n v="50101511143"/>
    <d v="2021-09-24T00:00:00"/>
    <s v="Michałowski"/>
    <s v="Pomoc ambulatoryjna"/>
    <x v="2"/>
    <n v="570"/>
    <x v="8"/>
  </r>
  <r>
    <n v="734"/>
    <s v="Hoffmann Mikołaj"/>
    <n v="1250312776"/>
    <d v="2021-09-24T00:00:00"/>
    <s v="Piotrecki"/>
    <s v="Pomoc laryngologiczna"/>
    <x v="0"/>
    <n v="690"/>
    <x v="8"/>
  </r>
  <r>
    <n v="735"/>
    <s v="Kaniewska Magdalena"/>
    <n v="13261222836"/>
    <d v="2021-09-25T00:00:00"/>
    <s v="Kosińska"/>
    <s v="Pomoc kardiologiczna"/>
    <x v="0"/>
    <n v="1260"/>
    <x v="8"/>
  </r>
  <r>
    <n v="736"/>
    <s v="Litwin Alfred"/>
    <n v="81072665122"/>
    <d v="2021-09-25T00:00:00"/>
    <s v="Bobrzyński"/>
    <s v="Pomoc okulistyczna"/>
    <x v="0"/>
    <n v="930"/>
    <x v="8"/>
  </r>
  <r>
    <n v="737"/>
    <s v="Kopeć Sławomir"/>
    <n v="68081922107"/>
    <d v="2021-09-26T00:00:00"/>
    <s v="Michałowski"/>
    <s v="Pomoc ambulatoryjna"/>
    <x v="2"/>
    <n v="570"/>
    <x v="8"/>
  </r>
  <r>
    <n v="738"/>
    <s v="Malec Agnieszka"/>
    <n v="70062684328"/>
    <d v="2021-09-26T00:00:00"/>
    <s v="Pielecka"/>
    <s v="Pomoc ambulatoryjna"/>
    <x v="0"/>
    <n v="570"/>
    <x v="8"/>
  </r>
  <r>
    <n v="739"/>
    <s v="Sochacki Sylwia"/>
    <n v="4221367056"/>
    <d v="2021-09-26T00:00:00"/>
    <s v="Piotrecki"/>
    <s v="Pomoc laryngologiczna"/>
    <x v="0"/>
    <n v="690"/>
    <x v="8"/>
  </r>
  <r>
    <n v="740"/>
    <s v="Kuc Bogusław"/>
    <n v="16240727423"/>
    <d v="2021-09-26T00:00:00"/>
    <s v="Kosińska"/>
    <s v="Pomoc laryngologiczna"/>
    <x v="3"/>
    <n v="690"/>
    <x v="8"/>
  </r>
  <r>
    <n v="741"/>
    <s v="Dziura Marcin"/>
    <n v="27010370444"/>
    <d v="2021-09-26T00:00:00"/>
    <s v="Gronowski"/>
    <s v="Pomoc kardiologiczna"/>
    <x v="0"/>
    <n v="1260"/>
    <x v="8"/>
  </r>
  <r>
    <n v="742"/>
    <s v="Dutkiewicz Nikola"/>
    <n v="43040258619"/>
    <d v="2021-09-26T00:00:00"/>
    <s v="Kosińska"/>
    <s v="Pomoc kardiologiczna"/>
    <x v="0"/>
    <n v="1260"/>
    <x v="8"/>
  </r>
  <r>
    <n v="743"/>
    <s v="Jakubiec Alicja"/>
    <n v="3231447174"/>
    <d v="2021-09-26T00:00:00"/>
    <s v="Pielecka"/>
    <s v="Pomoc kardiologiczna"/>
    <x v="0"/>
    <n v="1260"/>
    <x v="8"/>
  </r>
  <r>
    <n v="744"/>
    <s v="Galiński Jakub"/>
    <n v="50101318207"/>
    <d v="2021-09-26T00:00:00"/>
    <s v="Kalinowska"/>
    <s v="Pomoc ambulatoryjna"/>
    <x v="1"/>
    <n v="570"/>
    <x v="8"/>
  </r>
  <r>
    <n v="745"/>
    <s v="Łukasik Kacper"/>
    <n v="44081577523"/>
    <d v="2021-10-02T00:00:00"/>
    <s v="Piotrecki"/>
    <s v="Pomoc kardiologiczna"/>
    <x v="0"/>
    <n v="1260"/>
    <x v="9"/>
  </r>
  <r>
    <n v="746"/>
    <s v="Bartosik Ryszard"/>
    <n v="59070218659"/>
    <d v="2021-10-02T00:00:00"/>
    <s v="Maliński"/>
    <s v="Intensywna terapia"/>
    <x v="0"/>
    <n v="2370"/>
    <x v="9"/>
  </r>
  <r>
    <n v="747"/>
    <s v="Kozieł Eleonora"/>
    <n v="95012220364"/>
    <d v="2021-10-03T00:00:00"/>
    <s v="Kosińska"/>
    <s v="Pomoc kardiologiczna"/>
    <x v="0"/>
    <n v="1260"/>
    <x v="9"/>
  </r>
  <r>
    <n v="748"/>
    <s v="Florczak Michał"/>
    <n v="40070913613"/>
    <d v="2021-10-03T00:00:00"/>
    <s v="Gronowski"/>
    <s v="Pomoc kardiologiczna"/>
    <x v="1"/>
    <n v="1260"/>
    <x v="9"/>
  </r>
  <r>
    <n v="749"/>
    <s v="Olszewska Zuzanna"/>
    <n v="39102300378"/>
    <d v="2021-10-04T00:00:00"/>
    <s v="Maliński"/>
    <s v="Pomoc kardiologiczna"/>
    <x v="0"/>
    <n v="1260"/>
    <x v="9"/>
  </r>
  <r>
    <n v="750"/>
    <s v="Kaczmarczyk Kacper"/>
    <n v="21211117442"/>
    <d v="2021-10-04T00:00:00"/>
    <s v="Michałowski"/>
    <s v="Pomoc laryngologiczna"/>
    <x v="0"/>
    <n v="690"/>
    <x v="9"/>
  </r>
  <r>
    <n v="751"/>
    <s v="Klimczak Sława"/>
    <n v="92110814781"/>
    <d v="2021-10-04T00:00:00"/>
    <s v="Kosińska"/>
    <s v="Pomoc kardiologiczna"/>
    <x v="2"/>
    <n v="1260"/>
    <x v="9"/>
  </r>
  <r>
    <n v="752"/>
    <s v="Książek Sławomira"/>
    <n v="76071436356"/>
    <d v="2021-10-04T00:00:00"/>
    <s v="Michałowski"/>
    <s v="Pomoc kardiologiczna"/>
    <x v="0"/>
    <n v="1260"/>
    <x v="9"/>
  </r>
  <r>
    <n v="753"/>
    <s v="Rybak Waldemar"/>
    <n v="56052760762"/>
    <d v="2021-10-08T00:00:00"/>
    <s v="Kalinowska"/>
    <s v="Pomoc kardiologiczna"/>
    <x v="0"/>
    <n v="1260"/>
    <x v="9"/>
  </r>
  <r>
    <n v="754"/>
    <s v="Pasternak Lena"/>
    <n v="87011681336"/>
    <d v="2021-10-08T00:00:00"/>
    <s v="Gronowski"/>
    <s v="Pomoc ambulatoryjna"/>
    <x v="0"/>
    <n v="570"/>
    <x v="9"/>
  </r>
  <r>
    <n v="755"/>
    <s v="Szymańska Ewelina"/>
    <n v="13262350556"/>
    <d v="2021-10-09T00:00:00"/>
    <s v="Gronowski"/>
    <s v="Pomoc okulistyczna"/>
    <x v="0"/>
    <n v="930"/>
    <x v="9"/>
  </r>
  <r>
    <n v="756"/>
    <s v="Sobczak Błażej"/>
    <n v="10292537126"/>
    <d v="2021-10-09T00:00:00"/>
    <s v="Gronowski"/>
    <s v="Pomoc okulistyczna"/>
    <x v="2"/>
    <n v="930"/>
    <x v="9"/>
  </r>
  <r>
    <n v="757"/>
    <s v="Jastrzębski Waldemar"/>
    <n v="32061132530"/>
    <d v="2021-10-09T00:00:00"/>
    <s v="Piotrecki"/>
    <s v="Pomoc okulistyczna"/>
    <x v="2"/>
    <n v="930"/>
    <x v="9"/>
  </r>
  <r>
    <n v="758"/>
    <s v="Sowiński Antoni"/>
    <n v="74051636446"/>
    <d v="2021-10-09T00:00:00"/>
    <s v="Maliński"/>
    <s v="Pomoc kardiologiczna"/>
    <x v="3"/>
    <n v="1260"/>
    <x v="9"/>
  </r>
  <r>
    <n v="759"/>
    <s v="Młynarczyk Sebastian"/>
    <n v="23091348534"/>
    <d v="2021-10-09T00:00:00"/>
    <s v="Kalinowska"/>
    <s v="Pomoc laryngologiczna"/>
    <x v="2"/>
    <n v="690"/>
    <x v="9"/>
  </r>
  <r>
    <n v="760"/>
    <s v="Urbańczyk Jakub"/>
    <n v="59031548838"/>
    <d v="2021-10-09T00:00:00"/>
    <s v="Maliński"/>
    <s v="Pomoc kardiologiczna"/>
    <x v="0"/>
    <n v="1260"/>
    <x v="9"/>
  </r>
  <r>
    <n v="761"/>
    <s v="Chmielewski Bartosz"/>
    <n v="56010728360"/>
    <d v="2021-10-10T00:00:00"/>
    <s v="Maliński"/>
    <s v="Pomoc kardiologiczna"/>
    <x v="0"/>
    <n v="1260"/>
    <x v="9"/>
  </r>
  <r>
    <n v="762"/>
    <s v="Musiał Emilia"/>
    <n v="57092358722"/>
    <d v="2021-10-10T00:00:00"/>
    <s v="Bobrzyński"/>
    <s v="Pomoc ambulatoryjna"/>
    <x v="1"/>
    <n v="570"/>
    <x v="9"/>
  </r>
  <r>
    <n v="763"/>
    <s v="Bartczak Maja"/>
    <n v="54041588188"/>
    <d v="2021-10-10T00:00:00"/>
    <s v="Maliński"/>
    <s v="Pomoc kardiologiczna"/>
    <x v="0"/>
    <n v="1260"/>
    <x v="9"/>
  </r>
  <r>
    <n v="764"/>
    <s v="Gawlik Aleksandra"/>
    <n v="77112762102"/>
    <d v="2021-10-10T00:00:00"/>
    <s v="Michałowski"/>
    <s v="Pomoc okulistyczna"/>
    <x v="0"/>
    <n v="930"/>
    <x v="9"/>
  </r>
  <r>
    <n v="765"/>
    <s v="Adamiak Weronika"/>
    <n v="71090163342"/>
    <d v="2021-10-10T00:00:00"/>
    <s v="Kalinowska"/>
    <s v="Pomoc kardiologiczna"/>
    <x v="0"/>
    <n v="1260"/>
    <x v="9"/>
  </r>
  <r>
    <n v="766"/>
    <s v="Roszak Tomasz"/>
    <n v="10261137737"/>
    <d v="2021-10-10T00:00:00"/>
    <s v="Maliński"/>
    <s v="Pomoc kardiologiczna"/>
    <x v="0"/>
    <n v="1260"/>
    <x v="9"/>
  </r>
  <r>
    <n v="767"/>
    <s v="Osuch Maciej"/>
    <n v="57111422126"/>
    <d v="2021-10-10T00:00:00"/>
    <s v="Piotrecki"/>
    <s v="Pomoc laryngologiczna"/>
    <x v="0"/>
    <n v="690"/>
    <x v="9"/>
  </r>
  <r>
    <n v="768"/>
    <s v="Skiba Jagoda"/>
    <n v="89020953220"/>
    <d v="2021-10-13T00:00:00"/>
    <s v="Gronowski"/>
    <s v="Intensywna terapia"/>
    <x v="2"/>
    <n v="2370"/>
    <x v="9"/>
  </r>
  <r>
    <n v="769"/>
    <s v="Lasota Wincenty"/>
    <n v="28101428053"/>
    <d v="2021-10-13T00:00:00"/>
    <s v="Pielecka"/>
    <s v="Pomoc kardiologiczna"/>
    <x v="0"/>
    <n v="1260"/>
    <x v="9"/>
  </r>
  <r>
    <n v="770"/>
    <s v="Lewandowska Eliza"/>
    <n v="84030673078"/>
    <d v="2021-10-14T00:00:00"/>
    <s v="Michałowski"/>
    <s v="Pomoc kardiologiczna"/>
    <x v="0"/>
    <n v="1260"/>
    <x v="9"/>
  </r>
  <r>
    <n v="771"/>
    <s v="Kulesza Marta"/>
    <n v="88101205634"/>
    <d v="2021-10-14T00:00:00"/>
    <s v="Michałowski"/>
    <s v="Pomoc ambulatoryjna"/>
    <x v="0"/>
    <n v="570"/>
    <x v="9"/>
  </r>
  <r>
    <n v="772"/>
    <s v="Wypych Jaśmina"/>
    <n v="11231113359"/>
    <d v="2021-10-14T00:00:00"/>
    <s v="Pielecka"/>
    <s v="Intensywna terapia"/>
    <x v="0"/>
    <n v="2370"/>
    <x v="9"/>
  </r>
  <r>
    <n v="773"/>
    <s v="Korzeniewska Gabriela"/>
    <n v="62071284761"/>
    <d v="2021-10-14T00:00:00"/>
    <s v="Michałowski"/>
    <s v="Pomoc kardiologiczna"/>
    <x v="0"/>
    <n v="1260"/>
    <x v="9"/>
  </r>
  <r>
    <n v="774"/>
    <s v="Gołąb Cyprian"/>
    <n v="6271938363"/>
    <d v="2021-10-17T00:00:00"/>
    <s v="Maliński"/>
    <s v="Pomoc kardiologiczna"/>
    <x v="0"/>
    <n v="1260"/>
    <x v="9"/>
  </r>
  <r>
    <n v="775"/>
    <s v="Pawlikowski Michał"/>
    <n v="48110878315"/>
    <d v="2021-10-17T00:00:00"/>
    <s v="Kosińska"/>
    <s v="Pomoc kardiologiczna"/>
    <x v="0"/>
    <n v="1260"/>
    <x v="9"/>
  </r>
  <r>
    <n v="776"/>
    <s v="Wojtas Diana"/>
    <n v="11242126218"/>
    <d v="2021-10-17T00:00:00"/>
    <s v="Kosińska"/>
    <s v="Pomoc kardiologiczna"/>
    <x v="2"/>
    <n v="1260"/>
    <x v="9"/>
  </r>
  <r>
    <n v="777"/>
    <s v="Drożdż Aleksander"/>
    <n v="75042227700"/>
    <d v="2021-10-17T00:00:00"/>
    <s v="Kalinowska"/>
    <s v="Pomoc laryngologiczna"/>
    <x v="2"/>
    <n v="690"/>
    <x v="9"/>
  </r>
  <r>
    <n v="778"/>
    <s v="Paszkiewicz Dominik"/>
    <n v="55012053076"/>
    <d v="2021-10-17T00:00:00"/>
    <s v="Bobrzyński"/>
    <s v="Pomoc laryngologiczna"/>
    <x v="0"/>
    <n v="690"/>
    <x v="9"/>
  </r>
  <r>
    <n v="779"/>
    <s v="Filipczak Dominik"/>
    <n v="21280502488"/>
    <d v="2021-10-17T00:00:00"/>
    <s v="Michałowski"/>
    <s v="Pomoc kardiologiczna"/>
    <x v="0"/>
    <n v="1260"/>
    <x v="9"/>
  </r>
  <r>
    <n v="780"/>
    <s v="Szczygielska Marta"/>
    <n v="78012304744"/>
    <d v="2021-10-17T00:00:00"/>
    <s v="Gronowski"/>
    <s v="Pomoc kardiologiczna"/>
    <x v="0"/>
    <n v="1260"/>
    <x v="9"/>
  </r>
  <r>
    <n v="781"/>
    <s v="Kozioł Patryk"/>
    <n v="29051402029"/>
    <d v="2021-10-22T00:00:00"/>
    <s v="Piotrecki"/>
    <s v="Pomoc okulistyczna"/>
    <x v="2"/>
    <n v="930"/>
    <x v="9"/>
  </r>
  <r>
    <n v="782"/>
    <s v="Kisiel Justyna"/>
    <n v="91071727525"/>
    <d v="2021-10-22T00:00:00"/>
    <s v="Maliński"/>
    <s v="Pomoc okulistyczna"/>
    <x v="1"/>
    <n v="930"/>
    <x v="9"/>
  </r>
  <r>
    <n v="783"/>
    <s v="Kowal Władysław"/>
    <n v="82101774866"/>
    <d v="2021-10-24T00:00:00"/>
    <s v="Michałowski"/>
    <s v="Pomoc kardiologiczna"/>
    <x v="3"/>
    <n v="1260"/>
    <x v="9"/>
  </r>
  <r>
    <n v="784"/>
    <s v="Jagiełło Agnieszka"/>
    <n v="42090163274"/>
    <d v="2021-10-24T00:00:00"/>
    <s v="Gronowski"/>
    <s v="Pomoc kardiologiczna"/>
    <x v="0"/>
    <n v="1260"/>
    <x v="9"/>
  </r>
  <r>
    <n v="785"/>
    <s v="Gałka Aldona"/>
    <n v="46030878686"/>
    <d v="2021-10-24T00:00:00"/>
    <s v="Maliński"/>
    <s v="Pomoc okulistyczna"/>
    <x v="0"/>
    <n v="930"/>
    <x v="9"/>
  </r>
  <r>
    <n v="786"/>
    <s v="Żuk Julia"/>
    <n v="70051874664"/>
    <d v="2021-10-24T00:00:00"/>
    <s v="Kosińska"/>
    <s v="Pomoc kardiologiczna"/>
    <x v="0"/>
    <n v="1260"/>
    <x v="9"/>
  </r>
  <r>
    <n v="787"/>
    <s v="Ślęzak Józefina"/>
    <n v="69052417619"/>
    <d v="2021-10-24T00:00:00"/>
    <s v="Maliński"/>
    <s v="Pomoc laryngologiczna"/>
    <x v="0"/>
    <n v="690"/>
    <x v="9"/>
  </r>
  <r>
    <n v="788"/>
    <s v="Rogozińska Marcelina"/>
    <n v="32021980757"/>
    <d v="2021-10-24T00:00:00"/>
    <s v="Kosińska"/>
    <s v="Pomoc laryngologiczna"/>
    <x v="0"/>
    <n v="690"/>
    <x v="9"/>
  </r>
  <r>
    <n v="789"/>
    <s v="Michalska Natalia"/>
    <n v="16251744839"/>
    <d v="2021-10-30T00:00:00"/>
    <s v="Kosińska"/>
    <s v="Pomoc kardiologiczna"/>
    <x v="0"/>
    <n v="1260"/>
    <x v="9"/>
  </r>
  <r>
    <n v="790"/>
    <s v="Góra Anna"/>
    <n v="97050951639"/>
    <d v="2021-10-30T00:00:00"/>
    <s v="Pielecka"/>
    <s v="Pomoc kardiologiczna"/>
    <x v="0"/>
    <n v="1260"/>
    <x v="9"/>
  </r>
  <r>
    <n v="791"/>
    <s v="Maślanka Jan"/>
    <n v="89042557509"/>
    <d v="2021-10-31T00:00:00"/>
    <s v="Kosińska"/>
    <s v="Pomoc kardiologiczna"/>
    <x v="0"/>
    <n v="1260"/>
    <x v="9"/>
  </r>
  <r>
    <n v="792"/>
    <s v="Iwanowska Dominika"/>
    <n v="91111518564"/>
    <d v="2021-10-31T00:00:00"/>
    <s v="Gronowski"/>
    <s v="Pomoc kardiologiczna"/>
    <x v="0"/>
    <n v="1260"/>
    <x v="9"/>
  </r>
  <r>
    <n v="793"/>
    <s v="Kowalewska Józefina"/>
    <n v="11230706772"/>
    <d v="2021-11-01T00:00:00"/>
    <s v="Piotrecki"/>
    <s v="Pomoc kardiologiczna"/>
    <x v="2"/>
    <n v="1260"/>
    <x v="10"/>
  </r>
  <r>
    <n v="794"/>
    <s v="Orzechowska Sylwia"/>
    <n v="77010188712"/>
    <d v="2021-11-01T00:00:00"/>
    <s v="Kosińska"/>
    <s v="Pomoc laryngologiczna"/>
    <x v="0"/>
    <n v="690"/>
    <x v="10"/>
  </r>
  <r>
    <n v="795"/>
    <s v="Gawron Jarosława"/>
    <n v="93091988340"/>
    <d v="2021-11-01T00:00:00"/>
    <s v="Gronowski"/>
    <s v="Pomoc kardiologiczna"/>
    <x v="1"/>
    <n v="1260"/>
    <x v="10"/>
  </r>
  <r>
    <n v="796"/>
    <s v="Raczyński Kacper"/>
    <n v="45031180226"/>
    <d v="2021-11-01T00:00:00"/>
    <s v="Gronowski"/>
    <s v="Pomoc ambulatoryjna"/>
    <x v="2"/>
    <n v="570"/>
    <x v="10"/>
  </r>
  <r>
    <n v="797"/>
    <s v="Rucińska Aleksandra"/>
    <n v="60010744215"/>
    <d v="2021-11-01T00:00:00"/>
    <s v="Maliński"/>
    <s v="Intensywna terapia"/>
    <x v="0"/>
    <n v="2370"/>
    <x v="10"/>
  </r>
  <r>
    <n v="798"/>
    <s v="Suski Dariusz"/>
    <n v="29082157211"/>
    <d v="2021-11-01T00:00:00"/>
    <s v="Maliński"/>
    <s v="Pomoc laryngologiczna"/>
    <x v="0"/>
    <n v="690"/>
    <x v="10"/>
  </r>
  <r>
    <n v="799"/>
    <s v="Gorczyca Tomasz"/>
    <n v="96070738860"/>
    <d v="2021-11-01T00:00:00"/>
    <s v="Michałowski"/>
    <s v="Pomoc kardiologiczna"/>
    <x v="0"/>
    <n v="1260"/>
    <x v="10"/>
  </r>
  <r>
    <n v="800"/>
    <s v="Magiera Dorota"/>
    <n v="90101220256"/>
    <d v="2021-11-01T00:00:00"/>
    <s v="Piotrecki"/>
    <s v="Pomoc okulistyczna"/>
    <x v="0"/>
    <n v="930"/>
    <x v="10"/>
  </r>
  <r>
    <n v="801"/>
    <s v="Ćwik Lena"/>
    <n v="32101260166"/>
    <d v="2021-11-01T00:00:00"/>
    <s v="Bobrzyński"/>
    <s v="Pomoc kardiologiczna"/>
    <x v="0"/>
    <n v="1260"/>
    <x v="10"/>
  </r>
  <r>
    <n v="802"/>
    <s v="Traczyk Wiktor"/>
    <n v="2282248550"/>
    <d v="2021-11-01T00:00:00"/>
    <s v="Bobrzyński"/>
    <s v="Pomoc kardiologiczna"/>
    <x v="1"/>
    <n v="1260"/>
    <x v="10"/>
  </r>
  <r>
    <n v="803"/>
    <s v="Kaźmierczak Wojciech"/>
    <n v="81110765753"/>
    <d v="2021-11-02T00:00:00"/>
    <s v="Pielecka"/>
    <s v="Pomoc kardiologiczna"/>
    <x v="0"/>
    <n v="1260"/>
    <x v="10"/>
  </r>
  <r>
    <n v="804"/>
    <s v="Urbaniak Bartłomiej"/>
    <n v="52110684041"/>
    <d v="2021-11-02T00:00:00"/>
    <s v="Maliński"/>
    <s v="Pomoc kardiologiczna"/>
    <x v="0"/>
    <n v="1260"/>
    <x v="10"/>
  </r>
  <r>
    <n v="805"/>
    <s v="Marzec Sławomir"/>
    <n v="10211334443"/>
    <d v="2021-11-02T00:00:00"/>
    <s v="Pielecka"/>
    <s v="Pomoc kardiologiczna"/>
    <x v="0"/>
    <n v="1260"/>
    <x v="10"/>
  </r>
  <r>
    <n v="806"/>
    <s v="Nawrot Aleksander"/>
    <n v="54022657021"/>
    <d v="2021-11-02T00:00:00"/>
    <s v="Bobrzyński"/>
    <s v="Pomoc kardiologiczna"/>
    <x v="0"/>
    <n v="1260"/>
    <x v="10"/>
  </r>
  <r>
    <n v="807"/>
    <s v="Wojtczak Gabriela"/>
    <n v="27051140826"/>
    <d v="2021-11-02T00:00:00"/>
    <s v="Michałowski"/>
    <s v="Pomoc kardiologiczna"/>
    <x v="0"/>
    <n v="1260"/>
    <x v="10"/>
  </r>
  <r>
    <n v="808"/>
    <s v="Górniak Natalia"/>
    <n v="32010940212"/>
    <d v="2021-11-02T00:00:00"/>
    <s v="Bobrzyński"/>
    <s v="Pomoc kardiologiczna"/>
    <x v="1"/>
    <n v="1260"/>
    <x v="10"/>
  </r>
  <r>
    <n v="809"/>
    <s v="Szymkowiak Roksana"/>
    <n v="34112450857"/>
    <d v="2021-11-02T00:00:00"/>
    <s v="Gronowski"/>
    <s v="Pomoc kardiologiczna"/>
    <x v="0"/>
    <n v="1260"/>
    <x v="10"/>
  </r>
  <r>
    <n v="810"/>
    <s v="Czuba Wojciech"/>
    <n v="84110263849"/>
    <d v="2021-11-02T00:00:00"/>
    <s v="Bobrzyński"/>
    <s v="Pomoc kardiologiczna"/>
    <x v="2"/>
    <n v="1260"/>
    <x v="10"/>
  </r>
  <r>
    <n v="811"/>
    <s v="Kiełbasa Hanna"/>
    <n v="50020735727"/>
    <d v="2021-11-03T00:00:00"/>
    <s v="Michałowski"/>
    <s v="Pomoc kardiologiczna"/>
    <x v="0"/>
    <n v="1260"/>
    <x v="10"/>
  </r>
  <r>
    <n v="812"/>
    <s v="Kruszyńska Martyna"/>
    <n v="10301657117"/>
    <d v="2021-11-03T00:00:00"/>
    <s v="Pielecka"/>
    <s v="Pomoc ambulatoryjna"/>
    <x v="2"/>
    <n v="570"/>
    <x v="10"/>
  </r>
  <r>
    <n v="813"/>
    <s v="Brzeziński Dariusz"/>
    <n v="63091455360"/>
    <d v="2021-11-04T00:00:00"/>
    <s v="Gronowski"/>
    <s v="Pomoc kardiologiczna"/>
    <x v="0"/>
    <n v="1260"/>
    <x v="10"/>
  </r>
  <r>
    <n v="814"/>
    <s v="Małecka Nikola"/>
    <n v="16282142684"/>
    <d v="2021-11-04T00:00:00"/>
    <s v="Bobrzyński"/>
    <s v="Intensywna terapia"/>
    <x v="0"/>
    <n v="2370"/>
    <x v="10"/>
  </r>
  <r>
    <n v="815"/>
    <s v="Rogalski Wiktor"/>
    <n v="73011684622"/>
    <d v="2021-11-04T00:00:00"/>
    <s v="Gronowski"/>
    <s v="Pomoc kardiologiczna"/>
    <x v="0"/>
    <n v="1260"/>
    <x v="10"/>
  </r>
  <r>
    <n v="816"/>
    <s v="Hajduk Alicja"/>
    <n v="44011987350"/>
    <d v="2021-11-04T00:00:00"/>
    <s v="Piotrecki"/>
    <s v="Pomoc kardiologiczna"/>
    <x v="0"/>
    <n v="1260"/>
    <x v="10"/>
  </r>
  <r>
    <n v="817"/>
    <s v="Kłosowski Antoni"/>
    <n v="42040700027"/>
    <d v="2021-11-04T00:00:00"/>
    <s v="Michałowski"/>
    <s v="Pomoc kardiologiczna"/>
    <x v="0"/>
    <n v="1260"/>
    <x v="10"/>
  </r>
  <r>
    <n v="818"/>
    <s v="Sekuła Alina"/>
    <n v="39021588558"/>
    <d v="2021-11-04T00:00:00"/>
    <s v="Kosińska"/>
    <s v="Pomoc okulistyczna"/>
    <x v="0"/>
    <n v="930"/>
    <x v="10"/>
  </r>
  <r>
    <n v="819"/>
    <s v="Włodarczyk Elżbieta"/>
    <n v="74080878301"/>
    <d v="2021-11-05T00:00:00"/>
    <s v="Kalinowska"/>
    <s v="Pomoc laryngologiczna"/>
    <x v="1"/>
    <n v="690"/>
    <x v="10"/>
  </r>
  <r>
    <n v="820"/>
    <s v="Chrzanowska Zofia"/>
    <n v="96050544658"/>
    <d v="2021-11-05T00:00:00"/>
    <s v="Michałowski"/>
    <s v="Pomoc kardiologiczna"/>
    <x v="0"/>
    <n v="1260"/>
    <x v="10"/>
  </r>
  <r>
    <n v="821"/>
    <s v="Winiarska Aleksandra"/>
    <n v="63112337684"/>
    <d v="2021-11-05T00:00:00"/>
    <s v="Kalinowska"/>
    <s v="Intensywna terapia"/>
    <x v="1"/>
    <n v="2370"/>
    <x v="10"/>
  </r>
  <r>
    <n v="822"/>
    <s v="Mierzejewski Kacper"/>
    <n v="7211242775"/>
    <d v="2021-11-05T00:00:00"/>
    <s v="Gronowski"/>
    <s v="Intensywna terapia"/>
    <x v="0"/>
    <n v="2370"/>
    <x v="10"/>
  </r>
  <r>
    <n v="823"/>
    <s v="Stankiewicz Magdalena"/>
    <n v="65111171452"/>
    <d v="2021-11-06T00:00:00"/>
    <s v="Bobrzyński"/>
    <s v="Intensywna terapia"/>
    <x v="0"/>
    <n v="2370"/>
    <x v="10"/>
  </r>
  <r>
    <n v="824"/>
    <s v="Wójcicki Marek"/>
    <n v="56062043488"/>
    <d v="2021-11-06T00:00:00"/>
    <s v="Pielecka"/>
    <s v="Pomoc kardiologiczna"/>
    <x v="0"/>
    <n v="1260"/>
    <x v="10"/>
  </r>
  <r>
    <n v="825"/>
    <s v="Kaszuba Jolanta"/>
    <n v="19300932289"/>
    <d v="2021-11-06T00:00:00"/>
    <s v="Kosińska"/>
    <s v="Pomoc kardiologiczna"/>
    <x v="0"/>
    <n v="1260"/>
    <x v="10"/>
  </r>
  <r>
    <n v="826"/>
    <s v="Krakowski Bartłomiej"/>
    <n v="59061574027"/>
    <d v="2021-11-06T00:00:00"/>
    <s v="Kosińska"/>
    <s v="Pomoc laryngologiczna"/>
    <x v="2"/>
    <n v="690"/>
    <x v="10"/>
  </r>
  <r>
    <n v="827"/>
    <s v="Dusza Mateusz"/>
    <n v="46092732715"/>
    <d v="2021-11-06T00:00:00"/>
    <s v="Piotrecki"/>
    <s v="Pomoc okulistyczna"/>
    <x v="0"/>
    <n v="930"/>
    <x v="10"/>
  </r>
  <r>
    <n v="828"/>
    <s v="Kosowski Maciej"/>
    <n v="71031086088"/>
    <d v="2021-11-07T00:00:00"/>
    <s v="Gronowski"/>
    <s v="Pomoc okulistyczna"/>
    <x v="0"/>
    <n v="930"/>
    <x v="10"/>
  </r>
  <r>
    <n v="829"/>
    <s v="Szymaniak Dominik"/>
    <n v="72050308155"/>
    <d v="2021-11-07T00:00:00"/>
    <s v="Kalinowska"/>
    <s v="Intensywna terapia"/>
    <x v="1"/>
    <n v="2370"/>
    <x v="10"/>
  </r>
  <r>
    <n v="830"/>
    <s v="Nowakowska Paula"/>
    <n v="91021464214"/>
    <d v="2021-11-08T00:00:00"/>
    <s v="Maliński"/>
    <s v="Intensywna terapia"/>
    <x v="0"/>
    <n v="2370"/>
    <x v="10"/>
  </r>
  <r>
    <n v="831"/>
    <s v="Wilczyńska Weronika"/>
    <n v="39051620804"/>
    <d v="2021-11-08T00:00:00"/>
    <s v="Kosińska"/>
    <s v="Pomoc kardiologiczna"/>
    <x v="0"/>
    <n v="1260"/>
    <x v="10"/>
  </r>
  <r>
    <n v="832"/>
    <s v="Antczak Wojciech"/>
    <n v="61071760202"/>
    <d v="2021-11-08T00:00:00"/>
    <s v="Bobrzyński"/>
    <s v="Pomoc ambulatoryjna"/>
    <x v="1"/>
    <n v="570"/>
    <x v="10"/>
  </r>
  <r>
    <n v="833"/>
    <s v="Gruszczyńska Czesława"/>
    <n v="10252286286"/>
    <d v="2021-11-08T00:00:00"/>
    <s v="Maliński"/>
    <s v="Pomoc kardiologiczna"/>
    <x v="0"/>
    <n v="1260"/>
    <x v="10"/>
  </r>
  <r>
    <n v="834"/>
    <s v="Knapik Jarosław"/>
    <n v="211463142"/>
    <d v="2021-11-08T00:00:00"/>
    <s v="Maliński"/>
    <s v="Pomoc kardiologiczna"/>
    <x v="0"/>
    <n v="1260"/>
    <x v="10"/>
  </r>
  <r>
    <n v="835"/>
    <s v="Staszak Jan"/>
    <n v="35081227310"/>
    <d v="2021-11-08T00:00:00"/>
    <s v="Gronowski"/>
    <s v="Pomoc kardiologiczna"/>
    <x v="0"/>
    <n v="1260"/>
    <x v="10"/>
  </r>
  <r>
    <n v="836"/>
    <s v="Mazur Patryk"/>
    <n v="16232281175"/>
    <d v="2021-11-09T00:00:00"/>
    <s v="Pielecka"/>
    <s v="Pomoc kardiologiczna"/>
    <x v="0"/>
    <n v="1260"/>
    <x v="10"/>
  </r>
  <r>
    <n v="837"/>
    <s v="Maj Zuzanna"/>
    <n v="61032053154"/>
    <d v="2021-11-09T00:00:00"/>
    <s v="Piotrecki"/>
    <s v="Pomoc kardiologiczna"/>
    <x v="0"/>
    <n v="1260"/>
    <x v="10"/>
  </r>
  <r>
    <n v="838"/>
    <s v="Drozd Maciej"/>
    <n v="4220110723"/>
    <d v="2021-11-09T00:00:00"/>
    <s v="Pielecka"/>
    <s v="Pomoc kardiologiczna"/>
    <x v="0"/>
    <n v="1260"/>
    <x v="10"/>
  </r>
  <r>
    <n v="839"/>
    <s v="Lisiecka Janina"/>
    <n v="21240634420"/>
    <d v="2021-11-09T00:00:00"/>
    <s v="Gronowski"/>
    <s v="Pomoc laryngologiczna"/>
    <x v="0"/>
    <n v="690"/>
    <x v="10"/>
  </r>
  <r>
    <n v="840"/>
    <s v="Sołtys Natalia"/>
    <n v="28032354357"/>
    <d v="2021-11-09T00:00:00"/>
    <s v="Bobrzyński"/>
    <s v="Pomoc kardiologiczna"/>
    <x v="0"/>
    <n v="1260"/>
    <x v="10"/>
  </r>
  <r>
    <n v="841"/>
    <s v="Skorupa Bohdan"/>
    <n v="90101786378"/>
    <d v="2021-11-09T00:00:00"/>
    <s v="Pielecka"/>
    <s v="Pomoc kardiologiczna"/>
    <x v="0"/>
    <n v="1260"/>
    <x v="10"/>
  </r>
  <r>
    <n v="842"/>
    <s v="Szadkowski Józef"/>
    <n v="77041877351"/>
    <d v="2021-11-09T00:00:00"/>
    <s v="Piotrecki"/>
    <s v="Pomoc laryngologiczna"/>
    <x v="1"/>
    <n v="690"/>
    <x v="10"/>
  </r>
  <r>
    <n v="843"/>
    <s v="Kurowski Piotr"/>
    <n v="50021512419"/>
    <d v="2021-11-10T00:00:00"/>
    <s v="Michałowski"/>
    <s v="Pomoc kardiologiczna"/>
    <x v="1"/>
    <n v="1260"/>
    <x v="10"/>
  </r>
  <r>
    <n v="844"/>
    <s v="Karaś Emilia"/>
    <n v="32101274002"/>
    <d v="2021-11-10T00:00:00"/>
    <s v="Gronowski"/>
    <s v="Pomoc laryngologiczna"/>
    <x v="0"/>
    <n v="690"/>
    <x v="10"/>
  </r>
  <r>
    <n v="845"/>
    <s v="Piotrowicz Antoni"/>
    <n v="36011733437"/>
    <d v="2021-11-10T00:00:00"/>
    <s v="Michałowski"/>
    <s v="Intensywna terapia"/>
    <x v="0"/>
    <n v="2370"/>
    <x v="10"/>
  </r>
  <r>
    <n v="846"/>
    <s v="Grzybek Daria"/>
    <n v="67040582619"/>
    <d v="2021-11-10T00:00:00"/>
    <s v="Michałowski"/>
    <s v="Pomoc kardiologiczna"/>
    <x v="0"/>
    <n v="1260"/>
    <x v="10"/>
  </r>
  <r>
    <n v="847"/>
    <s v="Domagała Wojciech"/>
    <n v="250237445"/>
    <d v="2021-11-11T00:00:00"/>
    <s v="Gronowski"/>
    <s v="Szycie ran"/>
    <x v="0"/>
    <n v="510"/>
    <x v="10"/>
  </r>
  <r>
    <n v="848"/>
    <s v="Klimek Małgorzata"/>
    <n v="31042707781"/>
    <d v="2021-11-11T00:00:00"/>
    <s v="Kalinowska"/>
    <s v="Pomoc laryngologiczna"/>
    <x v="0"/>
    <n v="690"/>
    <x v="10"/>
  </r>
  <r>
    <n v="849"/>
    <s v="Kołodziejski Tymon"/>
    <n v="68030503681"/>
    <d v="2021-11-11T00:00:00"/>
    <s v="Piotrecki"/>
    <s v="Intensywna terapia"/>
    <x v="0"/>
    <n v="2370"/>
    <x v="10"/>
  </r>
  <r>
    <n v="850"/>
    <s v="Białas Jadwiga"/>
    <n v="85100928151"/>
    <d v="2021-11-11T00:00:00"/>
    <s v="Bobrzyński"/>
    <s v="Pomoc okulistyczna"/>
    <x v="0"/>
    <n v="930"/>
    <x v="10"/>
  </r>
  <r>
    <n v="851"/>
    <s v="Głogowska Amelia"/>
    <n v="10222307539"/>
    <d v="2021-11-12T00:00:00"/>
    <s v="Kalinowska"/>
    <s v="Pomoc kardiologiczna"/>
    <x v="3"/>
    <n v="1260"/>
    <x v="10"/>
  </r>
  <r>
    <n v="852"/>
    <s v="Grabarczyk Lena"/>
    <n v="6241802054"/>
    <d v="2021-11-12T00:00:00"/>
    <s v="Gronowski"/>
    <s v="Pomoc ambulatoryjna"/>
    <x v="0"/>
    <n v="570"/>
    <x v="10"/>
  </r>
  <r>
    <n v="853"/>
    <s v="Niewiadomska Oliwia"/>
    <n v="87010974468"/>
    <d v="2021-11-16T00:00:00"/>
    <s v="Maliński"/>
    <s v="Pomoc laryngologiczna"/>
    <x v="0"/>
    <n v="690"/>
    <x v="10"/>
  </r>
  <r>
    <n v="854"/>
    <s v="Modzelewska Zofia"/>
    <n v="75110228789"/>
    <d v="2021-11-16T00:00:00"/>
    <s v="Kosińska"/>
    <s v="Pomoc kardiologiczna"/>
    <x v="0"/>
    <n v="1260"/>
    <x v="10"/>
  </r>
  <r>
    <n v="855"/>
    <s v="Paluch Paula"/>
    <n v="27031966228"/>
    <d v="2021-11-17T00:00:00"/>
    <s v="Kosińska"/>
    <s v="Szycie ran"/>
    <x v="1"/>
    <n v="510"/>
    <x v="10"/>
  </r>
  <r>
    <n v="856"/>
    <s v="Koza Piotr"/>
    <n v="5262430552"/>
    <d v="2021-11-17T00:00:00"/>
    <s v="Maliński"/>
    <s v="Pomoc kardiologiczna"/>
    <x v="0"/>
    <n v="1260"/>
    <x v="10"/>
  </r>
  <r>
    <n v="857"/>
    <s v="Skalska Emilia"/>
    <n v="6311920369"/>
    <d v="2021-11-17T00:00:00"/>
    <s v="Bobrzyński"/>
    <s v="Pomoc laryngologiczna"/>
    <x v="0"/>
    <n v="690"/>
    <x v="10"/>
  </r>
  <r>
    <n v="858"/>
    <s v="Juszczyk Waldemar"/>
    <n v="66051877158"/>
    <d v="2021-11-17T00:00:00"/>
    <s v="Piotrecki"/>
    <s v="Pomoc kardiologiczna"/>
    <x v="0"/>
    <n v="1260"/>
    <x v="10"/>
  </r>
  <r>
    <n v="859"/>
    <s v="Sikora Magdalena"/>
    <n v="52050323370"/>
    <d v="2021-11-18T00:00:00"/>
    <s v="Piotrecki"/>
    <s v="Intensywna terapia"/>
    <x v="0"/>
    <n v="2370"/>
    <x v="10"/>
  </r>
  <r>
    <n v="860"/>
    <s v="Marcinkowska Edyta"/>
    <n v="7260410057"/>
    <d v="2021-11-18T00:00:00"/>
    <s v="Piotrecki"/>
    <s v="Pomoc laryngologiczna"/>
    <x v="0"/>
    <n v="690"/>
    <x v="10"/>
  </r>
  <r>
    <n v="861"/>
    <s v="Różańska Wiesława"/>
    <n v="93092648308"/>
    <d v="2021-11-18T00:00:00"/>
    <s v="Piotrecki"/>
    <s v="Pomoc okulistyczna"/>
    <x v="1"/>
    <n v="930"/>
    <x v="10"/>
  </r>
  <r>
    <n v="862"/>
    <s v="Juszczak Martyna"/>
    <n v="9252302869"/>
    <d v="2021-11-18T00:00:00"/>
    <s v="Kalinowska"/>
    <s v="Pomoc kardiologiczna"/>
    <x v="0"/>
    <n v="1260"/>
    <x v="10"/>
  </r>
  <r>
    <n v="863"/>
    <s v="Szczepaniak Dominik"/>
    <n v="75011181864"/>
    <d v="2021-11-19T00:00:00"/>
    <s v="Piotrecki"/>
    <s v="Intensywna terapia"/>
    <x v="0"/>
    <n v="2370"/>
    <x v="10"/>
  </r>
  <r>
    <n v="864"/>
    <s v="Grzegorczyk Anna"/>
    <n v="1300520885"/>
    <d v="2021-11-19T00:00:00"/>
    <s v="Kosińska"/>
    <s v="Pomoc kardiologiczna"/>
    <x v="0"/>
    <n v="1260"/>
    <x v="10"/>
  </r>
  <r>
    <n v="865"/>
    <s v="Bożek Igor"/>
    <n v="93052166167"/>
    <d v="2021-11-19T00:00:00"/>
    <s v="Michałowski"/>
    <s v="Pomoc okulistyczna"/>
    <x v="0"/>
    <n v="930"/>
    <x v="10"/>
  </r>
  <r>
    <n v="866"/>
    <s v="Jurczak Magdalena"/>
    <n v="5311726654"/>
    <d v="2021-11-19T00:00:00"/>
    <s v="Pielecka"/>
    <s v="Pomoc kardiologiczna"/>
    <x v="2"/>
    <n v="1260"/>
    <x v="10"/>
  </r>
  <r>
    <n v="867"/>
    <s v="Stanisławska Regina"/>
    <n v="66082031439"/>
    <d v="2021-11-20T00:00:00"/>
    <s v="Michałowski"/>
    <s v="Pomoc laryngologiczna"/>
    <x v="1"/>
    <n v="690"/>
    <x v="10"/>
  </r>
  <r>
    <n v="868"/>
    <s v="Wrzesińska Wiktoria"/>
    <n v="37050782440"/>
    <d v="2021-11-20T00:00:00"/>
    <s v="Bobrzyński"/>
    <s v="Pomoc kardiologiczna"/>
    <x v="3"/>
    <n v="1260"/>
    <x v="10"/>
  </r>
  <r>
    <n v="869"/>
    <s v="Antkowiak Mariusz"/>
    <n v="12212758888"/>
    <d v="2021-11-20T00:00:00"/>
    <s v="Piotrecki"/>
    <s v="Pomoc laryngologiczna"/>
    <x v="2"/>
    <n v="690"/>
    <x v="10"/>
  </r>
  <r>
    <n v="870"/>
    <s v="Malinowski Czesław"/>
    <n v="63041610737"/>
    <d v="2021-11-24T00:00:00"/>
    <s v="Bobrzyński"/>
    <s v="Intensywna terapia"/>
    <x v="3"/>
    <n v="2370"/>
    <x v="10"/>
  </r>
  <r>
    <n v="871"/>
    <s v="Serafin Małgorzata"/>
    <n v="54031527355"/>
    <d v="2021-11-24T00:00:00"/>
    <s v="Kalinowska"/>
    <s v="Pomoc kardiologiczna"/>
    <x v="0"/>
    <n v="1260"/>
    <x v="10"/>
  </r>
  <r>
    <n v="872"/>
    <s v="Korzeniowski Filip"/>
    <n v="56020456275"/>
    <d v="2021-11-25T00:00:00"/>
    <s v="Piotrecki"/>
    <s v="Pomoc kardiologiczna"/>
    <x v="0"/>
    <n v="1260"/>
    <x v="10"/>
  </r>
  <r>
    <n v="873"/>
    <s v="Bartoszek Emil"/>
    <n v="15250682560"/>
    <d v="2021-11-25T00:00:00"/>
    <s v="Bobrzyński"/>
    <s v="Intensywna terapia"/>
    <x v="1"/>
    <n v="2370"/>
    <x v="10"/>
  </r>
  <r>
    <n v="874"/>
    <s v="Szczepańska Aleksandra"/>
    <n v="71101744748"/>
    <d v="2021-11-26T00:00:00"/>
    <s v="Bobrzyński"/>
    <s v="Pomoc ambulatoryjna"/>
    <x v="2"/>
    <n v="570"/>
    <x v="10"/>
  </r>
  <r>
    <n v="875"/>
    <s v="Rakowski Wincenty"/>
    <n v="89080564703"/>
    <d v="2021-11-26T00:00:00"/>
    <s v="Michałowski"/>
    <s v="Pomoc kardiologiczna"/>
    <x v="0"/>
    <n v="1260"/>
    <x v="10"/>
  </r>
  <r>
    <n v="876"/>
    <s v="Mazurkiewicz Jan"/>
    <n v="76020871050"/>
    <d v="2021-11-28T00:00:00"/>
    <s v="Bobrzyński"/>
    <s v="Pomoc kardiologiczna"/>
    <x v="1"/>
    <n v="1260"/>
    <x v="10"/>
  </r>
  <r>
    <n v="877"/>
    <s v="Kubacki Dariusz"/>
    <n v="68032325553"/>
    <d v="2021-11-28T00:00:00"/>
    <s v="Piotrecki"/>
    <s v="Pomoc kardiologiczna"/>
    <x v="0"/>
    <n v="1260"/>
    <x v="10"/>
  </r>
  <r>
    <n v="878"/>
    <s v="Jędrzejewski Igor"/>
    <n v="33102670347"/>
    <d v="2021-11-30T00:00:00"/>
    <s v="Piotrecki"/>
    <s v="Pomoc ambulatoryjna"/>
    <x v="0"/>
    <n v="570"/>
    <x v="10"/>
  </r>
  <r>
    <n v="879"/>
    <s v="Jezierski Maciej"/>
    <n v="66011652470"/>
    <d v="2021-11-30T00:00:00"/>
    <s v="Gronowski"/>
    <s v="Pomoc kardiologiczna"/>
    <x v="0"/>
    <n v="1260"/>
    <x v="10"/>
  </r>
  <r>
    <n v="880"/>
    <s v="Czekaj Mariusz"/>
    <n v="17222127622"/>
    <d v="2021-11-30T00:00:00"/>
    <s v="Kalinowska"/>
    <s v="Pomoc laryngologiczna"/>
    <x v="3"/>
    <n v="690"/>
    <x v="10"/>
  </r>
  <r>
    <n v="881"/>
    <s v="Kasperek Jan"/>
    <n v="55082255437"/>
    <d v="2021-11-30T00:00:00"/>
    <s v="Kalinowska"/>
    <s v="Pomoc ambulatoryjna"/>
    <x v="1"/>
    <n v="570"/>
    <x v="10"/>
  </r>
  <r>
    <n v="882"/>
    <s v="Moskal Adam"/>
    <n v="17271225821"/>
    <d v="2021-11-30T00:00:00"/>
    <s v="Bobrzyński"/>
    <s v="Pomoc kardiologiczna"/>
    <x v="0"/>
    <n v="1260"/>
    <x v="10"/>
  </r>
  <r>
    <n v="883"/>
    <s v="Białecki Antoni"/>
    <n v="20292561135"/>
    <d v="2021-11-30T00:00:00"/>
    <s v="Michałowski"/>
    <s v="Pomoc okulistyczna"/>
    <x v="2"/>
    <n v="930"/>
    <x v="10"/>
  </r>
  <r>
    <n v="884"/>
    <s v="Jaskólski Zbigniew"/>
    <n v="85081811264"/>
    <d v="2021-11-30T00:00:00"/>
    <s v="Kosińska"/>
    <s v="Szycie ran"/>
    <x v="2"/>
    <n v="510"/>
    <x v="10"/>
  </r>
  <r>
    <n v="885"/>
    <s v="Piechota Michał"/>
    <n v="54060602850"/>
    <d v="2021-12-02T00:00:00"/>
    <s v="Michałowski"/>
    <s v="Pomoc ambulatoryjna"/>
    <x v="0"/>
    <n v="570"/>
    <x v="11"/>
  </r>
  <r>
    <n v="886"/>
    <s v="Szczerba Władysława"/>
    <n v="88060252449"/>
    <d v="2021-12-02T00:00:00"/>
    <s v="Kalinowska"/>
    <s v="Pomoc kardiologiczna"/>
    <x v="0"/>
    <n v="1260"/>
    <x v="11"/>
  </r>
  <r>
    <n v="887"/>
    <s v="Żuchowska Anna"/>
    <n v="84061712177"/>
    <d v="2021-12-02T00:00:00"/>
    <s v="Bobrzyński"/>
    <s v="Pomoc kardiologiczna"/>
    <x v="0"/>
    <n v="1260"/>
    <x v="11"/>
  </r>
  <r>
    <n v="888"/>
    <s v="Janczak Zofia"/>
    <n v="90091850574"/>
    <d v="2021-12-02T00:00:00"/>
    <s v="Michałowski"/>
    <s v="Pomoc kardiologiczna"/>
    <x v="0"/>
    <n v="1260"/>
    <x v="11"/>
  </r>
  <r>
    <n v="889"/>
    <s v="Lesiak Sebastian"/>
    <n v="94032670676"/>
    <d v="2021-12-04T00:00:00"/>
    <s v="Kalinowska"/>
    <s v="Pomoc kardiologiczna"/>
    <x v="0"/>
    <n v="1260"/>
    <x v="11"/>
  </r>
  <r>
    <n v="890"/>
    <s v="Gołąbek Zofia"/>
    <n v="80042486224"/>
    <d v="2021-12-04T00:00:00"/>
    <s v="Gronowski"/>
    <s v="Pomoc kardiologiczna"/>
    <x v="0"/>
    <n v="1260"/>
    <x v="11"/>
  </r>
  <r>
    <n v="891"/>
    <s v="Michalak Juliusz"/>
    <n v="4241073216"/>
    <d v="2021-12-06T00:00:00"/>
    <s v="Maliński"/>
    <s v="Intensywna terapia"/>
    <x v="0"/>
    <n v="2370"/>
    <x v="11"/>
  </r>
  <r>
    <n v="892"/>
    <s v="Mikołajczak Janusz"/>
    <n v="12220621383"/>
    <d v="2021-12-06T00:00:00"/>
    <s v="Kosińska"/>
    <s v="Pomoc kardiologiczna"/>
    <x v="0"/>
    <n v="1260"/>
    <x v="11"/>
  </r>
  <r>
    <n v="893"/>
    <s v="Andrzejewski Michał"/>
    <n v="27012456449"/>
    <d v="2021-12-09T00:00:00"/>
    <s v="Maliński"/>
    <s v="Pomoc kardiologiczna"/>
    <x v="0"/>
    <n v="1260"/>
    <x v="11"/>
  </r>
  <r>
    <n v="894"/>
    <s v="Frączek Wojciech"/>
    <n v="28092300088"/>
    <d v="2021-12-09T00:00:00"/>
    <s v="Gronowski"/>
    <s v="Pomoc okulistyczna"/>
    <x v="0"/>
    <n v="930"/>
    <x v="11"/>
  </r>
  <r>
    <n v="895"/>
    <s v="Bartnik Mateusz"/>
    <n v="59012342118"/>
    <d v="2021-12-11T00:00:00"/>
    <s v="Maliński"/>
    <s v="Szycie ran"/>
    <x v="0"/>
    <n v="510"/>
    <x v="11"/>
  </r>
  <r>
    <n v="896"/>
    <s v="Waszkiewicz Magdalena"/>
    <n v="28051010704"/>
    <d v="2021-12-11T00:00:00"/>
    <s v="Piotrecki"/>
    <s v="Nastawianie złamanej kości"/>
    <x v="0"/>
    <n v="1110"/>
    <x v="11"/>
  </r>
  <r>
    <n v="897"/>
    <s v="Socha Maja"/>
    <n v="63012677110"/>
    <d v="2021-12-13T00:00:00"/>
    <s v="Gronowski"/>
    <s v="Pomoc laryngologiczna"/>
    <x v="3"/>
    <n v="690"/>
    <x v="11"/>
  </r>
  <r>
    <n v="898"/>
    <s v="Borek Renata"/>
    <n v="85051772744"/>
    <d v="2021-12-13T00:00:00"/>
    <s v="Pielecka"/>
    <s v="Pomoc ambulatoryjna"/>
    <x v="0"/>
    <n v="570"/>
    <x v="11"/>
  </r>
  <r>
    <n v="899"/>
    <s v="Wolińska Emilia"/>
    <n v="79070608584"/>
    <d v="2021-12-14T00:00:00"/>
    <s v="Bobrzyński"/>
    <s v="Pomoc kardiologiczna"/>
    <x v="0"/>
    <n v="1260"/>
    <x v="11"/>
  </r>
  <r>
    <n v="900"/>
    <s v="Grodzki Władysław"/>
    <n v="4220114888"/>
    <d v="2021-12-14T00:00:00"/>
    <s v="Michałowski"/>
    <s v="Pomoc ambulatoryjna"/>
    <x v="0"/>
    <n v="570"/>
    <x v="11"/>
  </r>
  <r>
    <n v="901"/>
    <s v="Kozłowska Diana"/>
    <n v="66022030210"/>
    <d v="2021-12-15T00:00:00"/>
    <s v="Michałowski"/>
    <s v="Pomoc okulistyczna"/>
    <x v="0"/>
    <n v="930"/>
    <x v="11"/>
  </r>
  <r>
    <n v="902"/>
    <s v="Podgórski Waldemar"/>
    <n v="23071865189"/>
    <d v="2021-12-15T00:00:00"/>
    <s v="Maliński"/>
    <s v="Pomoc ambulatoryjna"/>
    <x v="1"/>
    <n v="570"/>
    <x v="11"/>
  </r>
  <r>
    <n v="903"/>
    <s v="Napierała Edyta"/>
    <n v="78062175570"/>
    <d v="2021-12-15T00:00:00"/>
    <s v="Bobrzyński"/>
    <s v="Nastawianie złamanej kości"/>
    <x v="1"/>
    <n v="1110"/>
    <x v="11"/>
  </r>
  <r>
    <n v="904"/>
    <s v="Gola Damian"/>
    <n v="21230118675"/>
    <d v="2021-12-15T00:00:00"/>
    <s v="Piotrecki"/>
    <s v="Pomoc okulistyczna"/>
    <x v="0"/>
    <n v="930"/>
    <x v="11"/>
  </r>
  <r>
    <n v="905"/>
    <s v="Domańska Marcelina"/>
    <n v="77020104647"/>
    <d v="2021-12-16T00:00:00"/>
    <s v="Piotrecki"/>
    <s v="Intensywna terapia"/>
    <x v="0"/>
    <n v="2370"/>
    <x v="11"/>
  </r>
  <r>
    <n v="906"/>
    <s v="Szczygieł Alicja"/>
    <n v="36051768749"/>
    <d v="2021-12-16T00:00:00"/>
    <s v="Bobrzyński"/>
    <s v="Pomoc kardiologiczna"/>
    <x v="3"/>
    <n v="1260"/>
    <x v="11"/>
  </r>
  <r>
    <n v="907"/>
    <s v="Szcześniak Amelia"/>
    <n v="16220368006"/>
    <d v="2021-12-17T00:00:00"/>
    <s v="Bobrzyński"/>
    <s v="Pomoc kardiologiczna"/>
    <x v="1"/>
    <n v="1260"/>
    <x v="11"/>
  </r>
  <r>
    <n v="908"/>
    <s v="Bielińska Sabina"/>
    <n v="8211555786"/>
    <d v="2021-12-17T00:00:00"/>
    <s v="Kosińska"/>
    <s v="Intensywna terapia"/>
    <x v="0"/>
    <n v="2370"/>
    <x v="11"/>
  </r>
  <r>
    <n v="909"/>
    <s v="Dobrzańska Aleksandra"/>
    <n v="84022653284"/>
    <d v="2021-12-17T00:00:00"/>
    <s v="Bobrzyński"/>
    <s v="Pomoc laryngologiczna"/>
    <x v="0"/>
    <n v="690"/>
    <x v="11"/>
  </r>
  <r>
    <n v="910"/>
    <s v="Kubiak Monika"/>
    <n v="72010237145"/>
    <d v="2021-12-20T00:00:00"/>
    <s v="Piotrecki"/>
    <s v="Pomoc kardiologiczna"/>
    <x v="0"/>
    <n v="1260"/>
    <x v="11"/>
  </r>
  <r>
    <n v="911"/>
    <s v="Stefański Zenon"/>
    <n v="75052014275"/>
    <d v="2021-12-20T00:00:00"/>
    <s v="Gronowski"/>
    <s v="Pomoc okulistyczna"/>
    <x v="0"/>
    <n v="930"/>
    <x v="11"/>
  </r>
  <r>
    <n v="912"/>
    <s v="Banasiak Maksymilian"/>
    <n v="62051486369"/>
    <d v="2021-12-20T00:00:00"/>
    <s v="Bobrzyński"/>
    <s v="Pomoc laryngologiczna"/>
    <x v="3"/>
    <n v="690"/>
    <x v="11"/>
  </r>
  <r>
    <n v="913"/>
    <s v="Zajączkowska Edyta"/>
    <n v="18292576833"/>
    <d v="2021-12-20T00:00:00"/>
    <s v="Maliński"/>
    <s v="Pomoc kardiologiczna"/>
    <x v="0"/>
    <n v="1260"/>
    <x v="11"/>
  </r>
  <r>
    <n v="914"/>
    <s v="Skowronek Jonasz"/>
    <n v="47102166236"/>
    <d v="2021-12-21T00:00:00"/>
    <s v="Bobrzyński"/>
    <s v="Pomoc laryngologiczna"/>
    <x v="0"/>
    <n v="690"/>
    <x v="11"/>
  </r>
  <r>
    <n v="915"/>
    <s v="Furman Bernard"/>
    <n v="58051678549"/>
    <d v="2021-12-21T00:00:00"/>
    <s v="Bobrzyński"/>
    <s v="Pomoc kardiologiczna"/>
    <x v="1"/>
    <n v="1260"/>
    <x v="11"/>
  </r>
  <r>
    <n v="916"/>
    <s v="Bogacz Zofia"/>
    <n v="87090506766"/>
    <d v="2021-12-21T00:00:00"/>
    <s v="Kosińska"/>
    <s v="Pomoc laryngologiczna"/>
    <x v="1"/>
    <n v="690"/>
    <x v="11"/>
  </r>
  <r>
    <n v="917"/>
    <s v="Wach Jonatan"/>
    <n v="61050864721"/>
    <d v="2021-12-21T00:00:00"/>
    <s v="Piotrecki"/>
    <s v="Pomoc kardiologiczna"/>
    <x v="1"/>
    <n v="1260"/>
    <x v="11"/>
  </r>
  <r>
    <n v="918"/>
    <s v="Gajda Gabriela"/>
    <n v="14300984243"/>
    <d v="2021-12-22T00:00:00"/>
    <s v="Kosińska"/>
    <s v="Pomoc laryngologiczna"/>
    <x v="0"/>
    <n v="690"/>
    <x v="11"/>
  </r>
  <r>
    <n v="919"/>
    <s v="Szafrański Dominik"/>
    <n v="32020131758"/>
    <d v="2021-12-22T00:00:00"/>
    <s v="Gronowski"/>
    <s v="Pomoc kardiologiczna"/>
    <x v="0"/>
    <n v="1260"/>
    <x v="11"/>
  </r>
  <r>
    <n v="920"/>
    <s v="Tomczak Dominik"/>
    <n v="58072523260"/>
    <d v="2021-12-23T00:00:00"/>
    <s v="Kosińska"/>
    <s v="Pomoc kardiologiczna"/>
    <x v="1"/>
    <n v="1260"/>
    <x v="11"/>
  </r>
  <r>
    <n v="921"/>
    <s v="Zych Sławomir"/>
    <n v="18292115430"/>
    <d v="2021-12-23T00:00:00"/>
    <s v="Gronowski"/>
    <s v="Pomoc kardiologiczna"/>
    <x v="0"/>
    <n v="1260"/>
    <x v="11"/>
  </r>
  <r>
    <n v="922"/>
    <s v="Dąbek Michał"/>
    <n v="81070723189"/>
    <d v="2021-12-23T00:00:00"/>
    <s v="Pielecka"/>
    <s v="Pomoc kardiologiczna"/>
    <x v="1"/>
    <n v="1260"/>
    <x v="11"/>
  </r>
  <r>
    <n v="923"/>
    <s v="Filipowicz Hanna"/>
    <n v="87031045512"/>
    <d v="2021-12-23T00:00:00"/>
    <s v="Michałowski"/>
    <s v="Pomoc laryngologiczna"/>
    <x v="1"/>
    <n v="690"/>
    <x v="11"/>
  </r>
  <r>
    <n v="924"/>
    <s v="Dudek Martyna"/>
    <n v="90030103738"/>
    <d v="2021-12-25T00:00:00"/>
    <s v="Bobrzyński"/>
    <s v="Pomoc kardiologiczna"/>
    <x v="0"/>
    <n v="1260"/>
    <x v="11"/>
  </r>
  <r>
    <n v="925"/>
    <s v="Grochowski Wiesław"/>
    <n v="67072718039"/>
    <d v="2021-12-25T00:00:00"/>
    <s v="Michałowski"/>
    <s v="Pomoc kardiologiczna"/>
    <x v="0"/>
    <n v="1260"/>
    <x v="11"/>
  </r>
  <r>
    <n v="926"/>
    <s v="Czarnecka Hanna"/>
    <n v="36091231476"/>
    <d v="2021-12-27T00:00:00"/>
    <s v="Gronowski"/>
    <s v="Intensywna terapia"/>
    <x v="0"/>
    <n v="2370"/>
    <x v="11"/>
  </r>
  <r>
    <n v="927"/>
    <s v="Gil Jan"/>
    <n v="81061756677"/>
    <d v="2021-12-27T00:00:00"/>
    <s v="Bobrzyński"/>
    <s v="Pomoc ambulatoryjna"/>
    <x v="0"/>
    <n v="570"/>
    <x v="11"/>
  </r>
  <r>
    <n v="928"/>
    <s v="Sitek Wacław"/>
    <n v="14242458686"/>
    <d v="2021-12-28T00:00:00"/>
    <s v="Gronowski"/>
    <s v="Pomoc okulistyczna"/>
    <x v="0"/>
    <n v="930"/>
    <x v="11"/>
  </r>
  <r>
    <n v="929"/>
    <s v="Ciołek Jolanta"/>
    <n v="21241906508"/>
    <d v="2021-12-28T00:00:00"/>
    <s v="Pielecka"/>
    <s v="Pomoc kardiologiczna"/>
    <x v="0"/>
    <n v="1260"/>
    <x v="11"/>
  </r>
  <r>
    <n v="930"/>
    <s v="Modrzejewski Michał"/>
    <n v="57011048516"/>
    <d v="2021-12-28T00:00:00"/>
    <s v="Pielecka"/>
    <s v="Pomoc kardiologiczna"/>
    <x v="0"/>
    <n v="1260"/>
    <x v="11"/>
  </r>
  <r>
    <n v="931"/>
    <s v="Kowalski Bogdan"/>
    <n v="54020187867"/>
    <d v="2021-12-29T00:00:00"/>
    <s v="Maliński"/>
    <s v="Intensywna terapia"/>
    <x v="1"/>
    <n v="2370"/>
    <x v="11"/>
  </r>
  <r>
    <n v="932"/>
    <s v="Bednarz Aleksander"/>
    <n v="74090316086"/>
    <d v="2021-12-29T00:00:00"/>
    <s v="Pielecka"/>
    <s v="Pomoc ambulatoryjna"/>
    <x v="0"/>
    <n v="570"/>
    <x v="11"/>
  </r>
  <r>
    <m/>
    <m/>
    <m/>
    <m/>
    <m/>
    <m/>
    <x v="4"/>
    <m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D7A77-3564-4770-855A-A8104141692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 sortType="ascending">
      <items count="9">
        <item x="4"/>
        <item x="5"/>
        <item x="1"/>
        <item x="0"/>
        <item x="2"/>
        <item x="3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9">
    <i>
      <x v="7"/>
    </i>
    <i>
      <x v="1"/>
    </i>
    <i>
      <x v="6"/>
    </i>
    <i>
      <x/>
    </i>
    <i>
      <x v="2"/>
    </i>
    <i>
      <x v="5"/>
    </i>
    <i>
      <x v="4"/>
    </i>
    <i>
      <x v="3"/>
    </i>
    <i t="grand">
      <x/>
    </i>
  </rowItems>
  <colItems count="1">
    <i/>
  </colItems>
  <dataFields count="1">
    <dataField name="Liczba z Nr_medyczny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A0E3-F699-458F-8493-A543DA210D69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Nr_medyczny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B0BDD-0433-4145-920E-C0E18646ACD6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G18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Koszt leczenia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603C8-3747-4415-B4B3-5FBDD97AD8A1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4:R936" firstHeaderRow="1" firstDataRow="1" firstDataCol="1"/>
  <pivotFields count="1">
    <pivotField axis="axisRow" dataField="1" showAll="0">
      <items count="932">
        <item x="202"/>
        <item x="431"/>
        <item x="165"/>
        <item x="460"/>
        <item x="628"/>
        <item x="31"/>
        <item x="267"/>
        <item x="697"/>
        <item x="867"/>
        <item x="891"/>
        <item x="573"/>
        <item x="640"/>
        <item x="48"/>
        <item x="50"/>
        <item x="55"/>
        <item x="467"/>
        <item x="763"/>
        <item x="830"/>
        <item x="131"/>
        <item x="515"/>
        <item x="542"/>
        <item x="881"/>
        <item x="930"/>
        <item x="25"/>
        <item x="129"/>
        <item x="253"/>
        <item x="254"/>
        <item x="451"/>
        <item x="498"/>
        <item x="2"/>
        <item x="221"/>
        <item x="223"/>
        <item x="726"/>
        <item x="105"/>
        <item x="109"/>
        <item x="589"/>
        <item x="653"/>
        <item x="713"/>
        <item x="811"/>
        <item x="59"/>
        <item x="403"/>
        <item x="871"/>
        <item x="256"/>
        <item x="409"/>
        <item x="863"/>
        <item x="10"/>
        <item x="339"/>
        <item x="657"/>
        <item x="679"/>
        <item x="710"/>
        <item x="724"/>
        <item x="848"/>
        <item x="723"/>
        <item x="12"/>
        <item x="189"/>
        <item x="250"/>
        <item x="601"/>
        <item x="683"/>
        <item x="700"/>
        <item x="704"/>
        <item x="721"/>
        <item x="761"/>
        <item x="893"/>
        <item x="910"/>
        <item x="183"/>
        <item x="393"/>
        <item x="306"/>
        <item x="346"/>
        <item x="355"/>
        <item x="642"/>
        <item x="81"/>
        <item x="156"/>
        <item x="331"/>
        <item x="558"/>
        <item x="592"/>
        <item x="744"/>
        <item x="896"/>
        <item x="142"/>
        <item x="168"/>
        <item x="180"/>
        <item x="415"/>
        <item x="526"/>
        <item x="567"/>
        <item x="906"/>
        <item x="94"/>
        <item x="249"/>
        <item x="387"/>
        <item x="398"/>
        <item x="547"/>
        <item x="429"/>
        <item x="914"/>
        <item x="175"/>
        <item x="260"/>
        <item x="382"/>
        <item x="392"/>
        <item x="474"/>
        <item x="501"/>
        <item x="517"/>
        <item x="586"/>
        <item x="207"/>
        <item x="391"/>
        <item x="606"/>
        <item x="759"/>
        <item x="341"/>
        <item x="356"/>
        <item x="100"/>
        <item x="450"/>
        <item x="924"/>
        <item x="452"/>
        <item x="651"/>
        <item x="927"/>
        <item x="145"/>
        <item x="182"/>
        <item x="383"/>
        <item x="395"/>
        <item x="512"/>
        <item x="545"/>
        <item x="878"/>
        <item x="46"/>
        <item x="638"/>
        <item x="37"/>
        <item x="86"/>
        <item x="278"/>
        <item x="292"/>
        <item x="808"/>
        <item x="110"/>
        <item x="818"/>
        <item x="471"/>
        <item x="799"/>
        <item x="85"/>
        <item x="90"/>
        <item x="137"/>
        <item x="548"/>
        <item x="644"/>
        <item x="775"/>
        <item x="907"/>
        <item x="208"/>
        <item x="294"/>
        <item x="64"/>
        <item x="518"/>
        <item x="627"/>
        <item x="328"/>
        <item x="119"/>
        <item x="304"/>
        <item x="350"/>
        <item x="372"/>
        <item x="543"/>
        <item x="605"/>
        <item x="693"/>
        <item x="694"/>
        <item x="739"/>
        <item x="825"/>
        <item x="836"/>
        <item x="903"/>
        <item x="920"/>
        <item x="922"/>
        <item x="740"/>
        <item x="602"/>
        <item x="596"/>
        <item x="49"/>
        <item x="192"/>
        <item x="222"/>
        <item x="368"/>
        <item x="487"/>
        <item x="635"/>
        <item x="845"/>
        <item x="190"/>
        <item x="443"/>
        <item x="571"/>
        <item x="699"/>
        <item x="913"/>
        <item x="42"/>
        <item x="519"/>
        <item x="777"/>
        <item x="147"/>
        <item x="654"/>
        <item x="434"/>
        <item x="921"/>
        <item x="149"/>
        <item x="428"/>
        <item x="746"/>
        <item x="211"/>
        <item x="47"/>
        <item x="150"/>
        <item x="240"/>
        <item x="447"/>
        <item x="892"/>
        <item x="66"/>
        <item x="51"/>
        <item x="146"/>
        <item x="385"/>
        <item x="446"/>
        <item x="454"/>
        <item x="614"/>
        <item x="688"/>
        <item x="718"/>
        <item x="762"/>
        <item x="783"/>
        <item x="788"/>
        <item x="849"/>
        <item x="862"/>
        <item x="504"/>
        <item x="562"/>
        <item x="663"/>
        <item x="729"/>
        <item x="772"/>
        <item x="831"/>
        <item x="19"/>
        <item x="844"/>
        <item x="902"/>
        <item x="43"/>
        <item x="236"/>
        <item x="458"/>
        <item x="916"/>
        <item x="217"/>
        <item x="58"/>
        <item x="560"/>
        <item x="742"/>
        <item x="793"/>
        <item x="925"/>
        <item x="850"/>
        <item x="177"/>
        <item x="226"/>
        <item x="281"/>
        <item x="665"/>
        <item x="806"/>
        <item x="313"/>
        <item x="511"/>
        <item x="523"/>
        <item x="673"/>
        <item x="52"/>
        <item x="191"/>
        <item x="522"/>
        <item x="681"/>
        <item x="308"/>
        <item x="310"/>
        <item x="491"/>
        <item x="797"/>
        <item x="239"/>
        <item x="581"/>
        <item x="674"/>
        <item x="898"/>
        <item x="923"/>
        <item x="417"/>
        <item x="888"/>
        <item x="814"/>
        <item x="470"/>
        <item x="732"/>
        <item x="790"/>
        <item x="326"/>
        <item x="152"/>
        <item x="3"/>
        <item x="136"/>
        <item x="362"/>
        <item x="623"/>
        <item x="741"/>
        <item x="782"/>
        <item x="20"/>
        <item x="144"/>
        <item x="199"/>
        <item x="233"/>
        <item x="307"/>
        <item x="647"/>
        <item x="702"/>
        <item x="29"/>
        <item x="244"/>
        <item x="384"/>
        <item x="291"/>
        <item x="645"/>
        <item x="8"/>
        <item x="26"/>
        <item x="537"/>
        <item x="876"/>
        <item x="61"/>
        <item x="242"/>
        <item x="107"/>
        <item x="112"/>
        <item x="193"/>
        <item x="259"/>
        <item x="402"/>
        <item x="603"/>
        <item x="860"/>
        <item x="864"/>
        <item x="877"/>
        <item x="138"/>
        <item x="229"/>
        <item x="243"/>
        <item x="301"/>
        <item x="238"/>
        <item x="143"/>
        <item x="755"/>
        <item x="856"/>
        <item x="463"/>
        <item x="631"/>
        <item x="882"/>
        <item x="886"/>
        <item x="53"/>
        <item x="225"/>
        <item x="230"/>
        <item x="232"/>
        <item x="248"/>
        <item x="319"/>
        <item x="424"/>
        <item x="551"/>
        <item x="731"/>
        <item x="815"/>
        <item x="56"/>
        <item x="69"/>
        <item x="122"/>
        <item x="373"/>
        <item x="557"/>
        <item x="720"/>
        <item x="738"/>
        <item x="824"/>
        <item x="929"/>
        <item x="456"/>
        <item x="500"/>
        <item x="1"/>
        <item x="172"/>
        <item x="195"/>
        <item x="197"/>
        <item x="255"/>
        <item x="426"/>
        <item x="555"/>
        <item x="661"/>
        <item x="662"/>
        <item x="667"/>
        <item x="875"/>
        <item x="899"/>
        <item x="378"/>
        <item x="405"/>
        <item x="441"/>
        <item x="561"/>
        <item x="745"/>
        <item x="842"/>
        <item x="432"/>
        <item x="462"/>
        <item x="870"/>
        <item x="95"/>
        <item x="218"/>
        <item x="414"/>
        <item x="771"/>
        <item x="214"/>
        <item x="809"/>
        <item x="102"/>
        <item x="0"/>
        <item x="70"/>
        <item x="104"/>
        <item x="173"/>
        <item x="181"/>
        <item x="317"/>
        <item x="324"/>
        <item x="363"/>
        <item x="389"/>
        <item x="399"/>
        <item x="411"/>
        <item x="423"/>
        <item x="464"/>
        <item x="563"/>
        <item x="577"/>
        <item x="609"/>
        <item x="698"/>
        <item x="725"/>
        <item x="780"/>
        <item x="791"/>
        <item x="823"/>
        <item x="832"/>
        <item x="879"/>
        <item x="302"/>
        <item x="748"/>
        <item x="65"/>
        <item x="74"/>
        <item x="76"/>
        <item x="80"/>
        <item x="101"/>
        <item x="213"/>
        <item x="245"/>
        <item x="280"/>
        <item x="340"/>
        <item x="486"/>
        <item x="529"/>
        <item x="570"/>
        <item x="583"/>
        <item x="626"/>
        <item x="669"/>
        <item x="671"/>
        <item x="705"/>
        <item x="714"/>
        <item x="733"/>
        <item x="769"/>
        <item x="810"/>
        <item x="826"/>
        <item x="846"/>
        <item x="908"/>
        <item x="68"/>
        <item x="412"/>
        <item x="449"/>
        <item x="153"/>
        <item x="154"/>
        <item x="696"/>
        <item x="184"/>
        <item x="290"/>
        <item x="312"/>
        <item x="366"/>
        <item x="582"/>
        <item x="727"/>
        <item x="779"/>
        <item x="841"/>
        <item x="854"/>
        <item x="33"/>
        <item x="106"/>
        <item x="277"/>
        <item x="314"/>
        <item x="316"/>
        <item x="318"/>
        <item x="347"/>
        <item x="116"/>
        <item x="264"/>
        <item x="286"/>
        <item x="357"/>
        <item x="408"/>
        <item x="413"/>
        <item x="418"/>
        <item x="499"/>
        <item x="584"/>
        <item x="735"/>
        <item x="749"/>
        <item x="750"/>
        <item x="62"/>
        <item x="616"/>
        <item x="847"/>
        <item x="75"/>
        <item x="98"/>
        <item x="185"/>
        <item x="323"/>
        <item x="436"/>
        <item x="527"/>
        <item x="536"/>
        <item x="540"/>
        <item x="617"/>
        <item x="687"/>
        <item x="781"/>
        <item x="801"/>
        <item x="14"/>
        <item x="34"/>
        <item x="660"/>
        <item x="585"/>
        <item x="613"/>
        <item x="711"/>
        <item x="734"/>
        <item x="27"/>
        <item x="139"/>
        <item x="634"/>
        <item x="205"/>
        <item x="258"/>
        <item x="768"/>
        <item x="666"/>
        <item x="837"/>
        <item x="151"/>
        <item x="265"/>
        <item x="327"/>
        <item x="344"/>
        <item x="532"/>
        <item x="574"/>
        <item x="330"/>
        <item x="887"/>
        <item x="600"/>
        <item x="767"/>
        <item x="630"/>
        <item x="124"/>
        <item x="473"/>
        <item x="135"/>
        <item x="743"/>
        <item x="287"/>
        <item x="36"/>
        <item x="117"/>
        <item x="67"/>
        <item x="84"/>
        <item x="263"/>
        <item x="406"/>
        <item x="497"/>
        <item x="553"/>
        <item x="712"/>
        <item x="715"/>
        <item x="736"/>
        <item x="880"/>
        <item x="386"/>
        <item x="646"/>
        <item x="643"/>
        <item x="868"/>
        <item x="282"/>
        <item x="376"/>
        <item x="420"/>
        <item x="798"/>
        <item x="160"/>
        <item x="444"/>
        <item x="760"/>
        <item x="858"/>
        <item x="569"/>
        <item x="565"/>
        <item x="438"/>
        <item x="132"/>
        <item x="178"/>
        <item x="272"/>
        <item x="649"/>
        <item x="664"/>
        <item x="670"/>
        <item x="686"/>
        <item x="701"/>
        <item x="789"/>
        <item x="874"/>
        <item x="889"/>
        <item x="890"/>
        <item x="469"/>
        <item x="820"/>
        <item x="63"/>
        <item x="295"/>
        <item x="320"/>
        <item x="325"/>
        <item x="329"/>
        <item x="361"/>
        <item x="488"/>
        <item x="516"/>
        <item x="594"/>
        <item x="621"/>
        <item x="652"/>
        <item x="928"/>
        <item x="309"/>
        <item x="695"/>
        <item x="787"/>
        <item x="812"/>
        <item x="261"/>
        <item x="311"/>
        <item x="273"/>
        <item x="353"/>
        <item x="588"/>
        <item x="834"/>
        <item x="7"/>
        <item x="115"/>
        <item x="544"/>
        <item x="279"/>
        <item x="719"/>
        <item x="757"/>
        <item x="803"/>
        <item x="30"/>
        <item x="200"/>
        <item x="334"/>
        <item x="369"/>
        <item x="92"/>
        <item x="179"/>
        <item x="514"/>
        <item x="835"/>
        <item x="852"/>
        <item x="212"/>
        <item x="804"/>
        <item x="82"/>
        <item x="130"/>
        <item x="494"/>
        <item x="174"/>
        <item x="215"/>
        <item x="371"/>
        <item x="901"/>
        <item x="87"/>
        <item x="247"/>
        <item x="365"/>
        <item x="483"/>
        <item x="851"/>
        <item x="576"/>
        <item x="828"/>
        <item x="410"/>
        <item x="622"/>
        <item x="133"/>
        <item x="599"/>
        <item x="394"/>
        <item x="691"/>
        <item x="380"/>
        <item x="400"/>
        <item x="422"/>
        <item x="684"/>
        <item x="765"/>
        <item x="235"/>
        <item x="648"/>
        <item x="159"/>
        <item x="792"/>
        <item x="477"/>
        <item x="629"/>
        <item x="125"/>
        <item x="747"/>
        <item x="352"/>
        <item x="531"/>
        <item x="597"/>
        <item x="624"/>
        <item x="637"/>
        <item x="675"/>
        <item x="689"/>
        <item x="843"/>
        <item x="401"/>
        <item x="170"/>
        <item x="493"/>
        <item x="507"/>
        <item x="521"/>
        <item x="575"/>
        <item x="776"/>
        <item x="39"/>
        <item x="162"/>
        <item x="187"/>
        <item x="204"/>
        <item x="433"/>
        <item x="534"/>
        <item x="194"/>
        <item x="587"/>
        <item x="41"/>
        <item x="275"/>
        <item x="283"/>
        <item x="377"/>
        <item x="435"/>
        <item x="345"/>
        <item x="752"/>
        <item x="22"/>
        <item x="79"/>
        <item x="96"/>
        <item x="120"/>
        <item x="126"/>
        <item x="167"/>
        <item x="297"/>
        <item x="349"/>
        <item x="370"/>
        <item x="505"/>
        <item x="506"/>
        <item x="572"/>
        <item x="677"/>
        <item x="716"/>
        <item x="773"/>
        <item x="883"/>
        <item x="44"/>
        <item x="549"/>
        <item x="111"/>
        <item x="127"/>
        <item x="479"/>
        <item x="484"/>
        <item x="853"/>
        <item x="293"/>
        <item x="332"/>
        <item x="374"/>
        <item x="610"/>
        <item x="271"/>
        <item x="338"/>
        <item x="457"/>
        <item x="900"/>
        <item x="375"/>
        <item x="625"/>
        <item x="6"/>
        <item x="481"/>
        <item x="795"/>
        <item x="24"/>
        <item x="276"/>
        <item x="397"/>
        <item x="480"/>
        <item x="509"/>
        <item x="388"/>
        <item x="524"/>
        <item x="618"/>
        <item x="495"/>
        <item x="38"/>
        <item x="568"/>
        <item x="658"/>
        <item x="794"/>
        <item x="730"/>
        <item x="72"/>
        <item x="91"/>
        <item x="114"/>
        <item x="210"/>
        <item x="228"/>
        <item x="231"/>
        <item x="342"/>
        <item x="358"/>
        <item x="564"/>
        <item x="595"/>
        <item x="676"/>
        <item x="692"/>
        <item x="728"/>
        <item x="786"/>
        <item x="552"/>
        <item x="672"/>
        <item x="442"/>
        <item x="764"/>
        <item x="9"/>
        <item x="18"/>
        <item x="348"/>
        <item x="751"/>
        <item x="813"/>
        <item x="859"/>
        <item x="873"/>
        <item x="128"/>
        <item x="164"/>
        <item x="198"/>
        <item x="299"/>
        <item x="459"/>
        <item x="611"/>
        <item x="708"/>
        <item x="756"/>
        <item x="816"/>
        <item x="872"/>
        <item x="904"/>
        <item x="905"/>
        <item x="13"/>
        <item x="60"/>
        <item x="99"/>
        <item x="134"/>
        <item x="155"/>
        <item x="237"/>
        <item x="289"/>
        <item x="439"/>
        <item x="448"/>
        <item x="556"/>
        <item x="620"/>
        <item x="655"/>
        <item x="754"/>
        <item x="839"/>
        <item x="269"/>
        <item x="315"/>
        <item x="404"/>
        <item x="503"/>
        <item x="706"/>
        <item x="796"/>
        <item x="827"/>
        <item x="861"/>
        <item x="917"/>
        <item x="171"/>
        <item x="690"/>
        <item x="753"/>
        <item x="855"/>
        <item x="140"/>
        <item x="32"/>
        <item x="54"/>
        <item x="93"/>
        <item x="285"/>
        <item x="566"/>
        <item x="579"/>
        <item x="607"/>
        <item x="766"/>
        <item x="833"/>
        <item x="840"/>
        <item x="912"/>
        <item x="17"/>
        <item x="77"/>
        <item x="157"/>
        <item x="234"/>
        <item x="270"/>
        <item x="284"/>
        <item x="296"/>
        <item x="322"/>
        <item x="335"/>
        <item x="360"/>
        <item x="425"/>
        <item x="440"/>
        <item x="485"/>
        <item x="533"/>
        <item x="650"/>
        <item x="659"/>
        <item x="678"/>
        <item x="778"/>
        <item x="821"/>
        <item x="857"/>
        <item x="869"/>
        <item x="895"/>
        <item x="838"/>
        <item x="201"/>
        <item x="427"/>
        <item x="28"/>
        <item x="57"/>
        <item x="83"/>
        <item x="103"/>
        <item x="148"/>
        <item x="246"/>
        <item x="333"/>
        <item x="364"/>
        <item x="468"/>
        <item x="807"/>
        <item x="865"/>
        <item x="161"/>
        <item x="337"/>
        <item x="492"/>
        <item x="535"/>
        <item x="709"/>
        <item x="737"/>
        <item x="604"/>
        <item x="4"/>
        <item x="219"/>
        <item x="266"/>
        <item x="407"/>
        <item x="416"/>
        <item x="502"/>
        <item x="590"/>
        <item x="884"/>
        <item x="926"/>
        <item x="23"/>
        <item x="227"/>
        <item x="300"/>
        <item x="593"/>
        <item x="680"/>
        <item x="909"/>
        <item x="257"/>
        <item x="71"/>
        <item x="510"/>
        <item x="169"/>
        <item x="598"/>
        <item x="785"/>
        <item x="35"/>
        <item x="78"/>
        <item x="196"/>
        <item x="224"/>
        <item x="636"/>
        <item x="252"/>
        <item x="578"/>
        <item x="430"/>
        <item x="489"/>
        <item x="158"/>
        <item x="305"/>
        <item x="918"/>
        <item x="668"/>
        <item x="354"/>
        <item x="615"/>
        <item x="123"/>
        <item x="682"/>
        <item x="722"/>
        <item x="520"/>
        <item x="163"/>
        <item x="241"/>
        <item x="591"/>
        <item x="800"/>
        <item x="21"/>
        <item x="45"/>
        <item x="113"/>
        <item x="802"/>
        <item x="758"/>
        <item x="490"/>
        <item x="419"/>
        <item x="203"/>
        <item x="251"/>
        <item x="445"/>
        <item x="508"/>
        <item x="546"/>
        <item x="685"/>
        <item x="819"/>
        <item x="656"/>
        <item x="141"/>
        <item x="774"/>
        <item x="641"/>
        <item x="817"/>
        <item x="897"/>
        <item x="88"/>
        <item x="97"/>
        <item x="805"/>
        <item x="528"/>
        <item x="396"/>
        <item x="437"/>
        <item x="453"/>
        <item x="455"/>
        <item x="513"/>
        <item x="530"/>
        <item x="770"/>
        <item x="915"/>
        <item x="121"/>
        <item x="466"/>
        <item x="15"/>
        <item x="40"/>
        <item x="188"/>
        <item x="206"/>
        <item x="274"/>
        <item x="288"/>
        <item x="343"/>
        <item x="390"/>
        <item x="461"/>
        <item x="475"/>
        <item x="482"/>
        <item x="496"/>
        <item x="539"/>
        <item x="554"/>
        <item x="612"/>
        <item x="632"/>
        <item x="822"/>
        <item x="894"/>
        <item x="717"/>
        <item x="303"/>
        <item x="550"/>
        <item x="298"/>
        <item x="608"/>
        <item x="16"/>
        <item x="166"/>
        <item x="220"/>
        <item x="268"/>
        <item x="633"/>
        <item x="176"/>
        <item x="359"/>
        <item x="478"/>
        <item x="541"/>
        <item x="707"/>
        <item x="829"/>
        <item x="866"/>
        <item x="89"/>
        <item x="321"/>
        <item x="476"/>
        <item x="619"/>
        <item x="559"/>
        <item x="703"/>
        <item x="911"/>
        <item x="336"/>
        <item x="639"/>
        <item x="538"/>
        <item x="381"/>
        <item x="73"/>
        <item x="186"/>
        <item x="209"/>
        <item x="351"/>
        <item x="525"/>
        <item x="580"/>
        <item x="379"/>
        <item x="5"/>
        <item x="472"/>
        <item x="919"/>
        <item x="216"/>
        <item x="885"/>
        <item x="784"/>
        <item x="11"/>
        <item x="118"/>
        <item x="367"/>
        <item x="108"/>
        <item x="262"/>
        <item x="421"/>
        <item x="465"/>
        <item t="default"/>
      </items>
    </pivotField>
  </pivotFields>
  <rowFields count="1">
    <field x="0"/>
  </rowFields>
  <rowItems count="9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 t="grand">
      <x/>
    </i>
  </rowItems>
  <colItems count="1">
    <i/>
  </colItems>
  <dataFields count="1">
    <dataField name="Liczba z NA000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719FD23-7B3D-4183-99A0-D5FD1030B8E0}" autoFormatId="16" applyNumberFormats="0" applyBorderFormats="0" applyFontFormats="0" applyPatternFormats="0" applyAlignmentFormats="0" applyWidthHeightFormats="0">
  <queryTableRefresh nextId="9">
    <queryTableFields count="8">
      <queryTableField id="1" name="Nr_medyczny" tableColumnId="1"/>
      <queryTableField id="2" name="Nazwisko i Imię" tableColumnId="2"/>
      <queryTableField id="3" name="Pesel" tableColumnId="3"/>
      <queryTableField id="4" name="Data_przyjęcia" tableColumnId="4"/>
      <queryTableField id="5" name="Lekarz" tableColumnId="5"/>
      <queryTableField id="6" name="Pomoc" tableColumnId="6"/>
      <queryTableField id="7" name="Ubezpieczenie" tableColumnId="7"/>
      <queryTableField id="8" name="Koszt leczeni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6F6643C-4F34-4980-986D-6880A1CBD09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r_medyczny" tableColumnId="1"/>
      <queryTableField id="2" name="Nazwisko i Imię" tableColumnId="2"/>
      <queryTableField id="3" name="Pesel" tableColumnId="3"/>
      <queryTableField id="4" name="Data_przyjęcia" tableColumnId="4"/>
      <queryTableField id="5" name="Lekarz" tableColumnId="5"/>
      <queryTableField id="6" name="Pomoc" tableColumnId="6"/>
      <queryTableField id="7" name="Ubezpieczenie" tableColumnId="7"/>
      <queryTableField id="8" name="Koszt leczenia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7F82D-F824-4C07-B85B-200007A45971}" name="szpital__2" displayName="szpital__2" ref="A1:H933" tableType="queryTable" totalsRowShown="0">
  <autoFilter ref="A1:H933" xr:uid="{2BA7F82D-F824-4C07-B85B-200007A45971}"/>
  <tableColumns count="8">
    <tableColumn id="1" xr3:uid="{BE4E23C5-6B14-46A0-9C57-3CE494008B92}" uniqueName="1" name="Nr_medyczny" queryTableFieldId="1"/>
    <tableColumn id="2" xr3:uid="{A0749996-8E89-403F-8DBC-29C7688365A2}" uniqueName="2" name="Nazwisko i Imię" queryTableFieldId="2" dataDxfId="6"/>
    <tableColumn id="3" xr3:uid="{2A15E42F-DA29-4EC0-85B2-EE5CFD5EAACB}" uniqueName="3" name="Pesel" queryTableFieldId="3"/>
    <tableColumn id="4" xr3:uid="{89B0CA51-C6E8-4D38-903B-7FBBE487A7E2}" uniqueName="4" name="Data_przyjęcia" queryTableFieldId="4" dataDxfId="5"/>
    <tableColumn id="5" xr3:uid="{A05E2837-3078-43E9-82CD-B30BF3BCF822}" uniqueName="5" name="Lekarz" queryTableFieldId="5" dataDxfId="4"/>
    <tableColumn id="6" xr3:uid="{8C39C051-01D4-48A2-8271-E3CE4BF2FC40}" uniqueName="6" name="Pomoc" queryTableFieldId="6" dataDxfId="3"/>
    <tableColumn id="7" xr3:uid="{572E9E5C-DD5C-45B0-9F3B-3F56D9A9553B}" uniqueName="7" name="Ubezpieczenie" queryTableFieldId="7" dataDxfId="2"/>
    <tableColumn id="8" xr3:uid="{7A889119-E590-45EA-8090-DDDE66770445}" uniqueName="8" name="Koszt leczenia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EF2399-41D8-4406-9378-11D37CCE342E}" name="szpital__25" displayName="szpital__25" ref="A1:I933" tableType="queryTable" totalsRowShown="0" headerRowCellStyle="Normalny" dataCellStyle="Normalny">
  <autoFilter ref="A1:I933" xr:uid="{3DEF2399-41D8-4406-9378-11D37CCE342E}"/>
  <tableColumns count="9">
    <tableColumn id="1" xr3:uid="{54421802-B057-4F1C-BF3F-2324A9B633DA}" uniqueName="1" name="Nr_medyczny" queryTableFieldId="1" dataCellStyle="Normalny"/>
    <tableColumn id="2" xr3:uid="{94CB37C6-4DEE-46FB-9D18-F59FC14B6626}" uniqueName="2" name="Nazwisko i Imię" queryTableFieldId="2" dataCellStyle="Normalny"/>
    <tableColumn id="3" xr3:uid="{E8205235-F30C-4A5A-AA15-A552D65BC82A}" uniqueName="3" name="Pesel" queryTableFieldId="3" dataCellStyle="Normalny"/>
    <tableColumn id="4" xr3:uid="{BD300586-6C5A-490B-A2DE-5ACE27AC07B0}" uniqueName="4" name="Data_przyjęcia" queryTableFieldId="4" dataDxfId="1" dataCellStyle="Normalny"/>
    <tableColumn id="5" xr3:uid="{83B8581E-F631-4FC5-B11B-4FAE7CF403C7}" uniqueName="5" name="Lekarz" queryTableFieldId="5" dataCellStyle="Normalny"/>
    <tableColumn id="6" xr3:uid="{D5B80E3C-5D0E-474E-93F0-3BB2DE828C22}" uniqueName="6" name="Pomoc" queryTableFieldId="6" dataCellStyle="Normalny"/>
    <tableColumn id="7" xr3:uid="{4F5B72B9-5BD7-4D9C-B4A7-7248BC16DBB4}" uniqueName="7" name="Ubezpieczenie" queryTableFieldId="7" dataCellStyle="Normalny"/>
    <tableColumn id="8" xr3:uid="{A18C5229-B629-4A41-889F-911E13BC1D98}" uniqueName="8" name="Koszt leczenia" queryTableFieldId="8" dataCellStyle="Normalny"/>
    <tableColumn id="9" xr3:uid="{CFEAB30E-5731-4113-9483-F4C8AB601FE9}" uniqueName="9" name="miesiąc" queryTableFieldId="9" dataDxfId="0" dataCellStyle="Normalny">
      <calculatedColumnFormula>MONTH(szpital__25[[#This Row],[Data_przyjęcia]])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FBC-976A-425A-B9C7-94606FD1E7FC}">
  <dimension ref="A1:H933"/>
  <sheetViews>
    <sheetView workbookViewId="0">
      <selection sqref="A1:H1048576"/>
    </sheetView>
  </sheetViews>
  <sheetFormatPr defaultRowHeight="15" x14ac:dyDescent="0.25"/>
  <cols>
    <col min="1" max="1" width="15.42578125" bestFit="1" customWidth="1"/>
    <col min="2" max="2" width="24.140625" bestFit="1" customWidth="1"/>
    <col min="3" max="3" width="12" bestFit="1" customWidth="1"/>
    <col min="4" max="4" width="16.28515625" bestFit="1" customWidth="1"/>
    <col min="5" max="5" width="12" bestFit="1" customWidth="1"/>
    <col min="6" max="6" width="25.85546875" bestFit="1" customWidth="1"/>
    <col min="7" max="7" width="22.140625" bestFit="1" customWidth="1"/>
    <col min="8" max="8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v>56072152105</v>
      </c>
      <c r="D2" s="2">
        <v>44197</v>
      </c>
      <c r="E2" s="1" t="s">
        <v>9</v>
      </c>
      <c r="F2" s="1" t="s">
        <v>10</v>
      </c>
      <c r="G2" s="1" t="s">
        <v>11</v>
      </c>
      <c r="H2">
        <v>1260</v>
      </c>
    </row>
    <row r="3" spans="1:8" x14ac:dyDescent="0.25">
      <c r="A3">
        <v>2</v>
      </c>
      <c r="B3" s="1" t="s">
        <v>12</v>
      </c>
      <c r="C3">
        <v>21232153106</v>
      </c>
      <c r="D3" s="2">
        <v>44197</v>
      </c>
      <c r="E3" s="1" t="s">
        <v>13</v>
      </c>
      <c r="F3" s="1" t="s">
        <v>10</v>
      </c>
      <c r="G3" s="1" t="s">
        <v>11</v>
      </c>
      <c r="H3">
        <v>1260</v>
      </c>
    </row>
    <row r="4" spans="1:8" x14ac:dyDescent="0.25">
      <c r="A4">
        <v>3</v>
      </c>
      <c r="B4" s="1" t="s">
        <v>14</v>
      </c>
      <c r="C4">
        <v>3262057805</v>
      </c>
      <c r="D4" s="2">
        <v>44197</v>
      </c>
      <c r="E4" s="1" t="s">
        <v>15</v>
      </c>
      <c r="F4" s="1" t="s">
        <v>10</v>
      </c>
      <c r="G4" s="1" t="s">
        <v>16</v>
      </c>
      <c r="H4">
        <v>1260</v>
      </c>
    </row>
    <row r="5" spans="1:8" x14ac:dyDescent="0.25">
      <c r="A5">
        <v>4</v>
      </c>
      <c r="B5" s="1" t="s">
        <v>17</v>
      </c>
      <c r="C5">
        <v>53041002605</v>
      </c>
      <c r="D5" s="2">
        <v>44197</v>
      </c>
      <c r="E5" s="1" t="s">
        <v>18</v>
      </c>
      <c r="F5" s="1" t="s">
        <v>10</v>
      </c>
      <c r="G5" s="1" t="s">
        <v>19</v>
      </c>
      <c r="H5">
        <v>1260</v>
      </c>
    </row>
    <row r="6" spans="1:8" x14ac:dyDescent="0.25">
      <c r="A6">
        <v>5</v>
      </c>
      <c r="B6" s="1" t="s">
        <v>20</v>
      </c>
      <c r="C6">
        <v>77112303145</v>
      </c>
      <c r="D6" s="2">
        <v>44197</v>
      </c>
      <c r="E6" s="1" t="s">
        <v>21</v>
      </c>
      <c r="F6" s="1" t="s">
        <v>10</v>
      </c>
      <c r="G6" s="1" t="s">
        <v>11</v>
      </c>
      <c r="H6">
        <v>1260</v>
      </c>
    </row>
    <row r="7" spans="1:8" x14ac:dyDescent="0.25">
      <c r="A7">
        <v>6</v>
      </c>
      <c r="B7" s="1" t="s">
        <v>22</v>
      </c>
      <c r="C7">
        <v>83051913853</v>
      </c>
      <c r="D7" s="2">
        <v>44197</v>
      </c>
      <c r="E7" s="1" t="s">
        <v>23</v>
      </c>
      <c r="F7" s="1" t="s">
        <v>10</v>
      </c>
      <c r="G7" s="1" t="s">
        <v>16</v>
      </c>
      <c r="H7">
        <v>1260</v>
      </c>
    </row>
    <row r="8" spans="1:8" x14ac:dyDescent="0.25">
      <c r="A8">
        <v>7</v>
      </c>
      <c r="B8" s="1" t="s">
        <v>24</v>
      </c>
      <c r="C8">
        <v>69012422446</v>
      </c>
      <c r="D8" s="2">
        <v>44197</v>
      </c>
      <c r="E8" s="1" t="s">
        <v>15</v>
      </c>
      <c r="F8" s="1" t="s">
        <v>10</v>
      </c>
      <c r="G8" s="1" t="s">
        <v>25</v>
      </c>
      <c r="H8">
        <v>1260</v>
      </c>
    </row>
    <row r="9" spans="1:8" x14ac:dyDescent="0.25">
      <c r="A9">
        <v>8</v>
      </c>
      <c r="B9" s="1" t="s">
        <v>26</v>
      </c>
      <c r="C9">
        <v>12312083367</v>
      </c>
      <c r="D9" s="2">
        <v>44197</v>
      </c>
      <c r="E9" s="1" t="s">
        <v>18</v>
      </c>
      <c r="F9" s="1" t="s">
        <v>27</v>
      </c>
      <c r="G9" s="1" t="s">
        <v>11</v>
      </c>
      <c r="H9">
        <v>570</v>
      </c>
    </row>
    <row r="10" spans="1:8" x14ac:dyDescent="0.25">
      <c r="A10">
        <v>9</v>
      </c>
      <c r="B10" s="1" t="s">
        <v>28</v>
      </c>
      <c r="C10">
        <v>66050776007</v>
      </c>
      <c r="D10" s="2">
        <v>44198</v>
      </c>
      <c r="E10" s="1" t="s">
        <v>13</v>
      </c>
      <c r="F10" s="1" t="s">
        <v>10</v>
      </c>
      <c r="G10" s="1" t="s">
        <v>11</v>
      </c>
      <c r="H10">
        <v>1260</v>
      </c>
    </row>
    <row r="11" spans="1:8" x14ac:dyDescent="0.25">
      <c r="A11">
        <v>10</v>
      </c>
      <c r="B11" s="1" t="s">
        <v>29</v>
      </c>
      <c r="C11">
        <v>55032655317</v>
      </c>
      <c r="D11" s="2">
        <v>44198</v>
      </c>
      <c r="E11" s="1" t="s">
        <v>15</v>
      </c>
      <c r="F11" s="1" t="s">
        <v>30</v>
      </c>
      <c r="G11" s="1" t="s">
        <v>25</v>
      </c>
      <c r="H11">
        <v>690</v>
      </c>
    </row>
    <row r="12" spans="1:8" x14ac:dyDescent="0.25">
      <c r="A12">
        <v>11</v>
      </c>
      <c r="B12" s="1" t="s">
        <v>31</v>
      </c>
      <c r="C12">
        <v>30111018414</v>
      </c>
      <c r="D12" s="2">
        <v>44199</v>
      </c>
      <c r="E12" s="1" t="s">
        <v>13</v>
      </c>
      <c r="F12" s="1" t="s">
        <v>10</v>
      </c>
      <c r="G12" s="1" t="s">
        <v>11</v>
      </c>
      <c r="H12">
        <v>1260</v>
      </c>
    </row>
    <row r="13" spans="1:8" x14ac:dyDescent="0.25">
      <c r="A13">
        <v>12</v>
      </c>
      <c r="B13" s="1" t="s">
        <v>32</v>
      </c>
      <c r="C13">
        <v>78051331189</v>
      </c>
      <c r="D13" s="2">
        <v>44199</v>
      </c>
      <c r="E13" s="1" t="s">
        <v>33</v>
      </c>
      <c r="F13" s="1" t="s">
        <v>10</v>
      </c>
      <c r="G13" s="1" t="s">
        <v>19</v>
      </c>
      <c r="H13">
        <v>1260</v>
      </c>
    </row>
    <row r="14" spans="1:8" x14ac:dyDescent="0.25">
      <c r="A14">
        <v>13</v>
      </c>
      <c r="B14" s="1" t="s">
        <v>34</v>
      </c>
      <c r="C14">
        <v>26111653362</v>
      </c>
      <c r="D14" s="2">
        <v>44200</v>
      </c>
      <c r="E14" s="1" t="s">
        <v>23</v>
      </c>
      <c r="F14" s="1" t="s">
        <v>35</v>
      </c>
      <c r="G14" s="1" t="s">
        <v>11</v>
      </c>
      <c r="H14">
        <v>930</v>
      </c>
    </row>
    <row r="15" spans="1:8" x14ac:dyDescent="0.25">
      <c r="A15">
        <v>14</v>
      </c>
      <c r="B15" s="1" t="s">
        <v>36</v>
      </c>
      <c r="C15">
        <v>46112236467</v>
      </c>
      <c r="D15" s="2">
        <v>44200</v>
      </c>
      <c r="E15" s="1" t="s">
        <v>37</v>
      </c>
      <c r="F15" s="1" t="s">
        <v>38</v>
      </c>
      <c r="G15" s="1" t="s">
        <v>11</v>
      </c>
      <c r="H15">
        <v>2370</v>
      </c>
    </row>
    <row r="16" spans="1:8" x14ac:dyDescent="0.25">
      <c r="A16">
        <v>15</v>
      </c>
      <c r="B16" s="1" t="s">
        <v>39</v>
      </c>
      <c r="C16">
        <v>90012551773</v>
      </c>
      <c r="D16" s="2">
        <v>44201</v>
      </c>
      <c r="E16" s="1" t="s">
        <v>13</v>
      </c>
      <c r="F16" s="1" t="s">
        <v>30</v>
      </c>
      <c r="G16" s="1" t="s">
        <v>19</v>
      </c>
      <c r="H16">
        <v>690</v>
      </c>
    </row>
    <row r="17" spans="1:8" x14ac:dyDescent="0.25">
      <c r="A17">
        <v>16</v>
      </c>
      <c r="B17" s="1" t="s">
        <v>40</v>
      </c>
      <c r="C17">
        <v>60012318722</v>
      </c>
      <c r="D17" s="2">
        <v>44201</v>
      </c>
      <c r="E17" s="1" t="s">
        <v>18</v>
      </c>
      <c r="F17" s="1" t="s">
        <v>10</v>
      </c>
      <c r="G17" s="1" t="s">
        <v>25</v>
      </c>
      <c r="H17">
        <v>1260</v>
      </c>
    </row>
    <row r="18" spans="1:8" x14ac:dyDescent="0.25">
      <c r="A18">
        <v>17</v>
      </c>
      <c r="B18" s="1" t="s">
        <v>41</v>
      </c>
      <c r="C18">
        <v>42021887541</v>
      </c>
      <c r="D18" s="2">
        <v>44202</v>
      </c>
      <c r="E18" s="1" t="s">
        <v>37</v>
      </c>
      <c r="F18" s="1" t="s">
        <v>30</v>
      </c>
      <c r="G18" s="1" t="s">
        <v>11</v>
      </c>
      <c r="H18">
        <v>690</v>
      </c>
    </row>
    <row r="19" spans="1:8" x14ac:dyDescent="0.25">
      <c r="A19">
        <v>18</v>
      </c>
      <c r="B19" s="1" t="s">
        <v>42</v>
      </c>
      <c r="C19">
        <v>20301482109</v>
      </c>
      <c r="D19" s="2">
        <v>44202</v>
      </c>
      <c r="E19" s="1" t="s">
        <v>33</v>
      </c>
      <c r="F19" s="1" t="s">
        <v>30</v>
      </c>
      <c r="G19" s="1" t="s">
        <v>11</v>
      </c>
      <c r="H19">
        <v>690</v>
      </c>
    </row>
    <row r="20" spans="1:8" x14ac:dyDescent="0.25">
      <c r="A20">
        <v>19</v>
      </c>
      <c r="B20" s="1" t="s">
        <v>43</v>
      </c>
      <c r="C20">
        <v>87042476176</v>
      </c>
      <c r="D20" s="2">
        <v>44202</v>
      </c>
      <c r="E20" s="1" t="s">
        <v>21</v>
      </c>
      <c r="F20" s="1" t="s">
        <v>10</v>
      </c>
      <c r="G20" s="1" t="s">
        <v>11</v>
      </c>
      <c r="H20">
        <v>1260</v>
      </c>
    </row>
    <row r="21" spans="1:8" x14ac:dyDescent="0.25">
      <c r="A21">
        <v>20</v>
      </c>
      <c r="B21" s="1" t="s">
        <v>44</v>
      </c>
      <c r="C21">
        <v>69082023149</v>
      </c>
      <c r="D21" s="2">
        <v>44202</v>
      </c>
      <c r="E21" s="1" t="s">
        <v>18</v>
      </c>
      <c r="F21" s="1" t="s">
        <v>30</v>
      </c>
      <c r="G21" s="1" t="s">
        <v>16</v>
      </c>
      <c r="H21">
        <v>690</v>
      </c>
    </row>
    <row r="22" spans="1:8" x14ac:dyDescent="0.25">
      <c r="A22">
        <v>21</v>
      </c>
      <c r="B22" s="1" t="s">
        <v>45</v>
      </c>
      <c r="C22">
        <v>81041973214</v>
      </c>
      <c r="D22" s="2">
        <v>44203</v>
      </c>
      <c r="E22" s="1" t="s">
        <v>21</v>
      </c>
      <c r="F22" s="1" t="s">
        <v>10</v>
      </c>
      <c r="G22" s="1" t="s">
        <v>11</v>
      </c>
      <c r="H22">
        <v>1260</v>
      </c>
    </row>
    <row r="23" spans="1:8" x14ac:dyDescent="0.25">
      <c r="A23">
        <v>22</v>
      </c>
      <c r="B23" s="1" t="s">
        <v>46</v>
      </c>
      <c r="C23">
        <v>40072785733</v>
      </c>
      <c r="D23" s="2">
        <v>44203</v>
      </c>
      <c r="E23" s="1" t="s">
        <v>37</v>
      </c>
      <c r="F23" s="1" t="s">
        <v>35</v>
      </c>
      <c r="G23" s="1" t="s">
        <v>25</v>
      </c>
      <c r="H23">
        <v>930</v>
      </c>
    </row>
    <row r="24" spans="1:8" x14ac:dyDescent="0.25">
      <c r="A24">
        <v>23</v>
      </c>
      <c r="B24" s="1" t="s">
        <v>47</v>
      </c>
      <c r="C24">
        <v>20232144251</v>
      </c>
      <c r="D24" s="2">
        <v>44203</v>
      </c>
      <c r="E24" s="1" t="s">
        <v>23</v>
      </c>
      <c r="F24" s="1" t="s">
        <v>38</v>
      </c>
      <c r="G24" s="1" t="s">
        <v>19</v>
      </c>
      <c r="H24">
        <v>2370</v>
      </c>
    </row>
    <row r="25" spans="1:8" x14ac:dyDescent="0.25">
      <c r="A25">
        <v>24</v>
      </c>
      <c r="B25" s="1" t="s">
        <v>48</v>
      </c>
      <c r="C25">
        <v>65011182804</v>
      </c>
      <c r="D25" s="2">
        <v>44203</v>
      </c>
      <c r="E25" s="1" t="s">
        <v>18</v>
      </c>
      <c r="F25" s="1" t="s">
        <v>10</v>
      </c>
      <c r="G25" s="1" t="s">
        <v>25</v>
      </c>
      <c r="H25">
        <v>1260</v>
      </c>
    </row>
    <row r="26" spans="1:8" x14ac:dyDescent="0.25">
      <c r="A26">
        <v>25</v>
      </c>
      <c r="B26" s="1" t="s">
        <v>49</v>
      </c>
      <c r="C26">
        <v>41052415583</v>
      </c>
      <c r="D26" s="2">
        <v>44203</v>
      </c>
      <c r="E26" s="1" t="s">
        <v>9</v>
      </c>
      <c r="F26" s="1" t="s">
        <v>10</v>
      </c>
      <c r="G26" s="1" t="s">
        <v>11</v>
      </c>
      <c r="H26">
        <v>1260</v>
      </c>
    </row>
    <row r="27" spans="1:8" x14ac:dyDescent="0.25">
      <c r="A27">
        <v>26</v>
      </c>
      <c r="B27" s="1" t="s">
        <v>50</v>
      </c>
      <c r="C27">
        <v>53060312862</v>
      </c>
      <c r="D27" s="2">
        <v>44203</v>
      </c>
      <c r="E27" s="1" t="s">
        <v>23</v>
      </c>
      <c r="F27" s="1" t="s">
        <v>10</v>
      </c>
      <c r="G27" s="1" t="s">
        <v>11</v>
      </c>
      <c r="H27">
        <v>1260</v>
      </c>
    </row>
    <row r="28" spans="1:8" x14ac:dyDescent="0.25">
      <c r="A28">
        <v>27</v>
      </c>
      <c r="B28" s="1" t="s">
        <v>51</v>
      </c>
      <c r="C28">
        <v>45082161676</v>
      </c>
      <c r="D28" s="2">
        <v>44204</v>
      </c>
      <c r="E28" s="1" t="s">
        <v>15</v>
      </c>
      <c r="F28" s="1" t="s">
        <v>10</v>
      </c>
      <c r="G28" s="1" t="s">
        <v>25</v>
      </c>
      <c r="H28">
        <v>1260</v>
      </c>
    </row>
    <row r="29" spans="1:8" x14ac:dyDescent="0.25">
      <c r="A29">
        <v>28</v>
      </c>
      <c r="B29" s="1" t="s">
        <v>52</v>
      </c>
      <c r="C29">
        <v>20212555589</v>
      </c>
      <c r="D29" s="2">
        <v>44204</v>
      </c>
      <c r="E29" s="1" t="s">
        <v>15</v>
      </c>
      <c r="F29" s="1" t="s">
        <v>10</v>
      </c>
      <c r="G29" s="1" t="s">
        <v>19</v>
      </c>
      <c r="H29">
        <v>1260</v>
      </c>
    </row>
    <row r="30" spans="1:8" x14ac:dyDescent="0.25">
      <c r="A30">
        <v>29</v>
      </c>
      <c r="B30" s="1" t="s">
        <v>53</v>
      </c>
      <c r="C30">
        <v>75030875751</v>
      </c>
      <c r="D30" s="2">
        <v>44206</v>
      </c>
      <c r="E30" s="1" t="s">
        <v>23</v>
      </c>
      <c r="F30" s="1" t="s">
        <v>10</v>
      </c>
      <c r="G30" s="1" t="s">
        <v>11</v>
      </c>
      <c r="H30">
        <v>1260</v>
      </c>
    </row>
    <row r="31" spans="1:8" x14ac:dyDescent="0.25">
      <c r="A31">
        <v>30</v>
      </c>
      <c r="B31" s="1" t="s">
        <v>54</v>
      </c>
      <c r="C31">
        <v>53020775386</v>
      </c>
      <c r="D31" s="2">
        <v>44206</v>
      </c>
      <c r="E31" s="1" t="s">
        <v>15</v>
      </c>
      <c r="F31" s="1" t="s">
        <v>10</v>
      </c>
      <c r="G31" s="1" t="s">
        <v>19</v>
      </c>
      <c r="H31">
        <v>1260</v>
      </c>
    </row>
    <row r="32" spans="1:8" x14ac:dyDescent="0.25">
      <c r="A32">
        <v>31</v>
      </c>
      <c r="B32" s="1" t="s">
        <v>55</v>
      </c>
      <c r="C32">
        <v>8311547368</v>
      </c>
      <c r="D32" s="2">
        <v>44208</v>
      </c>
      <c r="E32" s="1" t="s">
        <v>33</v>
      </c>
      <c r="F32" s="1" t="s">
        <v>30</v>
      </c>
      <c r="G32" s="1" t="s">
        <v>16</v>
      </c>
      <c r="H32">
        <v>690</v>
      </c>
    </row>
    <row r="33" spans="1:8" x14ac:dyDescent="0.25">
      <c r="A33">
        <v>32</v>
      </c>
      <c r="B33" s="1" t="s">
        <v>56</v>
      </c>
      <c r="C33">
        <v>89031856530</v>
      </c>
      <c r="D33" s="2">
        <v>44208</v>
      </c>
      <c r="E33" s="1" t="s">
        <v>37</v>
      </c>
      <c r="F33" s="1" t="s">
        <v>35</v>
      </c>
      <c r="G33" s="1" t="s">
        <v>11</v>
      </c>
      <c r="H33">
        <v>930</v>
      </c>
    </row>
    <row r="34" spans="1:8" x14ac:dyDescent="0.25">
      <c r="A34">
        <v>33</v>
      </c>
      <c r="B34" s="1" t="s">
        <v>57</v>
      </c>
      <c r="C34">
        <v>96052387725</v>
      </c>
      <c r="D34" s="2">
        <v>44212</v>
      </c>
      <c r="E34" s="1" t="s">
        <v>9</v>
      </c>
      <c r="F34" s="1" t="s">
        <v>10</v>
      </c>
      <c r="G34" s="1" t="s">
        <v>11</v>
      </c>
      <c r="H34">
        <v>1260</v>
      </c>
    </row>
    <row r="35" spans="1:8" x14ac:dyDescent="0.25">
      <c r="A35">
        <v>34</v>
      </c>
      <c r="B35" s="1" t="s">
        <v>58</v>
      </c>
      <c r="C35">
        <v>15220658113</v>
      </c>
      <c r="D35" s="2">
        <v>44212</v>
      </c>
      <c r="E35" s="1" t="s">
        <v>9</v>
      </c>
      <c r="F35" s="1" t="s">
        <v>30</v>
      </c>
      <c r="G35" s="1" t="s">
        <v>11</v>
      </c>
      <c r="H35">
        <v>690</v>
      </c>
    </row>
    <row r="36" spans="1:8" x14ac:dyDescent="0.25">
      <c r="A36">
        <v>35</v>
      </c>
      <c r="B36" s="1" t="s">
        <v>59</v>
      </c>
      <c r="C36">
        <v>52101160648</v>
      </c>
      <c r="D36" s="2">
        <v>44213</v>
      </c>
      <c r="E36" s="1" t="s">
        <v>9</v>
      </c>
      <c r="F36" s="1" t="s">
        <v>10</v>
      </c>
      <c r="G36" s="1" t="s">
        <v>16</v>
      </c>
      <c r="H36">
        <v>1260</v>
      </c>
    </row>
    <row r="37" spans="1:8" x14ac:dyDescent="0.25">
      <c r="A37">
        <v>36</v>
      </c>
      <c r="B37" s="1" t="s">
        <v>60</v>
      </c>
      <c r="C37">
        <v>51031966452</v>
      </c>
      <c r="D37" s="2">
        <v>44213</v>
      </c>
      <c r="E37" s="1" t="s">
        <v>23</v>
      </c>
      <c r="F37" s="1" t="s">
        <v>30</v>
      </c>
      <c r="G37" s="1" t="s">
        <v>25</v>
      </c>
      <c r="H37">
        <v>690</v>
      </c>
    </row>
    <row r="38" spans="1:8" x14ac:dyDescent="0.25">
      <c r="A38">
        <v>37</v>
      </c>
      <c r="B38" s="1" t="s">
        <v>61</v>
      </c>
      <c r="C38">
        <v>33030465224</v>
      </c>
      <c r="D38" s="2">
        <v>44214</v>
      </c>
      <c r="E38" s="1" t="s">
        <v>21</v>
      </c>
      <c r="F38" s="1" t="s">
        <v>10</v>
      </c>
      <c r="G38" s="1" t="s">
        <v>19</v>
      </c>
      <c r="H38">
        <v>1260</v>
      </c>
    </row>
    <row r="39" spans="1:8" x14ac:dyDescent="0.25">
      <c r="A39">
        <v>38</v>
      </c>
      <c r="B39" s="1" t="s">
        <v>62</v>
      </c>
      <c r="C39">
        <v>64101907172</v>
      </c>
      <c r="D39" s="2">
        <v>44214</v>
      </c>
      <c r="E39" s="1" t="s">
        <v>37</v>
      </c>
      <c r="F39" s="1" t="s">
        <v>10</v>
      </c>
      <c r="G39" s="1" t="s">
        <v>11</v>
      </c>
      <c r="H39">
        <v>1260</v>
      </c>
    </row>
    <row r="40" spans="1:8" x14ac:dyDescent="0.25">
      <c r="A40">
        <v>39</v>
      </c>
      <c r="B40" s="1" t="s">
        <v>63</v>
      </c>
      <c r="C40">
        <v>40110274726</v>
      </c>
      <c r="D40" s="2">
        <v>44214</v>
      </c>
      <c r="E40" s="1" t="s">
        <v>13</v>
      </c>
      <c r="F40" s="1" t="s">
        <v>10</v>
      </c>
      <c r="G40" s="1" t="s">
        <v>11</v>
      </c>
      <c r="H40">
        <v>1260</v>
      </c>
    </row>
    <row r="41" spans="1:8" x14ac:dyDescent="0.25">
      <c r="A41">
        <v>40</v>
      </c>
      <c r="B41" s="1" t="s">
        <v>64</v>
      </c>
      <c r="C41">
        <v>49050950309</v>
      </c>
      <c r="D41" s="2">
        <v>44214</v>
      </c>
      <c r="E41" s="1" t="s">
        <v>37</v>
      </c>
      <c r="F41" s="1" t="s">
        <v>38</v>
      </c>
      <c r="G41" s="1" t="s">
        <v>19</v>
      </c>
      <c r="H41">
        <v>2370</v>
      </c>
    </row>
    <row r="42" spans="1:8" x14ac:dyDescent="0.25">
      <c r="A42">
        <v>41</v>
      </c>
      <c r="B42" s="1" t="s">
        <v>65</v>
      </c>
      <c r="C42">
        <v>22311201365</v>
      </c>
      <c r="D42" s="2">
        <v>44215</v>
      </c>
      <c r="E42" s="1" t="s">
        <v>33</v>
      </c>
      <c r="F42" s="1" t="s">
        <v>10</v>
      </c>
      <c r="G42" s="1" t="s">
        <v>11</v>
      </c>
      <c r="H42">
        <v>1260</v>
      </c>
    </row>
    <row r="43" spans="1:8" x14ac:dyDescent="0.25">
      <c r="A43">
        <v>42</v>
      </c>
      <c r="B43" s="1" t="s">
        <v>66</v>
      </c>
      <c r="C43">
        <v>61112252776</v>
      </c>
      <c r="D43" s="2">
        <v>44215</v>
      </c>
      <c r="E43" s="1" t="s">
        <v>33</v>
      </c>
      <c r="F43" s="1" t="s">
        <v>38</v>
      </c>
      <c r="G43" s="1" t="s">
        <v>11</v>
      </c>
      <c r="H43">
        <v>2370</v>
      </c>
    </row>
    <row r="44" spans="1:8" x14ac:dyDescent="0.25">
      <c r="A44">
        <v>43</v>
      </c>
      <c r="B44" s="1" t="s">
        <v>67</v>
      </c>
      <c r="C44">
        <v>61110532506</v>
      </c>
      <c r="D44" s="2">
        <v>44215</v>
      </c>
      <c r="E44" s="1" t="s">
        <v>21</v>
      </c>
      <c r="F44" s="1" t="s">
        <v>68</v>
      </c>
      <c r="G44" s="1" t="s">
        <v>25</v>
      </c>
      <c r="H44">
        <v>1110</v>
      </c>
    </row>
    <row r="45" spans="1:8" x14ac:dyDescent="0.25">
      <c r="A45">
        <v>44</v>
      </c>
      <c r="B45" s="1" t="s">
        <v>69</v>
      </c>
      <c r="C45">
        <v>12250565002</v>
      </c>
      <c r="D45" s="2">
        <v>44215</v>
      </c>
      <c r="E45" s="1" t="s">
        <v>33</v>
      </c>
      <c r="F45" s="1" t="s">
        <v>10</v>
      </c>
      <c r="G45" s="1" t="s">
        <v>11</v>
      </c>
      <c r="H45">
        <v>1260</v>
      </c>
    </row>
    <row r="46" spans="1:8" x14ac:dyDescent="0.25">
      <c r="A46">
        <v>45</v>
      </c>
      <c r="B46" s="1" t="s">
        <v>70</v>
      </c>
      <c r="C46">
        <v>45092715883</v>
      </c>
      <c r="D46" s="2">
        <v>44216</v>
      </c>
      <c r="E46" s="1" t="s">
        <v>23</v>
      </c>
      <c r="F46" s="1" t="s">
        <v>30</v>
      </c>
      <c r="G46" s="1" t="s">
        <v>11</v>
      </c>
      <c r="H46">
        <v>690</v>
      </c>
    </row>
    <row r="47" spans="1:8" x14ac:dyDescent="0.25">
      <c r="A47">
        <v>46</v>
      </c>
      <c r="B47" s="1" t="s">
        <v>71</v>
      </c>
      <c r="C47">
        <v>49052744014</v>
      </c>
      <c r="D47" s="2">
        <v>44216</v>
      </c>
      <c r="E47" s="1" t="s">
        <v>37</v>
      </c>
      <c r="F47" s="1" t="s">
        <v>10</v>
      </c>
      <c r="G47" s="1" t="s">
        <v>19</v>
      </c>
      <c r="H47">
        <v>1260</v>
      </c>
    </row>
    <row r="48" spans="1:8" x14ac:dyDescent="0.25">
      <c r="A48">
        <v>47</v>
      </c>
      <c r="B48" s="1" t="s">
        <v>72</v>
      </c>
      <c r="C48">
        <v>90100215563</v>
      </c>
      <c r="D48" s="2">
        <v>44219</v>
      </c>
      <c r="E48" s="1" t="s">
        <v>15</v>
      </c>
      <c r="F48" s="1" t="s">
        <v>10</v>
      </c>
      <c r="G48" s="1" t="s">
        <v>11</v>
      </c>
      <c r="H48">
        <v>1260</v>
      </c>
    </row>
    <row r="49" spans="1:8" x14ac:dyDescent="0.25">
      <c r="A49">
        <v>48</v>
      </c>
      <c r="B49" s="1" t="s">
        <v>73</v>
      </c>
      <c r="C49">
        <v>38072070023</v>
      </c>
      <c r="D49" s="2">
        <v>44219</v>
      </c>
      <c r="E49" s="1" t="s">
        <v>15</v>
      </c>
      <c r="F49" s="1" t="s">
        <v>35</v>
      </c>
      <c r="G49" s="1" t="s">
        <v>11</v>
      </c>
      <c r="H49">
        <v>930</v>
      </c>
    </row>
    <row r="50" spans="1:8" x14ac:dyDescent="0.25">
      <c r="A50">
        <v>49</v>
      </c>
      <c r="B50" s="1" t="s">
        <v>74</v>
      </c>
      <c r="C50">
        <v>94100375436</v>
      </c>
      <c r="D50" s="2">
        <v>44219</v>
      </c>
      <c r="E50" s="1" t="s">
        <v>37</v>
      </c>
      <c r="F50" s="1" t="s">
        <v>10</v>
      </c>
      <c r="G50" s="1" t="s">
        <v>16</v>
      </c>
      <c r="H50">
        <v>1260</v>
      </c>
    </row>
    <row r="51" spans="1:8" x14ac:dyDescent="0.25">
      <c r="A51">
        <v>50</v>
      </c>
      <c r="B51" s="1" t="s">
        <v>75</v>
      </c>
      <c r="C51">
        <v>94092180366</v>
      </c>
      <c r="D51" s="2">
        <v>44219</v>
      </c>
      <c r="E51" s="1" t="s">
        <v>21</v>
      </c>
      <c r="F51" s="1" t="s">
        <v>35</v>
      </c>
      <c r="G51" s="1" t="s">
        <v>11</v>
      </c>
      <c r="H51">
        <v>930</v>
      </c>
    </row>
    <row r="52" spans="1:8" x14ac:dyDescent="0.25">
      <c r="A52">
        <v>51</v>
      </c>
      <c r="B52" s="1" t="s">
        <v>76</v>
      </c>
      <c r="C52">
        <v>97060405603</v>
      </c>
      <c r="D52" s="2">
        <v>44220</v>
      </c>
      <c r="E52" s="1" t="s">
        <v>33</v>
      </c>
      <c r="F52" s="1" t="s">
        <v>10</v>
      </c>
      <c r="G52" s="1" t="s">
        <v>11</v>
      </c>
      <c r="H52">
        <v>1260</v>
      </c>
    </row>
    <row r="53" spans="1:8" x14ac:dyDescent="0.25">
      <c r="A53">
        <v>52</v>
      </c>
      <c r="B53" s="1" t="s">
        <v>77</v>
      </c>
      <c r="C53">
        <v>64081002032</v>
      </c>
      <c r="D53" s="2">
        <v>44220</v>
      </c>
      <c r="E53" s="1" t="s">
        <v>9</v>
      </c>
      <c r="F53" s="1" t="s">
        <v>10</v>
      </c>
      <c r="G53" s="1" t="s">
        <v>25</v>
      </c>
      <c r="H53">
        <v>1260</v>
      </c>
    </row>
    <row r="54" spans="1:8" x14ac:dyDescent="0.25">
      <c r="A54">
        <v>53</v>
      </c>
      <c r="B54" s="1" t="s">
        <v>78</v>
      </c>
      <c r="C54">
        <v>63091828188</v>
      </c>
      <c r="D54" s="2">
        <v>44220</v>
      </c>
      <c r="E54" s="1" t="s">
        <v>21</v>
      </c>
      <c r="F54" s="1" t="s">
        <v>10</v>
      </c>
      <c r="G54" s="1" t="s">
        <v>11</v>
      </c>
      <c r="H54">
        <v>1260</v>
      </c>
    </row>
    <row r="55" spans="1:8" x14ac:dyDescent="0.25">
      <c r="A55">
        <v>54</v>
      </c>
      <c r="B55" s="1" t="s">
        <v>79</v>
      </c>
      <c r="C55">
        <v>78102106287</v>
      </c>
      <c r="D55" s="2">
        <v>44221</v>
      </c>
      <c r="E55" s="1" t="s">
        <v>15</v>
      </c>
      <c r="F55" s="1" t="s">
        <v>10</v>
      </c>
      <c r="G55" s="1" t="s">
        <v>11</v>
      </c>
      <c r="H55">
        <v>1260</v>
      </c>
    </row>
    <row r="56" spans="1:8" x14ac:dyDescent="0.25">
      <c r="A56">
        <v>55</v>
      </c>
      <c r="B56" s="1" t="s">
        <v>80</v>
      </c>
      <c r="C56">
        <v>48060230254</v>
      </c>
      <c r="D56" s="2">
        <v>44221</v>
      </c>
      <c r="E56" s="1" t="s">
        <v>37</v>
      </c>
      <c r="F56" s="1" t="s">
        <v>10</v>
      </c>
      <c r="G56" s="1" t="s">
        <v>16</v>
      </c>
      <c r="H56">
        <v>1260</v>
      </c>
    </row>
    <row r="57" spans="1:8" x14ac:dyDescent="0.25">
      <c r="A57">
        <v>56</v>
      </c>
      <c r="B57" s="1" t="s">
        <v>81</v>
      </c>
      <c r="C57">
        <v>27012515085</v>
      </c>
      <c r="D57" s="2">
        <v>44224</v>
      </c>
      <c r="E57" s="1" t="s">
        <v>15</v>
      </c>
      <c r="F57" s="1" t="s">
        <v>27</v>
      </c>
      <c r="G57" s="1" t="s">
        <v>11</v>
      </c>
      <c r="H57">
        <v>570</v>
      </c>
    </row>
    <row r="58" spans="1:8" x14ac:dyDescent="0.25">
      <c r="A58">
        <v>57</v>
      </c>
      <c r="B58" s="1" t="s">
        <v>82</v>
      </c>
      <c r="C58">
        <v>19251131429</v>
      </c>
      <c r="D58" s="2">
        <v>44224</v>
      </c>
      <c r="E58" s="1" t="s">
        <v>15</v>
      </c>
      <c r="F58" s="1" t="s">
        <v>35</v>
      </c>
      <c r="G58" s="1" t="s">
        <v>16</v>
      </c>
      <c r="H58">
        <v>930</v>
      </c>
    </row>
    <row r="59" spans="1:8" x14ac:dyDescent="0.25">
      <c r="A59">
        <v>58</v>
      </c>
      <c r="B59" s="1" t="s">
        <v>83</v>
      </c>
      <c r="C59">
        <v>71052171675</v>
      </c>
      <c r="D59" s="2">
        <v>44224</v>
      </c>
      <c r="E59" s="1" t="s">
        <v>37</v>
      </c>
      <c r="F59" s="1" t="s">
        <v>10</v>
      </c>
      <c r="G59" s="1" t="s">
        <v>11</v>
      </c>
      <c r="H59">
        <v>1260</v>
      </c>
    </row>
    <row r="60" spans="1:8" x14ac:dyDescent="0.25">
      <c r="A60">
        <v>59</v>
      </c>
      <c r="B60" s="1" t="s">
        <v>84</v>
      </c>
      <c r="C60">
        <v>50080487057</v>
      </c>
      <c r="D60" s="2">
        <v>44226</v>
      </c>
      <c r="E60" s="1" t="s">
        <v>15</v>
      </c>
      <c r="F60" s="1" t="s">
        <v>38</v>
      </c>
      <c r="G60" s="1" t="s">
        <v>11</v>
      </c>
      <c r="H60">
        <v>2370</v>
      </c>
    </row>
    <row r="61" spans="1:8" x14ac:dyDescent="0.25">
      <c r="A61">
        <v>60</v>
      </c>
      <c r="B61" s="1" t="s">
        <v>85</v>
      </c>
      <c r="C61">
        <v>92021412030</v>
      </c>
      <c r="D61" s="2">
        <v>44226</v>
      </c>
      <c r="E61" s="1" t="s">
        <v>33</v>
      </c>
      <c r="F61" s="1" t="s">
        <v>38</v>
      </c>
      <c r="G61" s="1" t="s">
        <v>11</v>
      </c>
      <c r="H61">
        <v>2370</v>
      </c>
    </row>
    <row r="62" spans="1:8" x14ac:dyDescent="0.25">
      <c r="A62">
        <v>61</v>
      </c>
      <c r="B62" s="1" t="s">
        <v>86</v>
      </c>
      <c r="C62">
        <v>40062351151</v>
      </c>
      <c r="D62" s="2">
        <v>44229</v>
      </c>
      <c r="E62" s="1" t="s">
        <v>21</v>
      </c>
      <c r="F62" s="1" t="s">
        <v>10</v>
      </c>
      <c r="G62" s="1" t="s">
        <v>11</v>
      </c>
      <c r="H62">
        <v>1260</v>
      </c>
    </row>
    <row r="63" spans="1:8" x14ac:dyDescent="0.25">
      <c r="A63">
        <v>62</v>
      </c>
      <c r="B63" s="1" t="s">
        <v>87</v>
      </c>
      <c r="C63">
        <v>63091352810</v>
      </c>
      <c r="D63" s="2">
        <v>44229</v>
      </c>
      <c r="E63" s="1" t="s">
        <v>18</v>
      </c>
      <c r="F63" s="1" t="s">
        <v>10</v>
      </c>
      <c r="G63" s="1" t="s">
        <v>11</v>
      </c>
      <c r="H63">
        <v>1260</v>
      </c>
    </row>
    <row r="64" spans="1:8" x14ac:dyDescent="0.25">
      <c r="A64">
        <v>63</v>
      </c>
      <c r="B64" s="1" t="s">
        <v>88</v>
      </c>
      <c r="C64">
        <v>19240861519</v>
      </c>
      <c r="D64" s="2">
        <v>44229</v>
      </c>
      <c r="E64" s="1" t="s">
        <v>23</v>
      </c>
      <c r="F64" s="1" t="s">
        <v>35</v>
      </c>
      <c r="G64" s="1" t="s">
        <v>11</v>
      </c>
      <c r="H64">
        <v>930</v>
      </c>
    </row>
    <row r="65" spans="1:8" x14ac:dyDescent="0.25">
      <c r="A65">
        <v>64</v>
      </c>
      <c r="B65" s="1" t="s">
        <v>89</v>
      </c>
      <c r="C65">
        <v>9241263304</v>
      </c>
      <c r="D65" s="2">
        <v>44229</v>
      </c>
      <c r="E65" s="1" t="s">
        <v>13</v>
      </c>
      <c r="F65" s="1" t="s">
        <v>10</v>
      </c>
      <c r="G65" s="1" t="s">
        <v>11</v>
      </c>
      <c r="H65">
        <v>1260</v>
      </c>
    </row>
    <row r="66" spans="1:8" x14ac:dyDescent="0.25">
      <c r="A66">
        <v>65</v>
      </c>
      <c r="B66" s="1" t="s">
        <v>90</v>
      </c>
      <c r="C66">
        <v>81021947729</v>
      </c>
      <c r="D66" s="2">
        <v>44230</v>
      </c>
      <c r="E66" s="1" t="s">
        <v>13</v>
      </c>
      <c r="F66" s="1" t="s">
        <v>10</v>
      </c>
      <c r="G66" s="1" t="s">
        <v>11</v>
      </c>
      <c r="H66">
        <v>1260</v>
      </c>
    </row>
    <row r="67" spans="1:8" x14ac:dyDescent="0.25">
      <c r="A67">
        <v>66</v>
      </c>
      <c r="B67" s="1" t="s">
        <v>91</v>
      </c>
      <c r="C67">
        <v>94102343303</v>
      </c>
      <c r="D67" s="2">
        <v>44230</v>
      </c>
      <c r="E67" s="1" t="s">
        <v>21</v>
      </c>
      <c r="F67" s="1" t="s">
        <v>10</v>
      </c>
      <c r="G67" s="1" t="s">
        <v>11</v>
      </c>
      <c r="H67">
        <v>1260</v>
      </c>
    </row>
    <row r="68" spans="1:8" x14ac:dyDescent="0.25">
      <c r="A68">
        <v>67</v>
      </c>
      <c r="B68" s="1" t="s">
        <v>92</v>
      </c>
      <c r="C68">
        <v>38020845336</v>
      </c>
      <c r="D68" s="2">
        <v>44230</v>
      </c>
      <c r="E68" s="1" t="s">
        <v>13</v>
      </c>
      <c r="F68" s="1" t="s">
        <v>30</v>
      </c>
      <c r="G68" s="1" t="s">
        <v>25</v>
      </c>
      <c r="H68">
        <v>690</v>
      </c>
    </row>
    <row r="69" spans="1:8" x14ac:dyDescent="0.25">
      <c r="A69">
        <v>68</v>
      </c>
      <c r="B69" s="1" t="s">
        <v>93</v>
      </c>
      <c r="C69">
        <v>60050107768</v>
      </c>
      <c r="D69" s="2">
        <v>44230</v>
      </c>
      <c r="E69" s="1" t="s">
        <v>15</v>
      </c>
      <c r="F69" s="1" t="s">
        <v>10</v>
      </c>
      <c r="G69" s="1" t="s">
        <v>11</v>
      </c>
      <c r="H69">
        <v>1260</v>
      </c>
    </row>
    <row r="70" spans="1:8" x14ac:dyDescent="0.25">
      <c r="A70">
        <v>69</v>
      </c>
      <c r="B70" s="1" t="s">
        <v>94</v>
      </c>
      <c r="C70">
        <v>91082242224</v>
      </c>
      <c r="D70" s="2">
        <v>44230</v>
      </c>
      <c r="E70" s="1" t="s">
        <v>37</v>
      </c>
      <c r="F70" s="1" t="s">
        <v>10</v>
      </c>
      <c r="G70" s="1" t="s">
        <v>11</v>
      </c>
      <c r="H70">
        <v>1260</v>
      </c>
    </row>
    <row r="71" spans="1:8" x14ac:dyDescent="0.25">
      <c r="A71">
        <v>70</v>
      </c>
      <c r="B71" s="1" t="s">
        <v>95</v>
      </c>
      <c r="C71">
        <v>71062276586</v>
      </c>
      <c r="D71" s="2">
        <v>44231</v>
      </c>
      <c r="E71" s="1" t="s">
        <v>18</v>
      </c>
      <c r="F71" s="1" t="s">
        <v>10</v>
      </c>
      <c r="G71" s="1" t="s">
        <v>11</v>
      </c>
      <c r="H71">
        <v>1260</v>
      </c>
    </row>
    <row r="72" spans="1:8" x14ac:dyDescent="0.25">
      <c r="A72">
        <v>71</v>
      </c>
      <c r="B72" s="1" t="s">
        <v>96</v>
      </c>
      <c r="C72">
        <v>87042450082</v>
      </c>
      <c r="D72" s="2">
        <v>44231</v>
      </c>
      <c r="E72" s="1" t="s">
        <v>37</v>
      </c>
      <c r="F72" s="1" t="s">
        <v>10</v>
      </c>
      <c r="G72" s="1" t="s">
        <v>19</v>
      </c>
      <c r="H72">
        <v>1260</v>
      </c>
    </row>
    <row r="73" spans="1:8" x14ac:dyDescent="0.25">
      <c r="A73">
        <v>72</v>
      </c>
      <c r="B73" s="1" t="s">
        <v>97</v>
      </c>
      <c r="C73">
        <v>9280383517</v>
      </c>
      <c r="D73" s="2">
        <v>44231</v>
      </c>
      <c r="E73" s="1" t="s">
        <v>15</v>
      </c>
      <c r="F73" s="1" t="s">
        <v>35</v>
      </c>
      <c r="G73" s="1" t="s">
        <v>11</v>
      </c>
      <c r="H73">
        <v>930</v>
      </c>
    </row>
    <row r="74" spans="1:8" x14ac:dyDescent="0.25">
      <c r="A74">
        <v>73</v>
      </c>
      <c r="B74" s="1" t="s">
        <v>98</v>
      </c>
      <c r="C74">
        <v>19240830106</v>
      </c>
      <c r="D74" s="2">
        <v>44231</v>
      </c>
      <c r="E74" s="1" t="s">
        <v>18</v>
      </c>
      <c r="F74" s="1" t="s">
        <v>10</v>
      </c>
      <c r="G74" s="1" t="s">
        <v>19</v>
      </c>
      <c r="H74">
        <v>1260</v>
      </c>
    </row>
    <row r="75" spans="1:8" x14ac:dyDescent="0.25">
      <c r="A75">
        <v>74</v>
      </c>
      <c r="B75" s="1" t="s">
        <v>99</v>
      </c>
      <c r="C75">
        <v>17231561024</v>
      </c>
      <c r="D75" s="2">
        <v>44232</v>
      </c>
      <c r="E75" s="1" t="s">
        <v>13</v>
      </c>
      <c r="F75" s="1" t="s">
        <v>10</v>
      </c>
      <c r="G75" s="1" t="s">
        <v>11</v>
      </c>
      <c r="H75">
        <v>1260</v>
      </c>
    </row>
    <row r="76" spans="1:8" x14ac:dyDescent="0.25">
      <c r="A76">
        <v>75</v>
      </c>
      <c r="B76" s="1" t="s">
        <v>100</v>
      </c>
      <c r="C76">
        <v>80050350416</v>
      </c>
      <c r="D76" s="2">
        <v>44232</v>
      </c>
      <c r="E76" s="1" t="s">
        <v>21</v>
      </c>
      <c r="F76" s="1" t="s">
        <v>27</v>
      </c>
      <c r="G76" s="1" t="s">
        <v>11</v>
      </c>
      <c r="H76">
        <v>570</v>
      </c>
    </row>
    <row r="77" spans="1:8" x14ac:dyDescent="0.25">
      <c r="A77">
        <v>76</v>
      </c>
      <c r="B77" s="1" t="s">
        <v>101</v>
      </c>
      <c r="C77">
        <v>83030640246</v>
      </c>
      <c r="D77" s="2">
        <v>44233</v>
      </c>
      <c r="E77" s="1" t="s">
        <v>37</v>
      </c>
      <c r="F77" s="1" t="s">
        <v>10</v>
      </c>
      <c r="G77" s="1" t="s">
        <v>16</v>
      </c>
      <c r="H77">
        <v>1260</v>
      </c>
    </row>
    <row r="78" spans="1:8" x14ac:dyDescent="0.25">
      <c r="A78">
        <v>77</v>
      </c>
      <c r="B78" s="1" t="s">
        <v>102</v>
      </c>
      <c r="C78">
        <v>1282578065</v>
      </c>
      <c r="D78" s="2">
        <v>44233</v>
      </c>
      <c r="E78" s="1" t="s">
        <v>18</v>
      </c>
      <c r="F78" s="1" t="s">
        <v>10</v>
      </c>
      <c r="G78" s="1" t="s">
        <v>11</v>
      </c>
      <c r="H78">
        <v>1260</v>
      </c>
    </row>
    <row r="79" spans="1:8" x14ac:dyDescent="0.25">
      <c r="A79">
        <v>78</v>
      </c>
      <c r="B79" s="1" t="s">
        <v>103</v>
      </c>
      <c r="C79">
        <v>64061466184</v>
      </c>
      <c r="D79" s="2">
        <v>44233</v>
      </c>
      <c r="E79" s="1" t="s">
        <v>33</v>
      </c>
      <c r="F79" s="1" t="s">
        <v>35</v>
      </c>
      <c r="G79" s="1" t="s">
        <v>11</v>
      </c>
      <c r="H79">
        <v>930</v>
      </c>
    </row>
    <row r="80" spans="1:8" x14ac:dyDescent="0.25">
      <c r="A80">
        <v>79</v>
      </c>
      <c r="B80" s="1" t="s">
        <v>104</v>
      </c>
      <c r="C80">
        <v>61092104849</v>
      </c>
      <c r="D80" s="2">
        <v>44233</v>
      </c>
      <c r="E80" s="1" t="s">
        <v>23</v>
      </c>
      <c r="F80" s="1" t="s">
        <v>38</v>
      </c>
      <c r="G80" s="1" t="s">
        <v>25</v>
      </c>
      <c r="H80">
        <v>2370</v>
      </c>
    </row>
    <row r="81" spans="1:8" x14ac:dyDescent="0.25">
      <c r="A81">
        <v>80</v>
      </c>
      <c r="B81" s="1" t="s">
        <v>105</v>
      </c>
      <c r="C81">
        <v>9232055451</v>
      </c>
      <c r="D81" s="2">
        <v>44233</v>
      </c>
      <c r="E81" s="1" t="s">
        <v>23</v>
      </c>
      <c r="F81" s="1" t="s">
        <v>10</v>
      </c>
      <c r="G81" s="1" t="s">
        <v>11</v>
      </c>
      <c r="H81">
        <v>1260</v>
      </c>
    </row>
    <row r="82" spans="1:8" x14ac:dyDescent="0.25">
      <c r="A82">
        <v>81</v>
      </c>
      <c r="B82" s="1" t="s">
        <v>106</v>
      </c>
      <c r="C82">
        <v>31052552634</v>
      </c>
      <c r="D82" s="2">
        <v>44233</v>
      </c>
      <c r="E82" s="1" t="s">
        <v>33</v>
      </c>
      <c r="F82" s="1" t="s">
        <v>10</v>
      </c>
      <c r="G82" s="1" t="s">
        <v>25</v>
      </c>
      <c r="H82">
        <v>1260</v>
      </c>
    </row>
    <row r="83" spans="1:8" x14ac:dyDescent="0.25">
      <c r="A83">
        <v>82</v>
      </c>
      <c r="B83" s="1" t="s">
        <v>107</v>
      </c>
      <c r="C83">
        <v>98042164008</v>
      </c>
      <c r="D83" s="2">
        <v>44235</v>
      </c>
      <c r="E83" s="1" t="s">
        <v>9</v>
      </c>
      <c r="F83" s="1" t="s">
        <v>10</v>
      </c>
      <c r="G83" s="1" t="s">
        <v>25</v>
      </c>
      <c r="H83">
        <v>1260</v>
      </c>
    </row>
    <row r="84" spans="1:8" x14ac:dyDescent="0.25">
      <c r="A84">
        <v>83</v>
      </c>
      <c r="B84" s="1" t="s">
        <v>108</v>
      </c>
      <c r="C84">
        <v>88042226068</v>
      </c>
      <c r="D84" s="2">
        <v>44235</v>
      </c>
      <c r="E84" s="1" t="s">
        <v>37</v>
      </c>
      <c r="F84" s="1" t="s">
        <v>10</v>
      </c>
      <c r="G84" s="1" t="s">
        <v>11</v>
      </c>
      <c r="H84">
        <v>1260</v>
      </c>
    </row>
    <row r="85" spans="1:8" x14ac:dyDescent="0.25">
      <c r="A85">
        <v>84</v>
      </c>
      <c r="B85" s="1" t="s">
        <v>109</v>
      </c>
      <c r="C85">
        <v>44100532485</v>
      </c>
      <c r="D85" s="2">
        <v>44236</v>
      </c>
      <c r="E85" s="1" t="s">
        <v>33</v>
      </c>
      <c r="F85" s="1" t="s">
        <v>30</v>
      </c>
      <c r="G85" s="1" t="s">
        <v>11</v>
      </c>
      <c r="H85">
        <v>690</v>
      </c>
    </row>
    <row r="86" spans="1:8" x14ac:dyDescent="0.25">
      <c r="A86">
        <v>85</v>
      </c>
      <c r="B86" s="1" t="s">
        <v>110</v>
      </c>
      <c r="C86">
        <v>80061935554</v>
      </c>
      <c r="D86" s="2">
        <v>44236</v>
      </c>
      <c r="E86" s="1" t="s">
        <v>37</v>
      </c>
      <c r="F86" s="1" t="s">
        <v>10</v>
      </c>
      <c r="G86" s="1" t="s">
        <v>19</v>
      </c>
      <c r="H86">
        <v>1260</v>
      </c>
    </row>
    <row r="87" spans="1:8" x14ac:dyDescent="0.25">
      <c r="A87">
        <v>86</v>
      </c>
      <c r="B87" s="1" t="s">
        <v>111</v>
      </c>
      <c r="C87">
        <v>40030483653</v>
      </c>
      <c r="D87" s="2">
        <v>44239</v>
      </c>
      <c r="E87" s="1" t="s">
        <v>33</v>
      </c>
      <c r="F87" s="1" t="s">
        <v>10</v>
      </c>
      <c r="G87" s="1" t="s">
        <v>11</v>
      </c>
      <c r="H87">
        <v>1260</v>
      </c>
    </row>
    <row r="88" spans="1:8" x14ac:dyDescent="0.25">
      <c r="A88">
        <v>87</v>
      </c>
      <c r="B88" s="1" t="s">
        <v>112</v>
      </c>
      <c r="C88">
        <v>79050183111</v>
      </c>
      <c r="D88" s="2">
        <v>44239</v>
      </c>
      <c r="E88" s="1" t="s">
        <v>37</v>
      </c>
      <c r="F88" s="1" t="s">
        <v>10</v>
      </c>
      <c r="G88" s="1" t="s">
        <v>11</v>
      </c>
      <c r="H88">
        <v>1260</v>
      </c>
    </row>
    <row r="89" spans="1:8" x14ac:dyDescent="0.25">
      <c r="A89">
        <v>88</v>
      </c>
      <c r="B89" s="1" t="s">
        <v>113</v>
      </c>
      <c r="C89">
        <v>53090687572</v>
      </c>
      <c r="D89" s="2">
        <v>44239</v>
      </c>
      <c r="E89" s="1" t="s">
        <v>9</v>
      </c>
      <c r="F89" s="1" t="s">
        <v>10</v>
      </c>
      <c r="G89" s="1" t="s">
        <v>19</v>
      </c>
      <c r="H89">
        <v>1260</v>
      </c>
    </row>
    <row r="90" spans="1:8" x14ac:dyDescent="0.25">
      <c r="A90">
        <v>89</v>
      </c>
      <c r="B90" s="1" t="s">
        <v>114</v>
      </c>
      <c r="C90">
        <v>66092518818</v>
      </c>
      <c r="D90" s="2">
        <v>44239</v>
      </c>
      <c r="E90" s="1" t="s">
        <v>9</v>
      </c>
      <c r="F90" s="1" t="s">
        <v>10</v>
      </c>
      <c r="G90" s="1" t="s">
        <v>11</v>
      </c>
      <c r="H90">
        <v>1260</v>
      </c>
    </row>
    <row r="91" spans="1:8" x14ac:dyDescent="0.25">
      <c r="A91">
        <v>90</v>
      </c>
      <c r="B91" s="1" t="s">
        <v>115</v>
      </c>
      <c r="C91">
        <v>89030670858</v>
      </c>
      <c r="D91" s="2">
        <v>44240</v>
      </c>
      <c r="E91" s="1" t="s">
        <v>23</v>
      </c>
      <c r="F91" s="1" t="s">
        <v>38</v>
      </c>
      <c r="G91" s="1" t="s">
        <v>19</v>
      </c>
      <c r="H91">
        <v>2370</v>
      </c>
    </row>
    <row r="92" spans="1:8" x14ac:dyDescent="0.25">
      <c r="A92">
        <v>91</v>
      </c>
      <c r="B92" s="1" t="s">
        <v>116</v>
      </c>
      <c r="C92">
        <v>65051945546</v>
      </c>
      <c r="D92" s="2">
        <v>44240</v>
      </c>
      <c r="E92" s="1" t="s">
        <v>9</v>
      </c>
      <c r="F92" s="1" t="s">
        <v>27</v>
      </c>
      <c r="G92" s="1" t="s">
        <v>19</v>
      </c>
      <c r="H92">
        <v>570</v>
      </c>
    </row>
    <row r="93" spans="1:8" x14ac:dyDescent="0.25">
      <c r="A93">
        <v>92</v>
      </c>
      <c r="B93" s="1" t="s">
        <v>117</v>
      </c>
      <c r="C93">
        <v>35111114313</v>
      </c>
      <c r="D93" s="2">
        <v>44241</v>
      </c>
      <c r="E93" s="1" t="s">
        <v>13</v>
      </c>
      <c r="F93" s="1" t="s">
        <v>10</v>
      </c>
      <c r="G93" s="1" t="s">
        <v>11</v>
      </c>
      <c r="H93">
        <v>1260</v>
      </c>
    </row>
    <row r="94" spans="1:8" x14ac:dyDescent="0.25">
      <c r="A94">
        <v>93</v>
      </c>
      <c r="B94" s="1" t="s">
        <v>118</v>
      </c>
      <c r="C94">
        <v>89071957853</v>
      </c>
      <c r="D94" s="2">
        <v>44241</v>
      </c>
      <c r="E94" s="1" t="s">
        <v>13</v>
      </c>
      <c r="F94" s="1" t="s">
        <v>10</v>
      </c>
      <c r="G94" s="1" t="s">
        <v>16</v>
      </c>
      <c r="H94">
        <v>1260</v>
      </c>
    </row>
    <row r="95" spans="1:8" x14ac:dyDescent="0.25">
      <c r="A95">
        <v>94</v>
      </c>
      <c r="B95" s="1" t="s">
        <v>119</v>
      </c>
      <c r="C95">
        <v>27031645671</v>
      </c>
      <c r="D95" s="2">
        <v>44241</v>
      </c>
      <c r="E95" s="1" t="s">
        <v>21</v>
      </c>
      <c r="F95" s="1" t="s">
        <v>10</v>
      </c>
      <c r="G95" s="1" t="s">
        <v>11</v>
      </c>
      <c r="H95">
        <v>1260</v>
      </c>
    </row>
    <row r="96" spans="1:8" x14ac:dyDescent="0.25">
      <c r="A96">
        <v>95</v>
      </c>
      <c r="B96" s="1" t="s">
        <v>120</v>
      </c>
      <c r="C96">
        <v>92100521468</v>
      </c>
      <c r="D96" s="2">
        <v>44241</v>
      </c>
      <c r="E96" s="1" t="s">
        <v>9</v>
      </c>
      <c r="F96" s="1" t="s">
        <v>10</v>
      </c>
      <c r="G96" s="1" t="s">
        <v>11</v>
      </c>
      <c r="H96">
        <v>1260</v>
      </c>
    </row>
    <row r="97" spans="1:8" x14ac:dyDescent="0.25">
      <c r="A97">
        <v>96</v>
      </c>
      <c r="B97" s="1" t="s">
        <v>121</v>
      </c>
      <c r="C97">
        <v>89012765266</v>
      </c>
      <c r="D97" s="2">
        <v>44241</v>
      </c>
      <c r="E97" s="1" t="s">
        <v>37</v>
      </c>
      <c r="F97" s="1" t="s">
        <v>10</v>
      </c>
      <c r="G97" s="1" t="s">
        <v>25</v>
      </c>
      <c r="H97">
        <v>1260</v>
      </c>
    </row>
    <row r="98" spans="1:8" x14ac:dyDescent="0.25">
      <c r="A98">
        <v>97</v>
      </c>
      <c r="B98" s="1" t="s">
        <v>122</v>
      </c>
      <c r="C98">
        <v>68061270086</v>
      </c>
      <c r="D98" s="2">
        <v>44241</v>
      </c>
      <c r="E98" s="1" t="s">
        <v>23</v>
      </c>
      <c r="F98" s="1" t="s">
        <v>10</v>
      </c>
      <c r="G98" s="1" t="s">
        <v>11</v>
      </c>
      <c r="H98">
        <v>1260</v>
      </c>
    </row>
    <row r="99" spans="1:8" x14ac:dyDescent="0.25">
      <c r="A99">
        <v>98</v>
      </c>
      <c r="B99" s="1" t="s">
        <v>123</v>
      </c>
      <c r="C99">
        <v>11270162204</v>
      </c>
      <c r="D99" s="2">
        <v>44241</v>
      </c>
      <c r="E99" s="1" t="s">
        <v>37</v>
      </c>
      <c r="F99" s="1" t="s">
        <v>30</v>
      </c>
      <c r="G99" s="1" t="s">
        <v>11</v>
      </c>
      <c r="H99">
        <v>690</v>
      </c>
    </row>
    <row r="100" spans="1:8" x14ac:dyDescent="0.25">
      <c r="A100">
        <v>99</v>
      </c>
      <c r="B100" s="1" t="s">
        <v>124</v>
      </c>
      <c r="C100">
        <v>63040681846</v>
      </c>
      <c r="D100" s="2">
        <v>44241</v>
      </c>
      <c r="E100" s="1" t="s">
        <v>37</v>
      </c>
      <c r="F100" s="1" t="s">
        <v>10</v>
      </c>
      <c r="G100" s="1" t="s">
        <v>11</v>
      </c>
      <c r="H100">
        <v>1260</v>
      </c>
    </row>
    <row r="101" spans="1:8" x14ac:dyDescent="0.25">
      <c r="A101">
        <v>100</v>
      </c>
      <c r="B101" s="1" t="s">
        <v>125</v>
      </c>
      <c r="C101">
        <v>55110453772</v>
      </c>
      <c r="D101" s="2">
        <v>44242</v>
      </c>
      <c r="E101" s="1" t="s">
        <v>37</v>
      </c>
      <c r="F101" s="1" t="s">
        <v>38</v>
      </c>
      <c r="G101" s="1" t="s">
        <v>11</v>
      </c>
      <c r="H101">
        <v>2370</v>
      </c>
    </row>
    <row r="102" spans="1:8" x14ac:dyDescent="0.25">
      <c r="A102">
        <v>101</v>
      </c>
      <c r="B102" s="1" t="s">
        <v>126</v>
      </c>
      <c r="C102">
        <v>64052247329</v>
      </c>
      <c r="D102" s="2">
        <v>44242</v>
      </c>
      <c r="E102" s="1" t="s">
        <v>9</v>
      </c>
      <c r="F102" s="1" t="s">
        <v>38</v>
      </c>
      <c r="G102" s="1" t="s">
        <v>11</v>
      </c>
      <c r="H102">
        <v>2370</v>
      </c>
    </row>
    <row r="103" spans="1:8" x14ac:dyDescent="0.25">
      <c r="A103">
        <v>102</v>
      </c>
      <c r="B103" s="1" t="s">
        <v>127</v>
      </c>
      <c r="C103">
        <v>63070574453</v>
      </c>
      <c r="D103" s="2">
        <v>44242</v>
      </c>
      <c r="E103" s="1" t="s">
        <v>23</v>
      </c>
      <c r="F103" s="1" t="s">
        <v>10</v>
      </c>
      <c r="G103" s="1" t="s">
        <v>19</v>
      </c>
      <c r="H103">
        <v>1260</v>
      </c>
    </row>
    <row r="104" spans="1:8" x14ac:dyDescent="0.25">
      <c r="A104">
        <v>103</v>
      </c>
      <c r="B104" s="1" t="s">
        <v>128</v>
      </c>
      <c r="C104">
        <v>74061183284</v>
      </c>
      <c r="D104" s="2">
        <v>44242</v>
      </c>
      <c r="E104" s="1" t="s">
        <v>15</v>
      </c>
      <c r="F104" s="1" t="s">
        <v>27</v>
      </c>
      <c r="G104" s="1" t="s">
        <v>11</v>
      </c>
      <c r="H104">
        <v>570</v>
      </c>
    </row>
    <row r="105" spans="1:8" x14ac:dyDescent="0.25">
      <c r="A105">
        <v>104</v>
      </c>
      <c r="B105" s="1" t="s">
        <v>129</v>
      </c>
      <c r="C105">
        <v>3250753528</v>
      </c>
      <c r="D105" s="2">
        <v>44244</v>
      </c>
      <c r="E105" s="1" t="s">
        <v>13</v>
      </c>
      <c r="F105" s="1" t="s">
        <v>27</v>
      </c>
      <c r="G105" s="1" t="s">
        <v>11</v>
      </c>
      <c r="H105">
        <v>570</v>
      </c>
    </row>
    <row r="106" spans="1:8" x14ac:dyDescent="0.25">
      <c r="A106">
        <v>105</v>
      </c>
      <c r="B106" s="1" t="s">
        <v>130</v>
      </c>
      <c r="C106">
        <v>59040466066</v>
      </c>
      <c r="D106" s="2">
        <v>44244</v>
      </c>
      <c r="E106" s="1" t="s">
        <v>18</v>
      </c>
      <c r="F106" s="1" t="s">
        <v>10</v>
      </c>
      <c r="G106" s="1" t="s">
        <v>11</v>
      </c>
      <c r="H106">
        <v>1260</v>
      </c>
    </row>
    <row r="107" spans="1:8" x14ac:dyDescent="0.25">
      <c r="A107">
        <v>106</v>
      </c>
      <c r="B107" s="1" t="s">
        <v>131</v>
      </c>
      <c r="C107">
        <v>4301567174</v>
      </c>
      <c r="D107" s="2">
        <v>44245</v>
      </c>
      <c r="E107" s="1" t="s">
        <v>13</v>
      </c>
      <c r="F107" s="1" t="s">
        <v>10</v>
      </c>
      <c r="G107" s="1" t="s">
        <v>11</v>
      </c>
      <c r="H107">
        <v>1260</v>
      </c>
    </row>
    <row r="108" spans="1:8" x14ac:dyDescent="0.25">
      <c r="A108">
        <v>107</v>
      </c>
      <c r="B108" s="1" t="s">
        <v>132</v>
      </c>
      <c r="C108">
        <v>18250301152</v>
      </c>
      <c r="D108" s="2">
        <v>44245</v>
      </c>
      <c r="E108" s="1" t="s">
        <v>23</v>
      </c>
      <c r="F108" s="1" t="s">
        <v>10</v>
      </c>
      <c r="G108" s="1" t="s">
        <v>16</v>
      </c>
      <c r="H108">
        <v>1260</v>
      </c>
    </row>
    <row r="109" spans="1:8" x14ac:dyDescent="0.25">
      <c r="A109">
        <v>108</v>
      </c>
      <c r="B109" s="1" t="s">
        <v>133</v>
      </c>
      <c r="C109">
        <v>65062274651</v>
      </c>
      <c r="D109" s="2">
        <v>44245</v>
      </c>
      <c r="E109" s="1" t="s">
        <v>21</v>
      </c>
      <c r="F109" s="1" t="s">
        <v>27</v>
      </c>
      <c r="G109" s="1" t="s">
        <v>11</v>
      </c>
      <c r="H109">
        <v>570</v>
      </c>
    </row>
    <row r="110" spans="1:8" x14ac:dyDescent="0.25">
      <c r="A110">
        <v>109</v>
      </c>
      <c r="B110" s="1" t="s">
        <v>134</v>
      </c>
      <c r="C110">
        <v>43100983536</v>
      </c>
      <c r="D110" s="2">
        <v>44245</v>
      </c>
      <c r="E110" s="1" t="s">
        <v>18</v>
      </c>
      <c r="F110" s="1" t="s">
        <v>30</v>
      </c>
      <c r="G110" s="1" t="s">
        <v>25</v>
      </c>
      <c r="H110">
        <v>690</v>
      </c>
    </row>
    <row r="111" spans="1:8" x14ac:dyDescent="0.25">
      <c r="A111">
        <v>110</v>
      </c>
      <c r="B111" s="1" t="s">
        <v>135</v>
      </c>
      <c r="C111">
        <v>54100441236</v>
      </c>
      <c r="D111" s="2">
        <v>44247</v>
      </c>
      <c r="E111" s="1" t="s">
        <v>13</v>
      </c>
      <c r="F111" s="1" t="s">
        <v>35</v>
      </c>
      <c r="G111" s="1" t="s">
        <v>11</v>
      </c>
      <c r="H111">
        <v>930</v>
      </c>
    </row>
    <row r="112" spans="1:8" x14ac:dyDescent="0.25">
      <c r="A112">
        <v>111</v>
      </c>
      <c r="B112" s="1" t="s">
        <v>136</v>
      </c>
      <c r="C112">
        <v>9252602846</v>
      </c>
      <c r="D112" s="2">
        <v>44247</v>
      </c>
      <c r="E112" s="1" t="s">
        <v>23</v>
      </c>
      <c r="F112" s="1" t="s">
        <v>10</v>
      </c>
      <c r="G112" s="1" t="s">
        <v>11</v>
      </c>
      <c r="H112">
        <v>1260</v>
      </c>
    </row>
    <row r="113" spans="1:8" x14ac:dyDescent="0.25">
      <c r="A113">
        <v>112</v>
      </c>
      <c r="B113" s="1" t="s">
        <v>137</v>
      </c>
      <c r="C113">
        <v>49020746237</v>
      </c>
      <c r="D113" s="2">
        <v>44247</v>
      </c>
      <c r="E113" s="1" t="s">
        <v>21</v>
      </c>
      <c r="F113" s="1" t="s">
        <v>38</v>
      </c>
      <c r="G113" s="1" t="s">
        <v>11</v>
      </c>
      <c r="H113">
        <v>2370</v>
      </c>
    </row>
    <row r="114" spans="1:8" x14ac:dyDescent="0.25">
      <c r="A114">
        <v>113</v>
      </c>
      <c r="B114" s="1" t="s">
        <v>138</v>
      </c>
      <c r="C114">
        <v>77072310384</v>
      </c>
      <c r="D114" s="2">
        <v>44247</v>
      </c>
      <c r="E114" s="1" t="s">
        <v>15</v>
      </c>
      <c r="F114" s="1" t="s">
        <v>139</v>
      </c>
      <c r="G114" s="1" t="s">
        <v>11</v>
      </c>
      <c r="H114">
        <v>510</v>
      </c>
    </row>
    <row r="115" spans="1:8" x14ac:dyDescent="0.25">
      <c r="A115">
        <v>114</v>
      </c>
      <c r="B115" s="1" t="s">
        <v>140</v>
      </c>
      <c r="C115">
        <v>48100727328</v>
      </c>
      <c r="D115" s="2">
        <v>44248</v>
      </c>
      <c r="E115" s="1" t="s">
        <v>33</v>
      </c>
      <c r="F115" s="1" t="s">
        <v>68</v>
      </c>
      <c r="G115" s="1" t="s">
        <v>11</v>
      </c>
      <c r="H115">
        <v>1110</v>
      </c>
    </row>
    <row r="116" spans="1:8" x14ac:dyDescent="0.25">
      <c r="A116">
        <v>115</v>
      </c>
      <c r="B116" s="1" t="s">
        <v>141</v>
      </c>
      <c r="C116">
        <v>25061186661</v>
      </c>
      <c r="D116" s="2">
        <v>44248</v>
      </c>
      <c r="E116" s="1" t="s">
        <v>18</v>
      </c>
      <c r="F116" s="1" t="s">
        <v>27</v>
      </c>
      <c r="G116" s="1" t="s">
        <v>19</v>
      </c>
      <c r="H116">
        <v>570</v>
      </c>
    </row>
    <row r="117" spans="1:8" x14ac:dyDescent="0.25">
      <c r="A117">
        <v>116</v>
      </c>
      <c r="B117" s="1" t="s">
        <v>142</v>
      </c>
      <c r="C117">
        <v>23070573876</v>
      </c>
      <c r="D117" s="2">
        <v>44248</v>
      </c>
      <c r="E117" s="1" t="s">
        <v>15</v>
      </c>
      <c r="F117" s="1" t="s">
        <v>10</v>
      </c>
      <c r="G117" s="1" t="s">
        <v>11</v>
      </c>
      <c r="H117">
        <v>1260</v>
      </c>
    </row>
    <row r="118" spans="1:8" x14ac:dyDescent="0.25">
      <c r="A118">
        <v>117</v>
      </c>
      <c r="B118" s="1" t="s">
        <v>143</v>
      </c>
      <c r="C118">
        <v>99111273128</v>
      </c>
      <c r="D118" s="2">
        <v>44248</v>
      </c>
      <c r="E118" s="1" t="s">
        <v>23</v>
      </c>
      <c r="F118" s="1" t="s">
        <v>38</v>
      </c>
      <c r="G118" s="1" t="s">
        <v>11</v>
      </c>
      <c r="H118">
        <v>2370</v>
      </c>
    </row>
    <row r="119" spans="1:8" x14ac:dyDescent="0.25">
      <c r="A119">
        <v>118</v>
      </c>
      <c r="B119" s="1" t="s">
        <v>144</v>
      </c>
      <c r="C119">
        <v>68031702126</v>
      </c>
      <c r="D119" s="2">
        <v>44248</v>
      </c>
      <c r="E119" s="1" t="s">
        <v>13</v>
      </c>
      <c r="F119" s="1" t="s">
        <v>30</v>
      </c>
      <c r="G119" s="1" t="s">
        <v>25</v>
      </c>
      <c r="H119">
        <v>690</v>
      </c>
    </row>
    <row r="120" spans="1:8" x14ac:dyDescent="0.25">
      <c r="A120">
        <v>119</v>
      </c>
      <c r="B120" s="1" t="s">
        <v>145</v>
      </c>
      <c r="C120">
        <v>37042510389</v>
      </c>
      <c r="D120" s="2">
        <v>44248</v>
      </c>
      <c r="E120" s="1" t="s">
        <v>37</v>
      </c>
      <c r="F120" s="1" t="s">
        <v>10</v>
      </c>
      <c r="G120" s="1" t="s">
        <v>19</v>
      </c>
      <c r="H120">
        <v>1260</v>
      </c>
    </row>
    <row r="121" spans="1:8" x14ac:dyDescent="0.25">
      <c r="A121">
        <v>120</v>
      </c>
      <c r="B121" s="1" t="s">
        <v>146</v>
      </c>
      <c r="C121">
        <v>15260663238</v>
      </c>
      <c r="D121" s="2">
        <v>44248</v>
      </c>
      <c r="E121" s="1" t="s">
        <v>15</v>
      </c>
      <c r="F121" s="1" t="s">
        <v>10</v>
      </c>
      <c r="G121" s="1" t="s">
        <v>16</v>
      </c>
      <c r="H121">
        <v>1260</v>
      </c>
    </row>
    <row r="122" spans="1:8" x14ac:dyDescent="0.25">
      <c r="A122">
        <v>121</v>
      </c>
      <c r="B122" s="1" t="s">
        <v>147</v>
      </c>
      <c r="C122">
        <v>7310513345</v>
      </c>
      <c r="D122" s="2">
        <v>44248</v>
      </c>
      <c r="E122" s="1" t="s">
        <v>23</v>
      </c>
      <c r="F122" s="1" t="s">
        <v>10</v>
      </c>
      <c r="G122" s="1" t="s">
        <v>11</v>
      </c>
      <c r="H122">
        <v>1260</v>
      </c>
    </row>
    <row r="123" spans="1:8" x14ac:dyDescent="0.25">
      <c r="A123">
        <v>122</v>
      </c>
      <c r="B123" s="1" t="s">
        <v>148</v>
      </c>
      <c r="C123">
        <v>29060763762</v>
      </c>
      <c r="D123" s="2">
        <v>44248</v>
      </c>
      <c r="E123" s="1" t="s">
        <v>18</v>
      </c>
      <c r="F123" s="1" t="s">
        <v>35</v>
      </c>
      <c r="G123" s="1" t="s">
        <v>11</v>
      </c>
      <c r="H123">
        <v>930</v>
      </c>
    </row>
    <row r="124" spans="1:8" x14ac:dyDescent="0.25">
      <c r="A124">
        <v>123</v>
      </c>
      <c r="B124" s="1" t="s">
        <v>149</v>
      </c>
      <c r="C124">
        <v>73070274017</v>
      </c>
      <c r="D124" s="2">
        <v>44248</v>
      </c>
      <c r="E124" s="1" t="s">
        <v>9</v>
      </c>
      <c r="F124" s="1" t="s">
        <v>10</v>
      </c>
      <c r="G124" s="1" t="s">
        <v>11</v>
      </c>
      <c r="H124">
        <v>1260</v>
      </c>
    </row>
    <row r="125" spans="1:8" x14ac:dyDescent="0.25">
      <c r="A125">
        <v>124</v>
      </c>
      <c r="B125" s="1" t="s">
        <v>150</v>
      </c>
      <c r="C125">
        <v>1311327345</v>
      </c>
      <c r="D125" s="2">
        <v>44248</v>
      </c>
      <c r="E125" s="1" t="s">
        <v>13</v>
      </c>
      <c r="F125" s="1" t="s">
        <v>10</v>
      </c>
      <c r="G125" s="1" t="s">
        <v>16</v>
      </c>
      <c r="H125">
        <v>1260</v>
      </c>
    </row>
    <row r="126" spans="1:8" x14ac:dyDescent="0.25">
      <c r="A126">
        <v>125</v>
      </c>
      <c r="B126" s="1" t="s">
        <v>151</v>
      </c>
      <c r="C126">
        <v>47042306271</v>
      </c>
      <c r="D126" s="2">
        <v>44248</v>
      </c>
      <c r="E126" s="1" t="s">
        <v>33</v>
      </c>
      <c r="F126" s="1" t="s">
        <v>68</v>
      </c>
      <c r="G126" s="1" t="s">
        <v>25</v>
      </c>
      <c r="H126">
        <v>1110</v>
      </c>
    </row>
    <row r="127" spans="1:8" x14ac:dyDescent="0.25">
      <c r="A127">
        <v>126</v>
      </c>
      <c r="B127" s="1" t="s">
        <v>152</v>
      </c>
      <c r="C127">
        <v>16272014221</v>
      </c>
      <c r="D127" s="2">
        <v>44248</v>
      </c>
      <c r="E127" s="1" t="s">
        <v>37</v>
      </c>
      <c r="F127" s="1" t="s">
        <v>35</v>
      </c>
      <c r="G127" s="1" t="s">
        <v>19</v>
      </c>
      <c r="H127">
        <v>930</v>
      </c>
    </row>
    <row r="128" spans="1:8" x14ac:dyDescent="0.25">
      <c r="A128">
        <v>127</v>
      </c>
      <c r="B128" s="1" t="s">
        <v>153</v>
      </c>
      <c r="C128">
        <v>10222164882</v>
      </c>
      <c r="D128" s="2">
        <v>44248</v>
      </c>
      <c r="E128" s="1" t="s">
        <v>9</v>
      </c>
      <c r="F128" s="1" t="s">
        <v>27</v>
      </c>
      <c r="G128" s="1" t="s">
        <v>11</v>
      </c>
      <c r="H128">
        <v>570</v>
      </c>
    </row>
    <row r="129" spans="1:8" x14ac:dyDescent="0.25">
      <c r="A129">
        <v>128</v>
      </c>
      <c r="B129" s="1" t="s">
        <v>154</v>
      </c>
      <c r="C129">
        <v>3280162750</v>
      </c>
      <c r="D129" s="2">
        <v>44249</v>
      </c>
      <c r="E129" s="1" t="s">
        <v>33</v>
      </c>
      <c r="F129" s="1" t="s">
        <v>30</v>
      </c>
      <c r="G129" s="1" t="s">
        <v>19</v>
      </c>
      <c r="H129">
        <v>690</v>
      </c>
    </row>
    <row r="130" spans="1:8" x14ac:dyDescent="0.25">
      <c r="A130">
        <v>129</v>
      </c>
      <c r="B130" s="1" t="s">
        <v>155</v>
      </c>
      <c r="C130">
        <v>62031655729</v>
      </c>
      <c r="D130" s="2">
        <v>44249</v>
      </c>
      <c r="E130" s="1" t="s">
        <v>13</v>
      </c>
      <c r="F130" s="1" t="s">
        <v>10</v>
      </c>
      <c r="G130" s="1" t="s">
        <v>11</v>
      </c>
      <c r="H130">
        <v>1260</v>
      </c>
    </row>
    <row r="131" spans="1:8" x14ac:dyDescent="0.25">
      <c r="A131">
        <v>130</v>
      </c>
      <c r="B131" s="1" t="s">
        <v>156</v>
      </c>
      <c r="C131">
        <v>85050646385</v>
      </c>
      <c r="D131" s="2">
        <v>44249</v>
      </c>
      <c r="E131" s="1" t="s">
        <v>37</v>
      </c>
      <c r="F131" s="1" t="s">
        <v>10</v>
      </c>
      <c r="G131" s="1" t="s">
        <v>11</v>
      </c>
      <c r="H131">
        <v>1260</v>
      </c>
    </row>
    <row r="132" spans="1:8" x14ac:dyDescent="0.25">
      <c r="A132">
        <v>131</v>
      </c>
      <c r="B132" s="1" t="s">
        <v>157</v>
      </c>
      <c r="C132">
        <v>1290437105</v>
      </c>
      <c r="D132" s="2">
        <v>44249</v>
      </c>
      <c r="E132" s="1" t="s">
        <v>23</v>
      </c>
      <c r="F132" s="1" t="s">
        <v>10</v>
      </c>
      <c r="G132" s="1" t="s">
        <v>16</v>
      </c>
      <c r="H132">
        <v>1260</v>
      </c>
    </row>
    <row r="133" spans="1:8" x14ac:dyDescent="0.25">
      <c r="A133">
        <v>132</v>
      </c>
      <c r="B133" s="1" t="s">
        <v>158</v>
      </c>
      <c r="C133">
        <v>16270641160</v>
      </c>
      <c r="D133" s="2">
        <v>44250</v>
      </c>
      <c r="E133" s="1" t="s">
        <v>18</v>
      </c>
      <c r="F133" s="1" t="s">
        <v>30</v>
      </c>
      <c r="G133" s="1" t="s">
        <v>11</v>
      </c>
      <c r="H133">
        <v>690</v>
      </c>
    </row>
    <row r="134" spans="1:8" x14ac:dyDescent="0.25">
      <c r="A134">
        <v>133</v>
      </c>
      <c r="B134" s="1" t="s">
        <v>159</v>
      </c>
      <c r="C134">
        <v>19251757638</v>
      </c>
      <c r="D134" s="2">
        <v>44250</v>
      </c>
      <c r="E134" s="1" t="s">
        <v>15</v>
      </c>
      <c r="F134" s="1" t="s">
        <v>38</v>
      </c>
      <c r="G134" s="1" t="s">
        <v>11</v>
      </c>
      <c r="H134">
        <v>2370</v>
      </c>
    </row>
    <row r="135" spans="1:8" x14ac:dyDescent="0.25">
      <c r="A135">
        <v>134</v>
      </c>
      <c r="B135" s="1" t="s">
        <v>160</v>
      </c>
      <c r="C135">
        <v>6250442265</v>
      </c>
      <c r="D135" s="2">
        <v>44251</v>
      </c>
      <c r="E135" s="1" t="s">
        <v>15</v>
      </c>
      <c r="F135" s="1" t="s">
        <v>10</v>
      </c>
      <c r="G135" s="1" t="s">
        <v>11</v>
      </c>
      <c r="H135">
        <v>1260</v>
      </c>
    </row>
    <row r="136" spans="1:8" x14ac:dyDescent="0.25">
      <c r="A136">
        <v>135</v>
      </c>
      <c r="B136" s="1" t="s">
        <v>161</v>
      </c>
      <c r="C136">
        <v>55070802012</v>
      </c>
      <c r="D136" s="2">
        <v>44251</v>
      </c>
      <c r="E136" s="1" t="s">
        <v>18</v>
      </c>
      <c r="F136" s="1" t="s">
        <v>10</v>
      </c>
      <c r="G136" s="1" t="s">
        <v>11</v>
      </c>
      <c r="H136">
        <v>1260</v>
      </c>
    </row>
    <row r="137" spans="1:8" x14ac:dyDescent="0.25">
      <c r="A137">
        <v>136</v>
      </c>
      <c r="B137" s="1" t="s">
        <v>162</v>
      </c>
      <c r="C137">
        <v>30082474280</v>
      </c>
      <c r="D137" s="2">
        <v>44251</v>
      </c>
      <c r="E137" s="1" t="s">
        <v>18</v>
      </c>
      <c r="F137" s="1" t="s">
        <v>10</v>
      </c>
      <c r="G137" s="1" t="s">
        <v>11</v>
      </c>
      <c r="H137">
        <v>1260</v>
      </c>
    </row>
    <row r="138" spans="1:8" x14ac:dyDescent="0.25">
      <c r="A138">
        <v>137</v>
      </c>
      <c r="B138" s="1" t="s">
        <v>163</v>
      </c>
      <c r="C138">
        <v>82072583546</v>
      </c>
      <c r="D138" s="2">
        <v>44251</v>
      </c>
      <c r="E138" s="1" t="s">
        <v>9</v>
      </c>
      <c r="F138" s="1" t="s">
        <v>30</v>
      </c>
      <c r="G138" s="1" t="s">
        <v>16</v>
      </c>
      <c r="H138">
        <v>690</v>
      </c>
    </row>
    <row r="139" spans="1:8" x14ac:dyDescent="0.25">
      <c r="A139">
        <v>138</v>
      </c>
      <c r="B139" s="1" t="s">
        <v>164</v>
      </c>
      <c r="C139">
        <v>17210722149</v>
      </c>
      <c r="D139" s="2">
        <v>44251</v>
      </c>
      <c r="E139" s="1" t="s">
        <v>21</v>
      </c>
      <c r="F139" s="1" t="s">
        <v>35</v>
      </c>
      <c r="G139" s="1" t="s">
        <v>11</v>
      </c>
      <c r="H139">
        <v>930</v>
      </c>
    </row>
    <row r="140" spans="1:8" x14ac:dyDescent="0.25">
      <c r="A140">
        <v>139</v>
      </c>
      <c r="B140" s="1" t="s">
        <v>165</v>
      </c>
      <c r="C140">
        <v>31030477072</v>
      </c>
      <c r="D140" s="2">
        <v>44251</v>
      </c>
      <c r="E140" s="1" t="s">
        <v>23</v>
      </c>
      <c r="F140" s="1" t="s">
        <v>35</v>
      </c>
      <c r="G140" s="1" t="s">
        <v>11</v>
      </c>
      <c r="H140">
        <v>930</v>
      </c>
    </row>
    <row r="141" spans="1:8" x14ac:dyDescent="0.25">
      <c r="A141">
        <v>140</v>
      </c>
      <c r="B141" s="1" t="s">
        <v>166</v>
      </c>
      <c r="C141">
        <v>89110904372</v>
      </c>
      <c r="D141" s="2">
        <v>44252</v>
      </c>
      <c r="E141" s="1" t="s">
        <v>13</v>
      </c>
      <c r="F141" s="1" t="s">
        <v>10</v>
      </c>
      <c r="G141" s="1" t="s">
        <v>11</v>
      </c>
      <c r="H141">
        <v>1260</v>
      </c>
    </row>
    <row r="142" spans="1:8" x14ac:dyDescent="0.25">
      <c r="A142">
        <v>141</v>
      </c>
      <c r="B142" s="1" t="s">
        <v>167</v>
      </c>
      <c r="C142">
        <v>83020864041</v>
      </c>
      <c r="D142" s="2">
        <v>44252</v>
      </c>
      <c r="E142" s="1" t="s">
        <v>33</v>
      </c>
      <c r="F142" s="1" t="s">
        <v>139</v>
      </c>
      <c r="G142" s="1" t="s">
        <v>11</v>
      </c>
      <c r="H142">
        <v>510</v>
      </c>
    </row>
    <row r="143" spans="1:8" x14ac:dyDescent="0.25">
      <c r="A143">
        <v>142</v>
      </c>
      <c r="B143" s="1" t="s">
        <v>168</v>
      </c>
      <c r="C143">
        <v>25012107723</v>
      </c>
      <c r="D143" s="2">
        <v>44252</v>
      </c>
      <c r="E143" s="1" t="s">
        <v>33</v>
      </c>
      <c r="F143" s="1" t="s">
        <v>10</v>
      </c>
      <c r="G143" s="1" t="s">
        <v>19</v>
      </c>
      <c r="H143">
        <v>1260</v>
      </c>
    </row>
    <row r="144" spans="1:8" x14ac:dyDescent="0.25">
      <c r="A144">
        <v>143</v>
      </c>
      <c r="B144" s="1" t="s">
        <v>169</v>
      </c>
      <c r="C144">
        <v>80050908770</v>
      </c>
      <c r="D144" s="2">
        <v>44252</v>
      </c>
      <c r="E144" s="1" t="s">
        <v>9</v>
      </c>
      <c r="F144" s="1" t="s">
        <v>10</v>
      </c>
      <c r="G144" s="1" t="s">
        <v>16</v>
      </c>
      <c r="H144">
        <v>1260</v>
      </c>
    </row>
    <row r="145" spans="1:8" x14ac:dyDescent="0.25">
      <c r="A145">
        <v>144</v>
      </c>
      <c r="B145" s="1" t="s">
        <v>170</v>
      </c>
      <c r="C145">
        <v>56051031254</v>
      </c>
      <c r="D145" s="2">
        <v>44252</v>
      </c>
      <c r="E145" s="1" t="s">
        <v>37</v>
      </c>
      <c r="F145" s="1" t="s">
        <v>30</v>
      </c>
      <c r="G145" s="1" t="s">
        <v>19</v>
      </c>
      <c r="H145">
        <v>690</v>
      </c>
    </row>
    <row r="146" spans="1:8" x14ac:dyDescent="0.25">
      <c r="A146">
        <v>145</v>
      </c>
      <c r="B146" s="1" t="s">
        <v>171</v>
      </c>
      <c r="C146">
        <v>74080303263</v>
      </c>
      <c r="D146" s="2">
        <v>44253</v>
      </c>
      <c r="E146" s="1" t="s">
        <v>15</v>
      </c>
      <c r="F146" s="1" t="s">
        <v>10</v>
      </c>
      <c r="G146" s="1" t="s">
        <v>11</v>
      </c>
      <c r="H146">
        <v>1260</v>
      </c>
    </row>
    <row r="147" spans="1:8" x14ac:dyDescent="0.25">
      <c r="A147">
        <v>146</v>
      </c>
      <c r="B147" s="1" t="s">
        <v>172</v>
      </c>
      <c r="C147">
        <v>55091278216</v>
      </c>
      <c r="D147" s="2">
        <v>44253</v>
      </c>
      <c r="E147" s="1" t="s">
        <v>37</v>
      </c>
      <c r="F147" s="1" t="s">
        <v>27</v>
      </c>
      <c r="G147" s="1" t="s">
        <v>16</v>
      </c>
      <c r="H147">
        <v>570</v>
      </c>
    </row>
    <row r="148" spans="1:8" x14ac:dyDescent="0.25">
      <c r="A148">
        <v>147</v>
      </c>
      <c r="B148" s="1" t="s">
        <v>173</v>
      </c>
      <c r="C148">
        <v>89022561672</v>
      </c>
      <c r="D148" s="2">
        <v>44253</v>
      </c>
      <c r="E148" s="1" t="s">
        <v>37</v>
      </c>
      <c r="F148" s="1" t="s">
        <v>27</v>
      </c>
      <c r="G148" s="1" t="s">
        <v>11</v>
      </c>
      <c r="H148">
        <v>570</v>
      </c>
    </row>
    <row r="149" spans="1:8" x14ac:dyDescent="0.25">
      <c r="A149">
        <v>148</v>
      </c>
      <c r="B149" s="1" t="s">
        <v>174</v>
      </c>
      <c r="C149">
        <v>211924580</v>
      </c>
      <c r="D149" s="2">
        <v>44253</v>
      </c>
      <c r="E149" s="1" t="s">
        <v>15</v>
      </c>
      <c r="F149" s="1" t="s">
        <v>27</v>
      </c>
      <c r="G149" s="1" t="s">
        <v>25</v>
      </c>
      <c r="H149">
        <v>570</v>
      </c>
    </row>
    <row r="150" spans="1:8" x14ac:dyDescent="0.25">
      <c r="A150">
        <v>149</v>
      </c>
      <c r="B150" s="1" t="s">
        <v>175</v>
      </c>
      <c r="C150">
        <v>75090851207</v>
      </c>
      <c r="D150" s="2">
        <v>44255</v>
      </c>
      <c r="E150" s="1" t="s">
        <v>33</v>
      </c>
      <c r="F150" s="1" t="s">
        <v>10</v>
      </c>
      <c r="G150" s="1" t="s">
        <v>19</v>
      </c>
      <c r="H150">
        <v>1260</v>
      </c>
    </row>
    <row r="151" spans="1:8" x14ac:dyDescent="0.25">
      <c r="A151">
        <v>150</v>
      </c>
      <c r="B151" s="1" t="s">
        <v>176</v>
      </c>
      <c r="C151">
        <v>41021143532</v>
      </c>
      <c r="D151" s="2">
        <v>44255</v>
      </c>
      <c r="E151" s="1" t="s">
        <v>37</v>
      </c>
      <c r="F151" s="1" t="s">
        <v>10</v>
      </c>
      <c r="G151" s="1" t="s">
        <v>11</v>
      </c>
      <c r="H151">
        <v>1260</v>
      </c>
    </row>
    <row r="152" spans="1:8" x14ac:dyDescent="0.25">
      <c r="A152">
        <v>151</v>
      </c>
      <c r="B152" s="1" t="s">
        <v>177</v>
      </c>
      <c r="C152">
        <v>98031332131</v>
      </c>
      <c r="D152" s="2">
        <v>44255</v>
      </c>
      <c r="E152" s="1" t="s">
        <v>13</v>
      </c>
      <c r="F152" s="1" t="s">
        <v>38</v>
      </c>
      <c r="G152" s="1" t="s">
        <v>11</v>
      </c>
      <c r="H152">
        <v>2370</v>
      </c>
    </row>
    <row r="153" spans="1:8" x14ac:dyDescent="0.25">
      <c r="A153">
        <v>152</v>
      </c>
      <c r="B153" s="1" t="s">
        <v>178</v>
      </c>
      <c r="C153">
        <v>64020186346</v>
      </c>
      <c r="D153" s="2">
        <v>44255</v>
      </c>
      <c r="E153" s="1" t="s">
        <v>33</v>
      </c>
      <c r="F153" s="1" t="s">
        <v>38</v>
      </c>
      <c r="G153" s="1" t="s">
        <v>11</v>
      </c>
      <c r="H153">
        <v>2370</v>
      </c>
    </row>
    <row r="154" spans="1:8" x14ac:dyDescent="0.25">
      <c r="A154">
        <v>153</v>
      </c>
      <c r="B154" s="1" t="s">
        <v>179</v>
      </c>
      <c r="C154">
        <v>51061841778</v>
      </c>
      <c r="D154" s="2">
        <v>44256</v>
      </c>
      <c r="E154" s="1" t="s">
        <v>13</v>
      </c>
      <c r="F154" s="1" t="s">
        <v>10</v>
      </c>
      <c r="G154" s="1" t="s">
        <v>11</v>
      </c>
      <c r="H154">
        <v>1260</v>
      </c>
    </row>
    <row r="155" spans="1:8" x14ac:dyDescent="0.25">
      <c r="A155">
        <v>154</v>
      </c>
      <c r="B155" s="1" t="s">
        <v>180</v>
      </c>
      <c r="C155">
        <v>78032046466</v>
      </c>
      <c r="D155" s="2">
        <v>44256</v>
      </c>
      <c r="E155" s="1" t="s">
        <v>21</v>
      </c>
      <c r="F155" s="1" t="s">
        <v>10</v>
      </c>
      <c r="G155" s="1" t="s">
        <v>11</v>
      </c>
      <c r="H155">
        <v>1260</v>
      </c>
    </row>
    <row r="156" spans="1:8" x14ac:dyDescent="0.25">
      <c r="A156">
        <v>155</v>
      </c>
      <c r="B156" s="1" t="s">
        <v>181</v>
      </c>
      <c r="C156">
        <v>23052322247</v>
      </c>
      <c r="D156" s="2">
        <v>44256</v>
      </c>
      <c r="E156" s="1" t="s">
        <v>21</v>
      </c>
      <c r="F156" s="1" t="s">
        <v>30</v>
      </c>
      <c r="G156" s="1" t="s">
        <v>16</v>
      </c>
      <c r="H156">
        <v>690</v>
      </c>
    </row>
    <row r="157" spans="1:8" x14ac:dyDescent="0.25">
      <c r="A157">
        <v>156</v>
      </c>
      <c r="B157" s="1" t="s">
        <v>182</v>
      </c>
      <c r="C157">
        <v>80102780822</v>
      </c>
      <c r="D157" s="2">
        <v>44256</v>
      </c>
      <c r="E157" s="1" t="s">
        <v>37</v>
      </c>
      <c r="F157" s="1" t="s">
        <v>35</v>
      </c>
      <c r="G157" s="1" t="s">
        <v>11</v>
      </c>
      <c r="H157">
        <v>930</v>
      </c>
    </row>
    <row r="158" spans="1:8" x14ac:dyDescent="0.25">
      <c r="A158">
        <v>157</v>
      </c>
      <c r="B158" s="1" t="s">
        <v>183</v>
      </c>
      <c r="C158">
        <v>93072131448</v>
      </c>
      <c r="D158" s="2">
        <v>44257</v>
      </c>
      <c r="E158" s="1" t="s">
        <v>23</v>
      </c>
      <c r="F158" s="1" t="s">
        <v>10</v>
      </c>
      <c r="G158" s="1" t="s">
        <v>11</v>
      </c>
      <c r="H158">
        <v>1260</v>
      </c>
    </row>
    <row r="159" spans="1:8" x14ac:dyDescent="0.25">
      <c r="A159">
        <v>158</v>
      </c>
      <c r="B159" s="1" t="s">
        <v>184</v>
      </c>
      <c r="C159">
        <v>41111570354</v>
      </c>
      <c r="D159" s="2">
        <v>44257</v>
      </c>
      <c r="E159" s="1" t="s">
        <v>9</v>
      </c>
      <c r="F159" s="1" t="s">
        <v>10</v>
      </c>
      <c r="G159" s="1" t="s">
        <v>11</v>
      </c>
      <c r="H159">
        <v>1260</v>
      </c>
    </row>
    <row r="160" spans="1:8" x14ac:dyDescent="0.25">
      <c r="A160">
        <v>159</v>
      </c>
      <c r="B160" s="1" t="s">
        <v>185</v>
      </c>
      <c r="C160">
        <v>64011761321</v>
      </c>
      <c r="D160" s="2">
        <v>44258</v>
      </c>
      <c r="E160" s="1" t="s">
        <v>33</v>
      </c>
      <c r="F160" s="1" t="s">
        <v>38</v>
      </c>
      <c r="G160" s="1" t="s">
        <v>16</v>
      </c>
      <c r="H160">
        <v>2370</v>
      </c>
    </row>
    <row r="161" spans="1:8" x14ac:dyDescent="0.25">
      <c r="A161">
        <v>160</v>
      </c>
      <c r="B161" s="1" t="s">
        <v>186</v>
      </c>
      <c r="C161">
        <v>94060404465</v>
      </c>
      <c r="D161" s="2">
        <v>44258</v>
      </c>
      <c r="E161" s="1" t="s">
        <v>37</v>
      </c>
      <c r="F161" s="1" t="s">
        <v>10</v>
      </c>
      <c r="G161" s="1" t="s">
        <v>11</v>
      </c>
      <c r="H161">
        <v>1260</v>
      </c>
    </row>
    <row r="162" spans="1:8" x14ac:dyDescent="0.25">
      <c r="A162">
        <v>161</v>
      </c>
      <c r="B162" s="1" t="s">
        <v>187</v>
      </c>
      <c r="C162">
        <v>40111788352</v>
      </c>
      <c r="D162" s="2">
        <v>44259</v>
      </c>
      <c r="E162" s="1" t="s">
        <v>13</v>
      </c>
      <c r="F162" s="1" t="s">
        <v>10</v>
      </c>
      <c r="G162" s="1" t="s">
        <v>11</v>
      </c>
      <c r="H162">
        <v>1260</v>
      </c>
    </row>
    <row r="163" spans="1:8" x14ac:dyDescent="0.25">
      <c r="A163">
        <v>162</v>
      </c>
      <c r="B163" s="1" t="s">
        <v>188</v>
      </c>
      <c r="C163">
        <v>25070603463</v>
      </c>
      <c r="D163" s="2">
        <v>44259</v>
      </c>
      <c r="E163" s="1" t="s">
        <v>33</v>
      </c>
      <c r="F163" s="1" t="s">
        <v>38</v>
      </c>
      <c r="G163" s="1" t="s">
        <v>11</v>
      </c>
      <c r="H163">
        <v>2370</v>
      </c>
    </row>
    <row r="164" spans="1:8" x14ac:dyDescent="0.25">
      <c r="A164">
        <v>163</v>
      </c>
      <c r="B164" s="1" t="s">
        <v>189</v>
      </c>
      <c r="C164">
        <v>22291134280</v>
      </c>
      <c r="D164" s="2">
        <v>44259</v>
      </c>
      <c r="E164" s="1" t="s">
        <v>18</v>
      </c>
      <c r="F164" s="1" t="s">
        <v>139</v>
      </c>
      <c r="G164" s="1" t="s">
        <v>11</v>
      </c>
      <c r="H164">
        <v>510</v>
      </c>
    </row>
    <row r="165" spans="1:8" x14ac:dyDescent="0.25">
      <c r="A165">
        <v>164</v>
      </c>
      <c r="B165" s="1" t="s">
        <v>190</v>
      </c>
      <c r="C165">
        <v>38021551869</v>
      </c>
      <c r="D165" s="2">
        <v>44259</v>
      </c>
      <c r="E165" s="1" t="s">
        <v>9</v>
      </c>
      <c r="F165" s="1" t="s">
        <v>68</v>
      </c>
      <c r="G165" s="1" t="s">
        <v>11</v>
      </c>
      <c r="H165">
        <v>1110</v>
      </c>
    </row>
    <row r="166" spans="1:8" x14ac:dyDescent="0.25">
      <c r="A166">
        <v>165</v>
      </c>
      <c r="B166" s="1" t="s">
        <v>191</v>
      </c>
      <c r="C166">
        <v>8211865667</v>
      </c>
      <c r="D166" s="2">
        <v>44260</v>
      </c>
      <c r="E166" s="1" t="s">
        <v>37</v>
      </c>
      <c r="F166" s="1" t="s">
        <v>38</v>
      </c>
      <c r="G166" s="1" t="s">
        <v>11</v>
      </c>
      <c r="H166">
        <v>2370</v>
      </c>
    </row>
    <row r="167" spans="1:8" x14ac:dyDescent="0.25">
      <c r="A167">
        <v>166</v>
      </c>
      <c r="B167" s="1" t="s">
        <v>192</v>
      </c>
      <c r="C167">
        <v>54040270835</v>
      </c>
      <c r="D167" s="2">
        <v>44260</v>
      </c>
      <c r="E167" s="1" t="s">
        <v>15</v>
      </c>
      <c r="F167" s="1" t="s">
        <v>10</v>
      </c>
      <c r="G167" s="1" t="s">
        <v>11</v>
      </c>
      <c r="H167">
        <v>1260</v>
      </c>
    </row>
    <row r="168" spans="1:8" x14ac:dyDescent="0.25">
      <c r="A168">
        <v>167</v>
      </c>
      <c r="B168" s="1" t="s">
        <v>193</v>
      </c>
      <c r="C168">
        <v>70071418480</v>
      </c>
      <c r="D168" s="2">
        <v>44260</v>
      </c>
      <c r="E168" s="1" t="s">
        <v>15</v>
      </c>
      <c r="F168" s="1" t="s">
        <v>27</v>
      </c>
      <c r="G168" s="1" t="s">
        <v>25</v>
      </c>
      <c r="H168">
        <v>570</v>
      </c>
    </row>
    <row r="169" spans="1:8" x14ac:dyDescent="0.25">
      <c r="A169">
        <v>168</v>
      </c>
      <c r="B169" s="1" t="s">
        <v>194</v>
      </c>
      <c r="C169">
        <v>19232717619</v>
      </c>
      <c r="D169" s="2">
        <v>44260</v>
      </c>
      <c r="E169" s="1" t="s">
        <v>23</v>
      </c>
      <c r="F169" s="1" t="s">
        <v>10</v>
      </c>
      <c r="G169" s="1" t="s">
        <v>11</v>
      </c>
      <c r="H169">
        <v>1260</v>
      </c>
    </row>
    <row r="170" spans="1:8" x14ac:dyDescent="0.25">
      <c r="A170">
        <v>169</v>
      </c>
      <c r="B170" s="1" t="s">
        <v>195</v>
      </c>
      <c r="C170">
        <v>36071524468</v>
      </c>
      <c r="D170" s="2">
        <v>44261</v>
      </c>
      <c r="E170" s="1" t="s">
        <v>37</v>
      </c>
      <c r="F170" s="1" t="s">
        <v>35</v>
      </c>
      <c r="G170" s="1" t="s">
        <v>11</v>
      </c>
      <c r="H170">
        <v>930</v>
      </c>
    </row>
    <row r="171" spans="1:8" x14ac:dyDescent="0.25">
      <c r="A171">
        <v>170</v>
      </c>
      <c r="B171" s="1" t="s">
        <v>196</v>
      </c>
      <c r="C171">
        <v>56112327553</v>
      </c>
      <c r="D171" s="2">
        <v>44261</v>
      </c>
      <c r="E171" s="1" t="s">
        <v>33</v>
      </c>
      <c r="F171" s="1" t="s">
        <v>10</v>
      </c>
      <c r="G171" s="1" t="s">
        <v>11</v>
      </c>
      <c r="H171">
        <v>1260</v>
      </c>
    </row>
    <row r="172" spans="1:8" x14ac:dyDescent="0.25">
      <c r="A172">
        <v>171</v>
      </c>
      <c r="B172" s="1" t="s">
        <v>197</v>
      </c>
      <c r="C172">
        <v>78020268834</v>
      </c>
      <c r="D172" s="2">
        <v>44262</v>
      </c>
      <c r="E172" s="1" t="s">
        <v>13</v>
      </c>
      <c r="F172" s="1" t="s">
        <v>10</v>
      </c>
      <c r="G172" s="1" t="s">
        <v>11</v>
      </c>
      <c r="H172">
        <v>1260</v>
      </c>
    </row>
    <row r="173" spans="1:8" x14ac:dyDescent="0.25">
      <c r="A173">
        <v>172</v>
      </c>
      <c r="B173" s="1" t="s">
        <v>198</v>
      </c>
      <c r="C173">
        <v>1260605419</v>
      </c>
      <c r="D173" s="2">
        <v>44262</v>
      </c>
      <c r="E173" s="1" t="s">
        <v>18</v>
      </c>
      <c r="F173" s="1" t="s">
        <v>10</v>
      </c>
      <c r="G173" s="1" t="s">
        <v>16</v>
      </c>
      <c r="H173">
        <v>1260</v>
      </c>
    </row>
    <row r="174" spans="1:8" x14ac:dyDescent="0.25">
      <c r="A174">
        <v>173</v>
      </c>
      <c r="B174" s="1" t="s">
        <v>199</v>
      </c>
      <c r="C174">
        <v>48052351279</v>
      </c>
      <c r="D174" s="2">
        <v>44262</v>
      </c>
      <c r="E174" s="1" t="s">
        <v>33</v>
      </c>
      <c r="F174" s="1" t="s">
        <v>38</v>
      </c>
      <c r="G174" s="1" t="s">
        <v>16</v>
      </c>
      <c r="H174">
        <v>2370</v>
      </c>
    </row>
    <row r="175" spans="1:8" x14ac:dyDescent="0.25">
      <c r="A175">
        <v>174</v>
      </c>
      <c r="B175" s="1" t="s">
        <v>200</v>
      </c>
      <c r="C175">
        <v>28022331876</v>
      </c>
      <c r="D175" s="2">
        <v>44262</v>
      </c>
      <c r="E175" s="1" t="s">
        <v>37</v>
      </c>
      <c r="F175" s="1" t="s">
        <v>10</v>
      </c>
      <c r="G175" s="1" t="s">
        <v>11</v>
      </c>
      <c r="H175">
        <v>1260</v>
      </c>
    </row>
    <row r="176" spans="1:8" x14ac:dyDescent="0.25">
      <c r="A176">
        <v>175</v>
      </c>
      <c r="B176" s="1" t="s">
        <v>201</v>
      </c>
      <c r="C176">
        <v>54112033847</v>
      </c>
      <c r="D176" s="2">
        <v>44262</v>
      </c>
      <c r="E176" s="1" t="s">
        <v>33</v>
      </c>
      <c r="F176" s="1" t="s">
        <v>35</v>
      </c>
      <c r="G176" s="1" t="s">
        <v>11</v>
      </c>
      <c r="H176">
        <v>930</v>
      </c>
    </row>
    <row r="177" spans="1:8" x14ac:dyDescent="0.25">
      <c r="A177">
        <v>176</v>
      </c>
      <c r="B177" s="1" t="s">
        <v>202</v>
      </c>
      <c r="C177">
        <v>73031341673</v>
      </c>
      <c r="D177" s="2">
        <v>44263</v>
      </c>
      <c r="E177" s="1" t="s">
        <v>13</v>
      </c>
      <c r="F177" s="1" t="s">
        <v>10</v>
      </c>
      <c r="G177" s="1" t="s">
        <v>11</v>
      </c>
      <c r="H177">
        <v>1260</v>
      </c>
    </row>
    <row r="178" spans="1:8" x14ac:dyDescent="0.25">
      <c r="A178">
        <v>177</v>
      </c>
      <c r="B178" s="1" t="s">
        <v>203</v>
      </c>
      <c r="C178">
        <v>61020466883</v>
      </c>
      <c r="D178" s="2">
        <v>44263</v>
      </c>
      <c r="E178" s="1" t="s">
        <v>13</v>
      </c>
      <c r="F178" s="1" t="s">
        <v>27</v>
      </c>
      <c r="G178" s="1" t="s">
        <v>11</v>
      </c>
      <c r="H178">
        <v>570</v>
      </c>
    </row>
    <row r="179" spans="1:8" x14ac:dyDescent="0.25">
      <c r="A179">
        <v>178</v>
      </c>
      <c r="B179" s="1" t="s">
        <v>204</v>
      </c>
      <c r="C179">
        <v>48030248481</v>
      </c>
      <c r="D179" s="2">
        <v>44264</v>
      </c>
      <c r="E179" s="1" t="s">
        <v>33</v>
      </c>
      <c r="F179" s="1" t="s">
        <v>10</v>
      </c>
      <c r="G179" s="1" t="s">
        <v>11</v>
      </c>
      <c r="H179">
        <v>1260</v>
      </c>
    </row>
    <row r="180" spans="1:8" x14ac:dyDescent="0.25">
      <c r="A180">
        <v>179</v>
      </c>
      <c r="B180" s="1" t="s">
        <v>205</v>
      </c>
      <c r="C180">
        <v>13241364613</v>
      </c>
      <c r="D180" s="2">
        <v>44264</v>
      </c>
      <c r="E180" s="1" t="s">
        <v>21</v>
      </c>
      <c r="F180" s="1" t="s">
        <v>27</v>
      </c>
      <c r="G180" s="1" t="s">
        <v>11</v>
      </c>
      <c r="H180">
        <v>570</v>
      </c>
    </row>
    <row r="181" spans="1:8" x14ac:dyDescent="0.25">
      <c r="A181">
        <v>180</v>
      </c>
      <c r="B181" s="1" t="s">
        <v>206</v>
      </c>
      <c r="C181">
        <v>71070905227</v>
      </c>
      <c r="D181" s="2">
        <v>44265</v>
      </c>
      <c r="E181" s="1" t="s">
        <v>33</v>
      </c>
      <c r="F181" s="1" t="s">
        <v>10</v>
      </c>
      <c r="G181" s="1" t="s">
        <v>11</v>
      </c>
      <c r="H181">
        <v>1260</v>
      </c>
    </row>
    <row r="182" spans="1:8" x14ac:dyDescent="0.25">
      <c r="A182">
        <v>181</v>
      </c>
      <c r="B182" s="1" t="s">
        <v>207</v>
      </c>
      <c r="C182">
        <v>25041114376</v>
      </c>
      <c r="D182" s="2">
        <v>44265</v>
      </c>
      <c r="E182" s="1" t="s">
        <v>21</v>
      </c>
      <c r="F182" s="1" t="s">
        <v>10</v>
      </c>
      <c r="G182" s="1" t="s">
        <v>11</v>
      </c>
      <c r="H182">
        <v>1260</v>
      </c>
    </row>
    <row r="183" spans="1:8" x14ac:dyDescent="0.25">
      <c r="A183">
        <v>182</v>
      </c>
      <c r="B183" s="1" t="s">
        <v>208</v>
      </c>
      <c r="C183">
        <v>30112007549</v>
      </c>
      <c r="D183" s="2">
        <v>44265</v>
      </c>
      <c r="E183" s="1" t="s">
        <v>15</v>
      </c>
      <c r="F183" s="1" t="s">
        <v>10</v>
      </c>
      <c r="G183" s="1" t="s">
        <v>16</v>
      </c>
      <c r="H183">
        <v>1260</v>
      </c>
    </row>
    <row r="184" spans="1:8" x14ac:dyDescent="0.25">
      <c r="A184">
        <v>183</v>
      </c>
      <c r="B184" s="1" t="s">
        <v>209</v>
      </c>
      <c r="C184">
        <v>69011408515</v>
      </c>
      <c r="D184" s="2">
        <v>44265</v>
      </c>
      <c r="E184" s="1" t="s">
        <v>9</v>
      </c>
      <c r="F184" s="1" t="s">
        <v>68</v>
      </c>
      <c r="G184" s="1" t="s">
        <v>11</v>
      </c>
      <c r="H184">
        <v>1110</v>
      </c>
    </row>
    <row r="185" spans="1:8" x14ac:dyDescent="0.25">
      <c r="A185">
        <v>184</v>
      </c>
      <c r="B185" s="1" t="s">
        <v>210</v>
      </c>
      <c r="C185">
        <v>80092413836</v>
      </c>
      <c r="D185" s="2">
        <v>44266</v>
      </c>
      <c r="E185" s="1" t="s">
        <v>13</v>
      </c>
      <c r="F185" s="1" t="s">
        <v>10</v>
      </c>
      <c r="G185" s="1" t="s">
        <v>11</v>
      </c>
      <c r="H185">
        <v>1260</v>
      </c>
    </row>
    <row r="186" spans="1:8" x14ac:dyDescent="0.25">
      <c r="A186">
        <v>185</v>
      </c>
      <c r="B186" s="1" t="s">
        <v>211</v>
      </c>
      <c r="C186">
        <v>45030971269</v>
      </c>
      <c r="D186" s="2">
        <v>44266</v>
      </c>
      <c r="E186" s="1" t="s">
        <v>37</v>
      </c>
      <c r="F186" s="1" t="s">
        <v>38</v>
      </c>
      <c r="G186" s="1" t="s">
        <v>11</v>
      </c>
      <c r="H186">
        <v>2370</v>
      </c>
    </row>
    <row r="187" spans="1:8" x14ac:dyDescent="0.25">
      <c r="A187">
        <v>186</v>
      </c>
      <c r="B187" s="1" t="s">
        <v>212</v>
      </c>
      <c r="C187">
        <v>28050965777</v>
      </c>
      <c r="D187" s="2">
        <v>44266</v>
      </c>
      <c r="E187" s="1" t="s">
        <v>13</v>
      </c>
      <c r="F187" s="1" t="s">
        <v>38</v>
      </c>
      <c r="G187" s="1" t="s">
        <v>19</v>
      </c>
      <c r="H187">
        <v>2370</v>
      </c>
    </row>
    <row r="188" spans="1:8" x14ac:dyDescent="0.25">
      <c r="A188">
        <v>187</v>
      </c>
      <c r="B188" s="1" t="s">
        <v>213</v>
      </c>
      <c r="C188">
        <v>14290406020</v>
      </c>
      <c r="D188" s="2">
        <v>44266</v>
      </c>
      <c r="E188" s="1" t="s">
        <v>18</v>
      </c>
      <c r="F188" s="1" t="s">
        <v>27</v>
      </c>
      <c r="G188" s="1" t="s">
        <v>16</v>
      </c>
      <c r="H188">
        <v>570</v>
      </c>
    </row>
    <row r="189" spans="1:8" x14ac:dyDescent="0.25">
      <c r="A189">
        <v>188</v>
      </c>
      <c r="B189" s="1" t="s">
        <v>214</v>
      </c>
      <c r="C189">
        <v>36111556022</v>
      </c>
      <c r="D189" s="2">
        <v>44266</v>
      </c>
      <c r="E189" s="1" t="s">
        <v>21</v>
      </c>
      <c r="F189" s="1" t="s">
        <v>10</v>
      </c>
      <c r="G189" s="1" t="s">
        <v>19</v>
      </c>
      <c r="H189">
        <v>1260</v>
      </c>
    </row>
    <row r="190" spans="1:8" x14ac:dyDescent="0.25">
      <c r="A190">
        <v>189</v>
      </c>
      <c r="B190" s="1" t="s">
        <v>215</v>
      </c>
      <c r="C190">
        <v>38032000660</v>
      </c>
      <c r="D190" s="2">
        <v>44266</v>
      </c>
      <c r="E190" s="1" t="s">
        <v>9</v>
      </c>
      <c r="F190" s="1" t="s">
        <v>10</v>
      </c>
      <c r="G190" s="1" t="s">
        <v>11</v>
      </c>
      <c r="H190">
        <v>1260</v>
      </c>
    </row>
    <row r="191" spans="1:8" x14ac:dyDescent="0.25">
      <c r="A191">
        <v>190</v>
      </c>
      <c r="B191" s="1" t="s">
        <v>216</v>
      </c>
      <c r="C191">
        <v>82040631514</v>
      </c>
      <c r="D191" s="2">
        <v>44267</v>
      </c>
      <c r="E191" s="1" t="s">
        <v>9</v>
      </c>
      <c r="F191" s="1" t="s">
        <v>10</v>
      </c>
      <c r="G191" s="1" t="s">
        <v>11</v>
      </c>
      <c r="H191">
        <v>1260</v>
      </c>
    </row>
    <row r="192" spans="1:8" x14ac:dyDescent="0.25">
      <c r="A192">
        <v>191</v>
      </c>
      <c r="B192" s="1" t="s">
        <v>217</v>
      </c>
      <c r="C192">
        <v>4240668020</v>
      </c>
      <c r="D192" s="2">
        <v>44267</v>
      </c>
      <c r="E192" s="1" t="s">
        <v>18</v>
      </c>
      <c r="F192" s="1" t="s">
        <v>38</v>
      </c>
      <c r="G192" s="1" t="s">
        <v>11</v>
      </c>
      <c r="H192">
        <v>2370</v>
      </c>
    </row>
    <row r="193" spans="1:8" x14ac:dyDescent="0.25">
      <c r="A193">
        <v>192</v>
      </c>
      <c r="B193" s="1" t="s">
        <v>218</v>
      </c>
      <c r="C193">
        <v>74090325323</v>
      </c>
      <c r="D193" s="2">
        <v>44267</v>
      </c>
      <c r="E193" s="1" t="s">
        <v>33</v>
      </c>
      <c r="F193" s="1" t="s">
        <v>10</v>
      </c>
      <c r="G193" s="1" t="s">
        <v>11</v>
      </c>
      <c r="H193">
        <v>1260</v>
      </c>
    </row>
    <row r="194" spans="1:8" x14ac:dyDescent="0.25">
      <c r="A194">
        <v>193</v>
      </c>
      <c r="B194" s="1" t="s">
        <v>219</v>
      </c>
      <c r="C194">
        <v>71030443327</v>
      </c>
      <c r="D194" s="2">
        <v>44267</v>
      </c>
      <c r="E194" s="1" t="s">
        <v>18</v>
      </c>
      <c r="F194" s="1" t="s">
        <v>10</v>
      </c>
      <c r="G194" s="1" t="s">
        <v>11</v>
      </c>
      <c r="H194">
        <v>1260</v>
      </c>
    </row>
    <row r="195" spans="1:8" x14ac:dyDescent="0.25">
      <c r="A195">
        <v>194</v>
      </c>
      <c r="B195" s="1" t="s">
        <v>220</v>
      </c>
      <c r="C195">
        <v>12281702403</v>
      </c>
      <c r="D195" s="2">
        <v>44267</v>
      </c>
      <c r="E195" s="1" t="s">
        <v>33</v>
      </c>
      <c r="F195" s="1" t="s">
        <v>10</v>
      </c>
      <c r="G195" s="1" t="s">
        <v>19</v>
      </c>
      <c r="H195">
        <v>1260</v>
      </c>
    </row>
    <row r="196" spans="1:8" x14ac:dyDescent="0.25">
      <c r="A196">
        <v>195</v>
      </c>
      <c r="B196" s="1" t="s">
        <v>221</v>
      </c>
      <c r="C196">
        <v>99072155303</v>
      </c>
      <c r="D196" s="2">
        <v>44267</v>
      </c>
      <c r="E196" s="1" t="s">
        <v>21</v>
      </c>
      <c r="F196" s="1" t="s">
        <v>38</v>
      </c>
      <c r="G196" s="1" t="s">
        <v>11</v>
      </c>
      <c r="H196">
        <v>2370</v>
      </c>
    </row>
    <row r="197" spans="1:8" x14ac:dyDescent="0.25">
      <c r="A197">
        <v>196</v>
      </c>
      <c r="B197" s="1" t="s">
        <v>222</v>
      </c>
      <c r="C197">
        <v>85020436712</v>
      </c>
      <c r="D197" s="2">
        <v>44267</v>
      </c>
      <c r="E197" s="1" t="s">
        <v>13</v>
      </c>
      <c r="F197" s="1" t="s">
        <v>35</v>
      </c>
      <c r="G197" s="1" t="s">
        <v>25</v>
      </c>
      <c r="H197">
        <v>930</v>
      </c>
    </row>
    <row r="198" spans="1:8" x14ac:dyDescent="0.25">
      <c r="A198">
        <v>197</v>
      </c>
      <c r="B198" s="1" t="s">
        <v>223</v>
      </c>
      <c r="C198">
        <v>28081060153</v>
      </c>
      <c r="D198" s="2">
        <v>44267</v>
      </c>
      <c r="E198" s="1" t="s">
        <v>23</v>
      </c>
      <c r="F198" s="1" t="s">
        <v>35</v>
      </c>
      <c r="G198" s="1" t="s">
        <v>11</v>
      </c>
      <c r="H198">
        <v>930</v>
      </c>
    </row>
    <row r="199" spans="1:8" x14ac:dyDescent="0.25">
      <c r="A199">
        <v>198</v>
      </c>
      <c r="B199" s="1" t="s">
        <v>224</v>
      </c>
      <c r="C199">
        <v>76040357484</v>
      </c>
      <c r="D199" s="2">
        <v>44268</v>
      </c>
      <c r="E199" s="1" t="s">
        <v>33</v>
      </c>
      <c r="F199" s="1" t="s">
        <v>68</v>
      </c>
      <c r="G199" s="1" t="s">
        <v>16</v>
      </c>
      <c r="H199">
        <v>1110</v>
      </c>
    </row>
    <row r="200" spans="1:8" x14ac:dyDescent="0.25">
      <c r="A200">
        <v>199</v>
      </c>
      <c r="B200" s="1" t="s">
        <v>225</v>
      </c>
      <c r="C200">
        <v>76012274409</v>
      </c>
      <c r="D200" s="2">
        <v>44268</v>
      </c>
      <c r="E200" s="1" t="s">
        <v>18</v>
      </c>
      <c r="F200" s="1" t="s">
        <v>139</v>
      </c>
      <c r="G200" s="1" t="s">
        <v>19</v>
      </c>
      <c r="H200">
        <v>510</v>
      </c>
    </row>
    <row r="201" spans="1:8" x14ac:dyDescent="0.25">
      <c r="A201">
        <v>200</v>
      </c>
      <c r="B201" s="1" t="s">
        <v>226</v>
      </c>
      <c r="C201">
        <v>3270976639</v>
      </c>
      <c r="D201" s="2">
        <v>44269</v>
      </c>
      <c r="E201" s="1" t="s">
        <v>23</v>
      </c>
      <c r="F201" s="1" t="s">
        <v>35</v>
      </c>
      <c r="G201" s="1" t="s">
        <v>11</v>
      </c>
      <c r="H201">
        <v>930</v>
      </c>
    </row>
    <row r="202" spans="1:8" x14ac:dyDescent="0.25">
      <c r="A202">
        <v>201</v>
      </c>
      <c r="B202" s="1" t="s">
        <v>227</v>
      </c>
      <c r="C202">
        <v>24030913688</v>
      </c>
      <c r="D202" s="2">
        <v>44269</v>
      </c>
      <c r="E202" s="1" t="s">
        <v>21</v>
      </c>
      <c r="F202" s="1" t="s">
        <v>38</v>
      </c>
      <c r="G202" s="1" t="s">
        <v>11</v>
      </c>
      <c r="H202">
        <v>2370</v>
      </c>
    </row>
    <row r="203" spans="1:8" x14ac:dyDescent="0.25">
      <c r="A203">
        <v>202</v>
      </c>
      <c r="B203" s="1" t="s">
        <v>228</v>
      </c>
      <c r="C203">
        <v>26101010524</v>
      </c>
      <c r="D203" s="2">
        <v>44270</v>
      </c>
      <c r="E203" s="1" t="s">
        <v>33</v>
      </c>
      <c r="F203" s="1" t="s">
        <v>10</v>
      </c>
      <c r="G203" s="1" t="s">
        <v>11</v>
      </c>
      <c r="H203">
        <v>1260</v>
      </c>
    </row>
    <row r="204" spans="1:8" x14ac:dyDescent="0.25">
      <c r="A204">
        <v>203</v>
      </c>
      <c r="B204" s="1" t="s">
        <v>229</v>
      </c>
      <c r="C204">
        <v>86110420538</v>
      </c>
      <c r="D204" s="2">
        <v>44270</v>
      </c>
      <c r="E204" s="1" t="s">
        <v>13</v>
      </c>
      <c r="F204" s="1" t="s">
        <v>27</v>
      </c>
      <c r="G204" s="1" t="s">
        <v>11</v>
      </c>
      <c r="H204">
        <v>570</v>
      </c>
    </row>
    <row r="205" spans="1:8" x14ac:dyDescent="0.25">
      <c r="A205">
        <v>204</v>
      </c>
      <c r="B205" s="1" t="s">
        <v>230</v>
      </c>
      <c r="C205">
        <v>34090213752</v>
      </c>
      <c r="D205" s="2">
        <v>44271</v>
      </c>
      <c r="E205" s="1" t="s">
        <v>21</v>
      </c>
      <c r="F205" s="1" t="s">
        <v>10</v>
      </c>
      <c r="G205" s="1" t="s">
        <v>11</v>
      </c>
      <c r="H205">
        <v>1260</v>
      </c>
    </row>
    <row r="206" spans="1:8" x14ac:dyDescent="0.25">
      <c r="A206">
        <v>205</v>
      </c>
      <c r="B206" s="1" t="s">
        <v>231</v>
      </c>
      <c r="C206">
        <v>71081227073</v>
      </c>
      <c r="D206" s="2">
        <v>44271</v>
      </c>
      <c r="E206" s="1" t="s">
        <v>9</v>
      </c>
      <c r="F206" s="1" t="s">
        <v>35</v>
      </c>
      <c r="G206" s="1" t="s">
        <v>11</v>
      </c>
      <c r="H206">
        <v>930</v>
      </c>
    </row>
    <row r="207" spans="1:8" x14ac:dyDescent="0.25">
      <c r="A207">
        <v>206</v>
      </c>
      <c r="B207" s="1" t="s">
        <v>232</v>
      </c>
      <c r="C207">
        <v>61081928364</v>
      </c>
      <c r="D207" s="2">
        <v>44272</v>
      </c>
      <c r="E207" s="1" t="s">
        <v>13</v>
      </c>
      <c r="F207" s="1" t="s">
        <v>10</v>
      </c>
      <c r="G207" s="1" t="s">
        <v>11</v>
      </c>
      <c r="H207">
        <v>1260</v>
      </c>
    </row>
    <row r="208" spans="1:8" x14ac:dyDescent="0.25">
      <c r="A208">
        <v>207</v>
      </c>
      <c r="B208" s="1" t="s">
        <v>233</v>
      </c>
      <c r="C208">
        <v>12292176734</v>
      </c>
      <c r="D208" s="2">
        <v>44272</v>
      </c>
      <c r="E208" s="1" t="s">
        <v>13</v>
      </c>
      <c r="F208" s="1" t="s">
        <v>38</v>
      </c>
      <c r="G208" s="1" t="s">
        <v>11</v>
      </c>
      <c r="H208">
        <v>2370</v>
      </c>
    </row>
    <row r="209" spans="1:8" x14ac:dyDescent="0.25">
      <c r="A209">
        <v>208</v>
      </c>
      <c r="B209" s="1" t="s">
        <v>234</v>
      </c>
      <c r="C209">
        <v>67091420661</v>
      </c>
      <c r="D209" s="2">
        <v>44273</v>
      </c>
      <c r="E209" s="1" t="s">
        <v>9</v>
      </c>
      <c r="F209" s="1" t="s">
        <v>10</v>
      </c>
      <c r="G209" s="1" t="s">
        <v>11</v>
      </c>
      <c r="H209">
        <v>1260</v>
      </c>
    </row>
    <row r="210" spans="1:8" x14ac:dyDescent="0.25">
      <c r="A210">
        <v>209</v>
      </c>
      <c r="B210" s="1" t="s">
        <v>235</v>
      </c>
      <c r="C210">
        <v>48050613272</v>
      </c>
      <c r="D210" s="2">
        <v>44273</v>
      </c>
      <c r="E210" s="1" t="s">
        <v>15</v>
      </c>
      <c r="F210" s="1" t="s">
        <v>38</v>
      </c>
      <c r="G210" s="1" t="s">
        <v>11</v>
      </c>
      <c r="H210">
        <v>2370</v>
      </c>
    </row>
    <row r="211" spans="1:8" x14ac:dyDescent="0.25">
      <c r="A211">
        <v>210</v>
      </c>
      <c r="B211" s="1" t="s">
        <v>236</v>
      </c>
      <c r="C211">
        <v>88070461477</v>
      </c>
      <c r="D211" s="2">
        <v>44274</v>
      </c>
      <c r="E211" s="1" t="s">
        <v>37</v>
      </c>
      <c r="F211" s="1" t="s">
        <v>10</v>
      </c>
      <c r="G211" s="1" t="s">
        <v>11</v>
      </c>
      <c r="H211">
        <v>1260</v>
      </c>
    </row>
    <row r="212" spans="1:8" x14ac:dyDescent="0.25">
      <c r="A212">
        <v>211</v>
      </c>
      <c r="B212" s="1" t="s">
        <v>237</v>
      </c>
      <c r="C212">
        <v>28050943052</v>
      </c>
      <c r="D212" s="2">
        <v>44274</v>
      </c>
      <c r="E212" s="1" t="s">
        <v>13</v>
      </c>
      <c r="F212" s="1" t="s">
        <v>38</v>
      </c>
      <c r="G212" s="1" t="s">
        <v>16</v>
      </c>
      <c r="H212">
        <v>2370</v>
      </c>
    </row>
    <row r="213" spans="1:8" x14ac:dyDescent="0.25">
      <c r="A213">
        <v>212</v>
      </c>
      <c r="B213" s="1" t="s">
        <v>238</v>
      </c>
      <c r="C213">
        <v>24112437477</v>
      </c>
      <c r="D213" s="2">
        <v>44274</v>
      </c>
      <c r="E213" s="1" t="s">
        <v>15</v>
      </c>
      <c r="F213" s="1" t="s">
        <v>10</v>
      </c>
      <c r="G213" s="1" t="s">
        <v>11</v>
      </c>
      <c r="H213">
        <v>1260</v>
      </c>
    </row>
    <row r="214" spans="1:8" x14ac:dyDescent="0.25">
      <c r="A214">
        <v>213</v>
      </c>
      <c r="B214" s="1" t="s">
        <v>239</v>
      </c>
      <c r="C214">
        <v>77052176771</v>
      </c>
      <c r="D214" s="2">
        <v>44274</v>
      </c>
      <c r="E214" s="1" t="s">
        <v>9</v>
      </c>
      <c r="F214" s="1" t="s">
        <v>10</v>
      </c>
      <c r="G214" s="1" t="s">
        <v>19</v>
      </c>
      <c r="H214">
        <v>1260</v>
      </c>
    </row>
    <row r="215" spans="1:8" x14ac:dyDescent="0.25">
      <c r="A215">
        <v>214</v>
      </c>
      <c r="B215" s="1" t="s">
        <v>240</v>
      </c>
      <c r="C215">
        <v>66092084421</v>
      </c>
      <c r="D215" s="2">
        <v>44274</v>
      </c>
      <c r="E215" s="1" t="s">
        <v>9</v>
      </c>
      <c r="F215" s="1" t="s">
        <v>10</v>
      </c>
      <c r="G215" s="1" t="s">
        <v>16</v>
      </c>
      <c r="H215">
        <v>1260</v>
      </c>
    </row>
    <row r="216" spans="1:8" x14ac:dyDescent="0.25">
      <c r="A216">
        <v>215</v>
      </c>
      <c r="B216" s="1" t="s">
        <v>241</v>
      </c>
      <c r="C216">
        <v>91112770611</v>
      </c>
      <c r="D216" s="2">
        <v>44274</v>
      </c>
      <c r="E216" s="1" t="s">
        <v>21</v>
      </c>
      <c r="F216" s="1" t="s">
        <v>30</v>
      </c>
      <c r="G216" s="1" t="s">
        <v>16</v>
      </c>
      <c r="H216">
        <v>690</v>
      </c>
    </row>
    <row r="217" spans="1:8" x14ac:dyDescent="0.25">
      <c r="A217">
        <v>216</v>
      </c>
      <c r="B217" s="1" t="s">
        <v>242</v>
      </c>
      <c r="C217">
        <v>86031758701</v>
      </c>
      <c r="D217" s="2">
        <v>44274</v>
      </c>
      <c r="E217" s="1" t="s">
        <v>15</v>
      </c>
      <c r="F217" s="1" t="s">
        <v>30</v>
      </c>
      <c r="G217" s="1" t="s">
        <v>11</v>
      </c>
      <c r="H217">
        <v>690</v>
      </c>
    </row>
    <row r="218" spans="1:8" x14ac:dyDescent="0.25">
      <c r="A218">
        <v>217</v>
      </c>
      <c r="B218" s="1" t="s">
        <v>243</v>
      </c>
      <c r="C218">
        <v>70101940185</v>
      </c>
      <c r="D218" s="2">
        <v>44275</v>
      </c>
      <c r="E218" s="1" t="s">
        <v>13</v>
      </c>
      <c r="F218" s="1" t="s">
        <v>30</v>
      </c>
      <c r="G218" s="1" t="s">
        <v>11</v>
      </c>
      <c r="H218">
        <v>690</v>
      </c>
    </row>
    <row r="219" spans="1:8" x14ac:dyDescent="0.25">
      <c r="A219">
        <v>218</v>
      </c>
      <c r="B219" s="1" t="s">
        <v>244</v>
      </c>
      <c r="C219">
        <v>9311028181</v>
      </c>
      <c r="D219" s="2">
        <v>44275</v>
      </c>
      <c r="E219" s="1" t="s">
        <v>23</v>
      </c>
      <c r="F219" s="1" t="s">
        <v>10</v>
      </c>
      <c r="G219" s="1" t="s">
        <v>19</v>
      </c>
      <c r="H219">
        <v>1260</v>
      </c>
    </row>
    <row r="220" spans="1:8" x14ac:dyDescent="0.25">
      <c r="A220">
        <v>219</v>
      </c>
      <c r="B220" s="1" t="s">
        <v>245</v>
      </c>
      <c r="C220">
        <v>54070142858</v>
      </c>
      <c r="D220" s="2">
        <v>44275</v>
      </c>
      <c r="E220" s="1" t="s">
        <v>18</v>
      </c>
      <c r="F220" s="1" t="s">
        <v>10</v>
      </c>
      <c r="G220" s="1" t="s">
        <v>11</v>
      </c>
      <c r="H220">
        <v>1260</v>
      </c>
    </row>
    <row r="221" spans="1:8" x14ac:dyDescent="0.25">
      <c r="A221">
        <v>220</v>
      </c>
      <c r="B221" s="1" t="s">
        <v>246</v>
      </c>
      <c r="C221">
        <v>70071918133</v>
      </c>
      <c r="D221" s="2">
        <v>44275</v>
      </c>
      <c r="E221" s="1" t="s">
        <v>18</v>
      </c>
      <c r="F221" s="1" t="s">
        <v>10</v>
      </c>
      <c r="G221" s="1" t="s">
        <v>11</v>
      </c>
      <c r="H221">
        <v>1260</v>
      </c>
    </row>
    <row r="222" spans="1:8" x14ac:dyDescent="0.25">
      <c r="A222">
        <v>221</v>
      </c>
      <c r="B222" s="1" t="s">
        <v>247</v>
      </c>
      <c r="C222">
        <v>54082605785</v>
      </c>
      <c r="D222" s="2">
        <v>44275</v>
      </c>
      <c r="E222" s="1" t="s">
        <v>33</v>
      </c>
      <c r="F222" s="1" t="s">
        <v>27</v>
      </c>
      <c r="G222" s="1" t="s">
        <v>11</v>
      </c>
      <c r="H222">
        <v>570</v>
      </c>
    </row>
    <row r="223" spans="1:8" x14ac:dyDescent="0.25">
      <c r="A223">
        <v>222</v>
      </c>
      <c r="B223" s="1" t="s">
        <v>248</v>
      </c>
      <c r="C223">
        <v>80021124314</v>
      </c>
      <c r="D223" s="2">
        <v>44275</v>
      </c>
      <c r="E223" s="1" t="s">
        <v>37</v>
      </c>
      <c r="F223" s="1" t="s">
        <v>30</v>
      </c>
      <c r="G223" s="1" t="s">
        <v>19</v>
      </c>
      <c r="H223">
        <v>690</v>
      </c>
    </row>
    <row r="224" spans="1:8" x14ac:dyDescent="0.25">
      <c r="A224">
        <v>223</v>
      </c>
      <c r="B224" s="1" t="s">
        <v>249</v>
      </c>
      <c r="C224">
        <v>67042124880</v>
      </c>
      <c r="D224" s="2">
        <v>44275</v>
      </c>
      <c r="E224" s="1" t="s">
        <v>9</v>
      </c>
      <c r="F224" s="1" t="s">
        <v>35</v>
      </c>
      <c r="G224" s="1" t="s">
        <v>11</v>
      </c>
      <c r="H224">
        <v>930</v>
      </c>
    </row>
    <row r="225" spans="1:8" x14ac:dyDescent="0.25">
      <c r="A225">
        <v>224</v>
      </c>
      <c r="B225" s="1" t="s">
        <v>250</v>
      </c>
      <c r="C225">
        <v>33042228459</v>
      </c>
      <c r="D225" s="2">
        <v>44276</v>
      </c>
      <c r="E225" s="1" t="s">
        <v>37</v>
      </c>
      <c r="F225" s="1" t="s">
        <v>10</v>
      </c>
      <c r="G225" s="1" t="s">
        <v>11</v>
      </c>
      <c r="H225">
        <v>1260</v>
      </c>
    </row>
    <row r="226" spans="1:8" x14ac:dyDescent="0.25">
      <c r="A226">
        <v>225</v>
      </c>
      <c r="B226" s="1" t="s">
        <v>251</v>
      </c>
      <c r="C226">
        <v>75072261068</v>
      </c>
      <c r="D226" s="2">
        <v>44276</v>
      </c>
      <c r="E226" s="1" t="s">
        <v>23</v>
      </c>
      <c r="F226" s="1" t="s">
        <v>10</v>
      </c>
      <c r="G226" s="1" t="s">
        <v>11</v>
      </c>
      <c r="H226">
        <v>1260</v>
      </c>
    </row>
    <row r="227" spans="1:8" x14ac:dyDescent="0.25">
      <c r="A227">
        <v>226</v>
      </c>
      <c r="B227" s="1" t="s">
        <v>252</v>
      </c>
      <c r="C227">
        <v>90050883443</v>
      </c>
      <c r="D227" s="2">
        <v>44276</v>
      </c>
      <c r="E227" s="1" t="s">
        <v>21</v>
      </c>
      <c r="F227" s="1" t="s">
        <v>10</v>
      </c>
      <c r="G227" s="1" t="s">
        <v>11</v>
      </c>
      <c r="H227">
        <v>1260</v>
      </c>
    </row>
    <row r="228" spans="1:8" x14ac:dyDescent="0.25">
      <c r="A228">
        <v>227</v>
      </c>
      <c r="B228" s="1" t="s">
        <v>253</v>
      </c>
      <c r="C228">
        <v>24101672447</v>
      </c>
      <c r="D228" s="2">
        <v>44276</v>
      </c>
      <c r="E228" s="1" t="s">
        <v>13</v>
      </c>
      <c r="F228" s="1" t="s">
        <v>139</v>
      </c>
      <c r="G228" s="1" t="s">
        <v>11</v>
      </c>
      <c r="H228">
        <v>510</v>
      </c>
    </row>
    <row r="229" spans="1:8" x14ac:dyDescent="0.25">
      <c r="A229">
        <v>228</v>
      </c>
      <c r="B229" s="1" t="s">
        <v>254</v>
      </c>
      <c r="C229">
        <v>49102201067</v>
      </c>
      <c r="D229" s="2">
        <v>44277</v>
      </c>
      <c r="E229" s="1" t="s">
        <v>33</v>
      </c>
      <c r="F229" s="1" t="s">
        <v>10</v>
      </c>
      <c r="G229" s="1" t="s">
        <v>11</v>
      </c>
      <c r="H229">
        <v>1260</v>
      </c>
    </row>
    <row r="230" spans="1:8" x14ac:dyDescent="0.25">
      <c r="A230">
        <v>229</v>
      </c>
      <c r="B230" s="1" t="s">
        <v>255</v>
      </c>
      <c r="C230">
        <v>31041332320</v>
      </c>
      <c r="D230" s="2">
        <v>44277</v>
      </c>
      <c r="E230" s="1" t="s">
        <v>15</v>
      </c>
      <c r="F230" s="1" t="s">
        <v>38</v>
      </c>
      <c r="G230" s="1" t="s">
        <v>11</v>
      </c>
      <c r="H230">
        <v>2370</v>
      </c>
    </row>
    <row r="231" spans="1:8" x14ac:dyDescent="0.25">
      <c r="A231">
        <v>230</v>
      </c>
      <c r="B231" s="1" t="s">
        <v>256</v>
      </c>
      <c r="C231">
        <v>61082001701</v>
      </c>
      <c r="D231" s="2">
        <v>44277</v>
      </c>
      <c r="E231" s="1" t="s">
        <v>21</v>
      </c>
      <c r="F231" s="1" t="s">
        <v>30</v>
      </c>
      <c r="G231" s="1" t="s">
        <v>19</v>
      </c>
      <c r="H231">
        <v>690</v>
      </c>
    </row>
    <row r="232" spans="1:8" x14ac:dyDescent="0.25">
      <c r="A232">
        <v>231</v>
      </c>
      <c r="B232" s="1" t="s">
        <v>257</v>
      </c>
      <c r="C232">
        <v>6221564839</v>
      </c>
      <c r="D232" s="2">
        <v>44277</v>
      </c>
      <c r="E232" s="1" t="s">
        <v>23</v>
      </c>
      <c r="F232" s="1" t="s">
        <v>30</v>
      </c>
      <c r="G232" s="1" t="s">
        <v>11</v>
      </c>
      <c r="H232">
        <v>690</v>
      </c>
    </row>
    <row r="233" spans="1:8" x14ac:dyDescent="0.25">
      <c r="A233">
        <v>232</v>
      </c>
      <c r="B233" s="1" t="s">
        <v>258</v>
      </c>
      <c r="C233">
        <v>81050252388</v>
      </c>
      <c r="D233" s="2">
        <v>44278</v>
      </c>
      <c r="E233" s="1" t="s">
        <v>15</v>
      </c>
      <c r="F233" s="1" t="s">
        <v>10</v>
      </c>
      <c r="G233" s="1" t="s">
        <v>25</v>
      </c>
      <c r="H233">
        <v>1260</v>
      </c>
    </row>
    <row r="234" spans="1:8" x14ac:dyDescent="0.25">
      <c r="A234">
        <v>233</v>
      </c>
      <c r="B234" s="1" t="s">
        <v>259</v>
      </c>
      <c r="C234">
        <v>24010567267</v>
      </c>
      <c r="D234" s="2">
        <v>44278</v>
      </c>
      <c r="E234" s="1" t="s">
        <v>37</v>
      </c>
      <c r="F234" s="1" t="s">
        <v>27</v>
      </c>
      <c r="G234" s="1" t="s">
        <v>19</v>
      </c>
      <c r="H234">
        <v>570</v>
      </c>
    </row>
    <row r="235" spans="1:8" x14ac:dyDescent="0.25">
      <c r="A235">
        <v>234</v>
      </c>
      <c r="B235" s="1" t="s">
        <v>260</v>
      </c>
      <c r="C235">
        <v>91091918154</v>
      </c>
      <c r="D235" s="2">
        <v>44280</v>
      </c>
      <c r="E235" s="1" t="s">
        <v>33</v>
      </c>
      <c r="F235" s="1" t="s">
        <v>10</v>
      </c>
      <c r="G235" s="1" t="s">
        <v>11</v>
      </c>
      <c r="H235">
        <v>1260</v>
      </c>
    </row>
    <row r="236" spans="1:8" x14ac:dyDescent="0.25">
      <c r="A236">
        <v>235</v>
      </c>
      <c r="B236" s="1" t="s">
        <v>261</v>
      </c>
      <c r="C236">
        <v>9250202246</v>
      </c>
      <c r="D236" s="2">
        <v>44280</v>
      </c>
      <c r="E236" s="1" t="s">
        <v>37</v>
      </c>
      <c r="F236" s="1" t="s">
        <v>10</v>
      </c>
      <c r="G236" s="1" t="s">
        <v>19</v>
      </c>
      <c r="H236">
        <v>1260</v>
      </c>
    </row>
    <row r="237" spans="1:8" x14ac:dyDescent="0.25">
      <c r="A237">
        <v>236</v>
      </c>
      <c r="B237" s="1" t="s">
        <v>262</v>
      </c>
      <c r="C237">
        <v>81100566551</v>
      </c>
      <c r="D237" s="2">
        <v>44280</v>
      </c>
      <c r="E237" s="1" t="s">
        <v>13</v>
      </c>
      <c r="F237" s="1" t="s">
        <v>30</v>
      </c>
      <c r="G237" s="1" t="s">
        <v>16</v>
      </c>
      <c r="H237">
        <v>690</v>
      </c>
    </row>
    <row r="238" spans="1:8" x14ac:dyDescent="0.25">
      <c r="A238">
        <v>237</v>
      </c>
      <c r="B238" s="1" t="s">
        <v>263</v>
      </c>
      <c r="C238">
        <v>61041937058</v>
      </c>
      <c r="D238" s="2">
        <v>44280</v>
      </c>
      <c r="E238" s="1" t="s">
        <v>9</v>
      </c>
      <c r="F238" s="1" t="s">
        <v>30</v>
      </c>
      <c r="G238" s="1" t="s">
        <v>16</v>
      </c>
      <c r="H238">
        <v>690</v>
      </c>
    </row>
    <row r="239" spans="1:8" x14ac:dyDescent="0.25">
      <c r="A239">
        <v>238</v>
      </c>
      <c r="B239" s="1" t="s">
        <v>264</v>
      </c>
      <c r="C239">
        <v>66100508729</v>
      </c>
      <c r="D239" s="2">
        <v>44280</v>
      </c>
      <c r="E239" s="1" t="s">
        <v>9</v>
      </c>
      <c r="F239" s="1" t="s">
        <v>27</v>
      </c>
      <c r="G239" s="1" t="s">
        <v>11</v>
      </c>
      <c r="H239">
        <v>570</v>
      </c>
    </row>
    <row r="240" spans="1:8" x14ac:dyDescent="0.25">
      <c r="A240">
        <v>239</v>
      </c>
      <c r="B240" s="1" t="s">
        <v>265</v>
      </c>
      <c r="C240">
        <v>47070218434</v>
      </c>
      <c r="D240" s="2">
        <v>44280</v>
      </c>
      <c r="E240" s="1" t="s">
        <v>9</v>
      </c>
      <c r="F240" s="1" t="s">
        <v>35</v>
      </c>
      <c r="G240" s="1" t="s">
        <v>11</v>
      </c>
      <c r="H240">
        <v>930</v>
      </c>
    </row>
    <row r="241" spans="1:8" x14ac:dyDescent="0.25">
      <c r="A241">
        <v>240</v>
      </c>
      <c r="B241" s="1" t="s">
        <v>266</v>
      </c>
      <c r="C241">
        <v>29021903619</v>
      </c>
      <c r="D241" s="2">
        <v>44280</v>
      </c>
      <c r="E241" s="1" t="s">
        <v>9</v>
      </c>
      <c r="F241" s="1" t="s">
        <v>68</v>
      </c>
      <c r="G241" s="1" t="s">
        <v>11</v>
      </c>
      <c r="H241">
        <v>1110</v>
      </c>
    </row>
    <row r="242" spans="1:8" x14ac:dyDescent="0.25">
      <c r="A242">
        <v>241</v>
      </c>
      <c r="B242" s="1" t="s">
        <v>267</v>
      </c>
      <c r="C242">
        <v>39082175610</v>
      </c>
      <c r="D242" s="2">
        <v>44280</v>
      </c>
      <c r="E242" s="1" t="s">
        <v>18</v>
      </c>
      <c r="F242" s="1" t="s">
        <v>10</v>
      </c>
      <c r="G242" s="1" t="s">
        <v>19</v>
      </c>
      <c r="H242">
        <v>1260</v>
      </c>
    </row>
    <row r="243" spans="1:8" x14ac:dyDescent="0.25">
      <c r="A243">
        <v>242</v>
      </c>
      <c r="B243" s="1" t="s">
        <v>268</v>
      </c>
      <c r="C243">
        <v>18221533016</v>
      </c>
      <c r="D243" s="2">
        <v>44280</v>
      </c>
      <c r="E243" s="1" t="s">
        <v>21</v>
      </c>
      <c r="F243" s="1" t="s">
        <v>35</v>
      </c>
      <c r="G243" s="1" t="s">
        <v>11</v>
      </c>
      <c r="H243">
        <v>930</v>
      </c>
    </row>
    <row r="244" spans="1:8" x14ac:dyDescent="0.25">
      <c r="A244">
        <v>243</v>
      </c>
      <c r="B244" s="1" t="s">
        <v>269</v>
      </c>
      <c r="C244">
        <v>57031440471</v>
      </c>
      <c r="D244" s="2">
        <v>44280</v>
      </c>
      <c r="E244" s="1" t="s">
        <v>9</v>
      </c>
      <c r="F244" s="1" t="s">
        <v>10</v>
      </c>
      <c r="G244" s="1" t="s">
        <v>16</v>
      </c>
      <c r="H244">
        <v>1260</v>
      </c>
    </row>
    <row r="245" spans="1:8" x14ac:dyDescent="0.25">
      <c r="A245">
        <v>244</v>
      </c>
      <c r="B245" s="1" t="s">
        <v>270</v>
      </c>
      <c r="C245">
        <v>92061900249</v>
      </c>
      <c r="D245" s="2">
        <v>44281</v>
      </c>
      <c r="E245" s="1" t="s">
        <v>9</v>
      </c>
      <c r="F245" s="1" t="s">
        <v>35</v>
      </c>
      <c r="G245" s="1" t="s">
        <v>11</v>
      </c>
      <c r="H245">
        <v>930</v>
      </c>
    </row>
    <row r="246" spans="1:8" x14ac:dyDescent="0.25">
      <c r="A246">
        <v>245</v>
      </c>
      <c r="B246" s="1" t="s">
        <v>271</v>
      </c>
      <c r="C246">
        <v>6250831351</v>
      </c>
      <c r="D246" s="2">
        <v>44281</v>
      </c>
      <c r="E246" s="1" t="s">
        <v>23</v>
      </c>
      <c r="F246" s="1" t="s">
        <v>35</v>
      </c>
      <c r="G246" s="1" t="s">
        <v>11</v>
      </c>
      <c r="H246">
        <v>930</v>
      </c>
    </row>
    <row r="247" spans="1:8" x14ac:dyDescent="0.25">
      <c r="A247">
        <v>246</v>
      </c>
      <c r="B247" s="1" t="s">
        <v>272</v>
      </c>
      <c r="C247">
        <v>9220542710</v>
      </c>
      <c r="D247" s="2">
        <v>44281</v>
      </c>
      <c r="E247" s="1" t="s">
        <v>13</v>
      </c>
      <c r="F247" s="1" t="s">
        <v>10</v>
      </c>
      <c r="G247" s="1" t="s">
        <v>11</v>
      </c>
      <c r="H247">
        <v>1260</v>
      </c>
    </row>
    <row r="248" spans="1:8" x14ac:dyDescent="0.25">
      <c r="A248">
        <v>247</v>
      </c>
      <c r="B248" s="1" t="s">
        <v>273</v>
      </c>
      <c r="C248">
        <v>68070340123</v>
      </c>
      <c r="D248" s="2">
        <v>44281</v>
      </c>
      <c r="E248" s="1" t="s">
        <v>21</v>
      </c>
      <c r="F248" s="1" t="s">
        <v>10</v>
      </c>
      <c r="G248" s="1" t="s">
        <v>11</v>
      </c>
      <c r="H248">
        <v>1260</v>
      </c>
    </row>
    <row r="249" spans="1:8" x14ac:dyDescent="0.25">
      <c r="A249">
        <v>248</v>
      </c>
      <c r="B249" s="1" t="s">
        <v>274</v>
      </c>
      <c r="C249">
        <v>1242468160</v>
      </c>
      <c r="D249" s="2">
        <v>44282</v>
      </c>
      <c r="E249" s="1" t="s">
        <v>21</v>
      </c>
      <c r="F249" s="1" t="s">
        <v>30</v>
      </c>
      <c r="G249" s="1" t="s">
        <v>16</v>
      </c>
      <c r="H249">
        <v>690</v>
      </c>
    </row>
    <row r="250" spans="1:8" x14ac:dyDescent="0.25">
      <c r="A250">
        <v>249</v>
      </c>
      <c r="B250" s="1" t="s">
        <v>275</v>
      </c>
      <c r="C250">
        <v>22302222803</v>
      </c>
      <c r="D250" s="2">
        <v>44282</v>
      </c>
      <c r="E250" s="1" t="s">
        <v>21</v>
      </c>
      <c r="F250" s="1" t="s">
        <v>35</v>
      </c>
      <c r="G250" s="1" t="s">
        <v>11</v>
      </c>
      <c r="H250">
        <v>930</v>
      </c>
    </row>
    <row r="251" spans="1:8" x14ac:dyDescent="0.25">
      <c r="A251">
        <v>250</v>
      </c>
      <c r="B251" s="1" t="s">
        <v>276</v>
      </c>
      <c r="C251">
        <v>84080740672</v>
      </c>
      <c r="D251" s="2">
        <v>44282</v>
      </c>
      <c r="E251" s="1" t="s">
        <v>15</v>
      </c>
      <c r="F251" s="1" t="s">
        <v>10</v>
      </c>
      <c r="G251" s="1" t="s">
        <v>25</v>
      </c>
      <c r="H251">
        <v>1260</v>
      </c>
    </row>
    <row r="252" spans="1:8" x14ac:dyDescent="0.25">
      <c r="A252">
        <v>251</v>
      </c>
      <c r="B252" s="1" t="s">
        <v>277</v>
      </c>
      <c r="C252">
        <v>64011186252</v>
      </c>
      <c r="D252" s="2">
        <v>44282</v>
      </c>
      <c r="E252" s="1" t="s">
        <v>23</v>
      </c>
      <c r="F252" s="1" t="s">
        <v>30</v>
      </c>
      <c r="G252" s="1" t="s">
        <v>25</v>
      </c>
      <c r="H252">
        <v>690</v>
      </c>
    </row>
    <row r="253" spans="1:8" x14ac:dyDescent="0.25">
      <c r="A253">
        <v>252</v>
      </c>
      <c r="B253" s="1" t="s">
        <v>278</v>
      </c>
      <c r="C253">
        <v>54080730535</v>
      </c>
      <c r="D253" s="2">
        <v>44282</v>
      </c>
      <c r="E253" s="1" t="s">
        <v>13</v>
      </c>
      <c r="F253" s="1" t="s">
        <v>10</v>
      </c>
      <c r="G253" s="1" t="s">
        <v>11</v>
      </c>
      <c r="H253">
        <v>1260</v>
      </c>
    </row>
    <row r="254" spans="1:8" x14ac:dyDescent="0.25">
      <c r="A254">
        <v>253</v>
      </c>
      <c r="B254" s="1" t="s">
        <v>279</v>
      </c>
      <c r="C254">
        <v>22301758033</v>
      </c>
      <c r="D254" s="2">
        <v>44282</v>
      </c>
      <c r="E254" s="1" t="s">
        <v>18</v>
      </c>
      <c r="F254" s="1" t="s">
        <v>30</v>
      </c>
      <c r="G254" s="1" t="s">
        <v>11</v>
      </c>
      <c r="H254">
        <v>690</v>
      </c>
    </row>
    <row r="255" spans="1:8" x14ac:dyDescent="0.25">
      <c r="A255">
        <v>254</v>
      </c>
      <c r="B255" s="1" t="s">
        <v>280</v>
      </c>
      <c r="C255">
        <v>10230541228</v>
      </c>
      <c r="D255" s="2">
        <v>44283</v>
      </c>
      <c r="E255" s="1" t="s">
        <v>23</v>
      </c>
      <c r="F255" s="1" t="s">
        <v>10</v>
      </c>
      <c r="G255" s="1" t="s">
        <v>11</v>
      </c>
      <c r="H255">
        <v>1260</v>
      </c>
    </row>
    <row r="256" spans="1:8" x14ac:dyDescent="0.25">
      <c r="A256">
        <v>255</v>
      </c>
      <c r="B256" s="1" t="s">
        <v>281</v>
      </c>
      <c r="C256">
        <v>3292535751</v>
      </c>
      <c r="D256" s="2">
        <v>44283</v>
      </c>
      <c r="E256" s="1" t="s">
        <v>33</v>
      </c>
      <c r="F256" s="1" t="s">
        <v>10</v>
      </c>
      <c r="G256" s="1" t="s">
        <v>19</v>
      </c>
      <c r="H256">
        <v>1260</v>
      </c>
    </row>
    <row r="257" spans="1:8" x14ac:dyDescent="0.25">
      <c r="A257">
        <v>256</v>
      </c>
      <c r="B257" s="1" t="s">
        <v>282</v>
      </c>
      <c r="C257">
        <v>77082357643</v>
      </c>
      <c r="D257" s="2">
        <v>44284</v>
      </c>
      <c r="E257" s="1" t="s">
        <v>9</v>
      </c>
      <c r="F257" s="1" t="s">
        <v>27</v>
      </c>
      <c r="G257" s="1" t="s">
        <v>25</v>
      </c>
      <c r="H257">
        <v>570</v>
      </c>
    </row>
    <row r="258" spans="1:8" x14ac:dyDescent="0.25">
      <c r="A258">
        <v>257</v>
      </c>
      <c r="B258" s="1" t="s">
        <v>283</v>
      </c>
      <c r="C258">
        <v>99012662623</v>
      </c>
      <c r="D258" s="2">
        <v>44284</v>
      </c>
      <c r="E258" s="1" t="s">
        <v>9</v>
      </c>
      <c r="F258" s="1" t="s">
        <v>30</v>
      </c>
      <c r="G258" s="1" t="s">
        <v>11</v>
      </c>
      <c r="H258">
        <v>690</v>
      </c>
    </row>
    <row r="259" spans="1:8" x14ac:dyDescent="0.25">
      <c r="A259">
        <v>258</v>
      </c>
      <c r="B259" s="1" t="s">
        <v>284</v>
      </c>
      <c r="C259">
        <v>78031244254</v>
      </c>
      <c r="D259" s="2">
        <v>44284</v>
      </c>
      <c r="E259" s="1" t="s">
        <v>18</v>
      </c>
      <c r="F259" s="1" t="s">
        <v>10</v>
      </c>
      <c r="G259" s="1" t="s">
        <v>11</v>
      </c>
      <c r="H259">
        <v>1260</v>
      </c>
    </row>
    <row r="260" spans="1:8" x14ac:dyDescent="0.25">
      <c r="A260">
        <v>259</v>
      </c>
      <c r="B260" s="1" t="s">
        <v>285</v>
      </c>
      <c r="C260">
        <v>41012450531</v>
      </c>
      <c r="D260" s="2">
        <v>44284</v>
      </c>
      <c r="E260" s="1" t="s">
        <v>37</v>
      </c>
      <c r="F260" s="1" t="s">
        <v>38</v>
      </c>
      <c r="G260" s="1" t="s">
        <v>19</v>
      </c>
      <c r="H260">
        <v>2370</v>
      </c>
    </row>
    <row r="261" spans="1:8" x14ac:dyDescent="0.25">
      <c r="A261">
        <v>260</v>
      </c>
      <c r="B261" s="1" t="s">
        <v>286</v>
      </c>
      <c r="C261">
        <v>53031772840</v>
      </c>
      <c r="D261" s="2">
        <v>44284</v>
      </c>
      <c r="E261" s="1" t="s">
        <v>15</v>
      </c>
      <c r="F261" s="1" t="s">
        <v>35</v>
      </c>
      <c r="G261" s="1" t="s">
        <v>11</v>
      </c>
      <c r="H261">
        <v>930</v>
      </c>
    </row>
    <row r="262" spans="1:8" x14ac:dyDescent="0.25">
      <c r="A262">
        <v>261</v>
      </c>
      <c r="B262" s="1" t="s">
        <v>287</v>
      </c>
      <c r="C262">
        <v>78051654073</v>
      </c>
      <c r="D262" s="2">
        <v>44284</v>
      </c>
      <c r="E262" s="1" t="s">
        <v>15</v>
      </c>
      <c r="F262" s="1" t="s">
        <v>27</v>
      </c>
      <c r="G262" s="1" t="s">
        <v>11</v>
      </c>
      <c r="H262">
        <v>570</v>
      </c>
    </row>
    <row r="263" spans="1:8" x14ac:dyDescent="0.25">
      <c r="A263">
        <v>262</v>
      </c>
      <c r="B263" s="1" t="s">
        <v>288</v>
      </c>
      <c r="C263">
        <v>12222730328</v>
      </c>
      <c r="D263" s="2">
        <v>44286</v>
      </c>
      <c r="E263" s="1" t="s">
        <v>23</v>
      </c>
      <c r="F263" s="1" t="s">
        <v>10</v>
      </c>
      <c r="G263" s="1" t="s">
        <v>11</v>
      </c>
      <c r="H263">
        <v>1260</v>
      </c>
    </row>
    <row r="264" spans="1:8" x14ac:dyDescent="0.25">
      <c r="A264">
        <v>263</v>
      </c>
      <c r="B264" s="1" t="s">
        <v>289</v>
      </c>
      <c r="C264">
        <v>30041932578</v>
      </c>
      <c r="D264" s="2">
        <v>44286</v>
      </c>
      <c r="E264" s="1" t="s">
        <v>23</v>
      </c>
      <c r="F264" s="1" t="s">
        <v>10</v>
      </c>
      <c r="G264" s="1" t="s">
        <v>11</v>
      </c>
      <c r="H264">
        <v>1260</v>
      </c>
    </row>
    <row r="265" spans="1:8" x14ac:dyDescent="0.25">
      <c r="A265">
        <v>264</v>
      </c>
      <c r="B265" s="1" t="s">
        <v>290</v>
      </c>
      <c r="C265">
        <v>69080406467</v>
      </c>
      <c r="D265" s="2">
        <v>44286</v>
      </c>
      <c r="E265" s="1" t="s">
        <v>13</v>
      </c>
      <c r="F265" s="1" t="s">
        <v>30</v>
      </c>
      <c r="G265" s="1" t="s">
        <v>19</v>
      </c>
      <c r="H265">
        <v>690</v>
      </c>
    </row>
    <row r="266" spans="1:8" x14ac:dyDescent="0.25">
      <c r="A266">
        <v>265</v>
      </c>
      <c r="B266" s="1" t="s">
        <v>291</v>
      </c>
      <c r="C266">
        <v>59092312186</v>
      </c>
      <c r="D266" s="2">
        <v>44286</v>
      </c>
      <c r="E266" s="1" t="s">
        <v>23</v>
      </c>
      <c r="F266" s="1" t="s">
        <v>10</v>
      </c>
      <c r="G266" s="1" t="s">
        <v>11</v>
      </c>
      <c r="H266">
        <v>1260</v>
      </c>
    </row>
    <row r="267" spans="1:8" x14ac:dyDescent="0.25">
      <c r="A267">
        <v>266</v>
      </c>
      <c r="B267" s="1" t="s">
        <v>292</v>
      </c>
      <c r="C267">
        <v>41030487814</v>
      </c>
      <c r="D267" s="2">
        <v>44286</v>
      </c>
      <c r="E267" s="1" t="s">
        <v>9</v>
      </c>
      <c r="F267" s="1" t="s">
        <v>38</v>
      </c>
      <c r="G267" s="1" t="s">
        <v>11</v>
      </c>
      <c r="H267">
        <v>2370</v>
      </c>
    </row>
    <row r="268" spans="1:8" x14ac:dyDescent="0.25">
      <c r="A268">
        <v>267</v>
      </c>
      <c r="B268" s="1" t="s">
        <v>293</v>
      </c>
      <c r="C268">
        <v>4250615580</v>
      </c>
      <c r="D268" s="2">
        <v>44286</v>
      </c>
      <c r="E268" s="1" t="s">
        <v>18</v>
      </c>
      <c r="F268" s="1" t="s">
        <v>30</v>
      </c>
      <c r="G268" s="1" t="s">
        <v>11</v>
      </c>
      <c r="H268">
        <v>690</v>
      </c>
    </row>
    <row r="269" spans="1:8" x14ac:dyDescent="0.25">
      <c r="A269">
        <v>268</v>
      </c>
      <c r="B269" s="1" t="s">
        <v>294</v>
      </c>
      <c r="C269">
        <v>30091615623</v>
      </c>
      <c r="D269" s="2">
        <v>44287</v>
      </c>
      <c r="E269" s="1" t="s">
        <v>23</v>
      </c>
      <c r="F269" s="1" t="s">
        <v>10</v>
      </c>
      <c r="G269" s="1" t="s">
        <v>11</v>
      </c>
      <c r="H269">
        <v>1260</v>
      </c>
    </row>
    <row r="270" spans="1:8" x14ac:dyDescent="0.25">
      <c r="A270">
        <v>269</v>
      </c>
      <c r="B270" s="1" t="s">
        <v>295</v>
      </c>
      <c r="C270">
        <v>42051960418</v>
      </c>
      <c r="D270" s="2">
        <v>44287</v>
      </c>
      <c r="E270" s="1" t="s">
        <v>33</v>
      </c>
      <c r="F270" s="1" t="s">
        <v>30</v>
      </c>
      <c r="G270" s="1" t="s">
        <v>19</v>
      </c>
      <c r="H270">
        <v>690</v>
      </c>
    </row>
    <row r="271" spans="1:8" x14ac:dyDescent="0.25">
      <c r="A271">
        <v>270</v>
      </c>
      <c r="B271" s="1" t="s">
        <v>296</v>
      </c>
      <c r="C271">
        <v>17232161827</v>
      </c>
      <c r="D271" s="2">
        <v>44287</v>
      </c>
      <c r="E271" s="1" t="s">
        <v>15</v>
      </c>
      <c r="F271" s="1" t="s">
        <v>10</v>
      </c>
      <c r="G271" s="1" t="s">
        <v>25</v>
      </c>
      <c r="H271">
        <v>1260</v>
      </c>
    </row>
    <row r="272" spans="1:8" x14ac:dyDescent="0.25">
      <c r="A272">
        <v>271</v>
      </c>
      <c r="B272" s="1" t="s">
        <v>297</v>
      </c>
      <c r="C272">
        <v>44022132170</v>
      </c>
      <c r="D272" s="2">
        <v>44287</v>
      </c>
      <c r="E272" s="1" t="s">
        <v>37</v>
      </c>
      <c r="F272" s="1" t="s">
        <v>35</v>
      </c>
      <c r="G272" s="1" t="s">
        <v>11</v>
      </c>
      <c r="H272">
        <v>930</v>
      </c>
    </row>
    <row r="273" spans="1:8" x14ac:dyDescent="0.25">
      <c r="A273">
        <v>272</v>
      </c>
      <c r="B273" s="1" t="s">
        <v>298</v>
      </c>
      <c r="C273">
        <v>35110254542</v>
      </c>
      <c r="D273" s="2">
        <v>44290</v>
      </c>
      <c r="E273" s="1" t="s">
        <v>15</v>
      </c>
      <c r="F273" s="1" t="s">
        <v>35</v>
      </c>
      <c r="G273" s="1" t="s">
        <v>19</v>
      </c>
      <c r="H273">
        <v>930</v>
      </c>
    </row>
    <row r="274" spans="1:8" x14ac:dyDescent="0.25">
      <c r="A274">
        <v>273</v>
      </c>
      <c r="B274" s="1" t="s">
        <v>299</v>
      </c>
      <c r="C274">
        <v>91012781537</v>
      </c>
      <c r="D274" s="2">
        <v>44290</v>
      </c>
      <c r="E274" s="1" t="s">
        <v>18</v>
      </c>
      <c r="F274" s="1" t="s">
        <v>27</v>
      </c>
      <c r="G274" s="1" t="s">
        <v>11</v>
      </c>
      <c r="H274">
        <v>570</v>
      </c>
    </row>
    <row r="275" spans="1:8" x14ac:dyDescent="0.25">
      <c r="A275">
        <v>274</v>
      </c>
      <c r="B275" s="1" t="s">
        <v>300</v>
      </c>
      <c r="C275">
        <v>13261517846</v>
      </c>
      <c r="D275" s="2">
        <v>44291</v>
      </c>
      <c r="E275" s="1" t="s">
        <v>37</v>
      </c>
      <c r="F275" s="1" t="s">
        <v>38</v>
      </c>
      <c r="G275" s="1" t="s">
        <v>16</v>
      </c>
      <c r="H275">
        <v>2370</v>
      </c>
    </row>
    <row r="276" spans="1:8" x14ac:dyDescent="0.25">
      <c r="A276">
        <v>275</v>
      </c>
      <c r="B276" s="1" t="s">
        <v>301</v>
      </c>
      <c r="C276">
        <v>24062422730</v>
      </c>
      <c r="D276" s="2">
        <v>44291</v>
      </c>
      <c r="E276" s="1" t="s">
        <v>15</v>
      </c>
      <c r="F276" s="1" t="s">
        <v>10</v>
      </c>
      <c r="G276" s="1" t="s">
        <v>11</v>
      </c>
      <c r="H276">
        <v>1260</v>
      </c>
    </row>
    <row r="277" spans="1:8" x14ac:dyDescent="0.25">
      <c r="A277">
        <v>276</v>
      </c>
      <c r="B277" s="1" t="s">
        <v>302</v>
      </c>
      <c r="C277">
        <v>221984107</v>
      </c>
      <c r="D277" s="2">
        <v>44291</v>
      </c>
      <c r="E277" s="1" t="s">
        <v>33</v>
      </c>
      <c r="F277" s="1" t="s">
        <v>27</v>
      </c>
      <c r="G277" s="1" t="s">
        <v>11</v>
      </c>
      <c r="H277">
        <v>570</v>
      </c>
    </row>
    <row r="278" spans="1:8" x14ac:dyDescent="0.25">
      <c r="A278">
        <v>277</v>
      </c>
      <c r="B278" s="1" t="s">
        <v>303</v>
      </c>
      <c r="C278">
        <v>19270104525</v>
      </c>
      <c r="D278" s="2">
        <v>44291</v>
      </c>
      <c r="E278" s="1" t="s">
        <v>9</v>
      </c>
      <c r="F278" s="1" t="s">
        <v>35</v>
      </c>
      <c r="G278" s="1" t="s">
        <v>11</v>
      </c>
      <c r="H278">
        <v>930</v>
      </c>
    </row>
    <row r="279" spans="1:8" x14ac:dyDescent="0.25">
      <c r="A279">
        <v>278</v>
      </c>
      <c r="B279" s="1" t="s">
        <v>304</v>
      </c>
      <c r="C279">
        <v>91072626663</v>
      </c>
      <c r="D279" s="2">
        <v>44291</v>
      </c>
      <c r="E279" s="1" t="s">
        <v>21</v>
      </c>
      <c r="F279" s="1" t="s">
        <v>35</v>
      </c>
      <c r="G279" s="1" t="s">
        <v>11</v>
      </c>
      <c r="H279">
        <v>930</v>
      </c>
    </row>
    <row r="280" spans="1:8" x14ac:dyDescent="0.25">
      <c r="A280">
        <v>279</v>
      </c>
      <c r="B280" s="1" t="s">
        <v>305</v>
      </c>
      <c r="C280">
        <v>20220255536</v>
      </c>
      <c r="D280" s="2">
        <v>44291</v>
      </c>
      <c r="E280" s="1" t="s">
        <v>13</v>
      </c>
      <c r="F280" s="1" t="s">
        <v>35</v>
      </c>
      <c r="G280" s="1" t="s">
        <v>25</v>
      </c>
      <c r="H280">
        <v>930</v>
      </c>
    </row>
    <row r="281" spans="1:8" x14ac:dyDescent="0.25">
      <c r="A281">
        <v>280</v>
      </c>
      <c r="B281" s="1" t="s">
        <v>306</v>
      </c>
      <c r="C281">
        <v>5220773761</v>
      </c>
      <c r="D281" s="2">
        <v>44292</v>
      </c>
      <c r="E281" s="1" t="s">
        <v>18</v>
      </c>
      <c r="F281" s="1" t="s">
        <v>35</v>
      </c>
      <c r="G281" s="1" t="s">
        <v>19</v>
      </c>
      <c r="H281">
        <v>930</v>
      </c>
    </row>
    <row r="282" spans="1:8" x14ac:dyDescent="0.25">
      <c r="A282">
        <v>281</v>
      </c>
      <c r="B282" s="1" t="s">
        <v>307</v>
      </c>
      <c r="C282">
        <v>72012207403</v>
      </c>
      <c r="D282" s="2">
        <v>44292</v>
      </c>
      <c r="E282" s="1" t="s">
        <v>18</v>
      </c>
      <c r="F282" s="1" t="s">
        <v>30</v>
      </c>
      <c r="G282" s="1" t="s">
        <v>11</v>
      </c>
      <c r="H282">
        <v>690</v>
      </c>
    </row>
    <row r="283" spans="1:8" x14ac:dyDescent="0.25">
      <c r="A283">
        <v>282</v>
      </c>
      <c r="B283" s="1" t="s">
        <v>308</v>
      </c>
      <c r="C283">
        <v>73100756854</v>
      </c>
      <c r="D283" s="2">
        <v>44294</v>
      </c>
      <c r="E283" s="1" t="s">
        <v>18</v>
      </c>
      <c r="F283" s="1" t="s">
        <v>27</v>
      </c>
      <c r="G283" s="1" t="s">
        <v>11</v>
      </c>
      <c r="H283">
        <v>570</v>
      </c>
    </row>
    <row r="284" spans="1:8" x14ac:dyDescent="0.25">
      <c r="A284">
        <v>283</v>
      </c>
      <c r="B284" s="1" t="s">
        <v>309</v>
      </c>
      <c r="C284">
        <v>17230642706</v>
      </c>
      <c r="D284" s="2">
        <v>44294</v>
      </c>
      <c r="E284" s="1" t="s">
        <v>13</v>
      </c>
      <c r="F284" s="1" t="s">
        <v>10</v>
      </c>
      <c r="G284" s="1" t="s">
        <v>16</v>
      </c>
      <c r="H284">
        <v>1260</v>
      </c>
    </row>
    <row r="285" spans="1:8" x14ac:dyDescent="0.25">
      <c r="A285">
        <v>284</v>
      </c>
      <c r="B285" s="1" t="s">
        <v>310</v>
      </c>
      <c r="C285">
        <v>86051766407</v>
      </c>
      <c r="D285" s="2">
        <v>44295</v>
      </c>
      <c r="E285" s="1" t="s">
        <v>18</v>
      </c>
      <c r="F285" s="1" t="s">
        <v>35</v>
      </c>
      <c r="G285" s="1" t="s">
        <v>19</v>
      </c>
      <c r="H285">
        <v>930</v>
      </c>
    </row>
    <row r="286" spans="1:8" x14ac:dyDescent="0.25">
      <c r="A286">
        <v>285</v>
      </c>
      <c r="B286" s="1" t="s">
        <v>311</v>
      </c>
      <c r="C286">
        <v>53030701733</v>
      </c>
      <c r="D286" s="2">
        <v>44295</v>
      </c>
      <c r="E286" s="1" t="s">
        <v>33</v>
      </c>
      <c r="F286" s="1" t="s">
        <v>10</v>
      </c>
      <c r="G286" s="1" t="s">
        <v>16</v>
      </c>
      <c r="H286">
        <v>1260</v>
      </c>
    </row>
    <row r="287" spans="1:8" x14ac:dyDescent="0.25">
      <c r="A287">
        <v>286</v>
      </c>
      <c r="B287" s="1" t="s">
        <v>312</v>
      </c>
      <c r="C287">
        <v>27071927085</v>
      </c>
      <c r="D287" s="2">
        <v>44295</v>
      </c>
      <c r="E287" s="1" t="s">
        <v>21</v>
      </c>
      <c r="F287" s="1" t="s">
        <v>27</v>
      </c>
      <c r="G287" s="1" t="s">
        <v>11</v>
      </c>
      <c r="H287">
        <v>570</v>
      </c>
    </row>
    <row r="288" spans="1:8" x14ac:dyDescent="0.25">
      <c r="A288">
        <v>287</v>
      </c>
      <c r="B288" s="1" t="s">
        <v>313</v>
      </c>
      <c r="C288">
        <v>72050943314</v>
      </c>
      <c r="D288" s="2">
        <v>44295</v>
      </c>
      <c r="E288" s="1" t="s">
        <v>13</v>
      </c>
      <c r="F288" s="1" t="s">
        <v>10</v>
      </c>
      <c r="G288" s="1" t="s">
        <v>11</v>
      </c>
      <c r="H288">
        <v>1260</v>
      </c>
    </row>
    <row r="289" spans="1:8" x14ac:dyDescent="0.25">
      <c r="A289">
        <v>288</v>
      </c>
      <c r="B289" s="1" t="s">
        <v>314</v>
      </c>
      <c r="C289">
        <v>60020752279</v>
      </c>
      <c r="D289" s="2">
        <v>44295</v>
      </c>
      <c r="E289" s="1" t="s">
        <v>33</v>
      </c>
      <c r="F289" s="1" t="s">
        <v>10</v>
      </c>
      <c r="G289" s="1" t="s">
        <v>19</v>
      </c>
      <c r="H289">
        <v>1260</v>
      </c>
    </row>
    <row r="290" spans="1:8" x14ac:dyDescent="0.25">
      <c r="A290">
        <v>289</v>
      </c>
      <c r="B290" s="1" t="s">
        <v>315</v>
      </c>
      <c r="C290">
        <v>72110441637</v>
      </c>
      <c r="D290" s="2">
        <v>44295</v>
      </c>
      <c r="E290" s="1" t="s">
        <v>18</v>
      </c>
      <c r="F290" s="1" t="s">
        <v>10</v>
      </c>
      <c r="G290" s="1" t="s">
        <v>11</v>
      </c>
      <c r="H290">
        <v>1260</v>
      </c>
    </row>
    <row r="291" spans="1:8" x14ac:dyDescent="0.25">
      <c r="A291">
        <v>290</v>
      </c>
      <c r="B291" s="1" t="s">
        <v>316</v>
      </c>
      <c r="C291">
        <v>95051500340</v>
      </c>
      <c r="D291" s="2">
        <v>44295</v>
      </c>
      <c r="E291" s="1" t="s">
        <v>9</v>
      </c>
      <c r="F291" s="1" t="s">
        <v>27</v>
      </c>
      <c r="G291" s="1" t="s">
        <v>25</v>
      </c>
      <c r="H291">
        <v>570</v>
      </c>
    </row>
    <row r="292" spans="1:8" x14ac:dyDescent="0.25">
      <c r="A292">
        <v>291</v>
      </c>
      <c r="B292" s="1" t="s">
        <v>317</v>
      </c>
      <c r="C292">
        <v>31102462454</v>
      </c>
      <c r="D292" s="2">
        <v>44298</v>
      </c>
      <c r="E292" s="1" t="s">
        <v>18</v>
      </c>
      <c r="F292" s="1" t="s">
        <v>27</v>
      </c>
      <c r="G292" s="1" t="s">
        <v>25</v>
      </c>
      <c r="H292">
        <v>570</v>
      </c>
    </row>
    <row r="293" spans="1:8" x14ac:dyDescent="0.25">
      <c r="A293">
        <v>292</v>
      </c>
      <c r="B293" s="1" t="s">
        <v>318</v>
      </c>
      <c r="C293">
        <v>62062464408</v>
      </c>
      <c r="D293" s="2">
        <v>44298</v>
      </c>
      <c r="E293" s="1" t="s">
        <v>21</v>
      </c>
      <c r="F293" s="1" t="s">
        <v>10</v>
      </c>
      <c r="G293" s="1" t="s">
        <v>11</v>
      </c>
      <c r="H293">
        <v>1260</v>
      </c>
    </row>
    <row r="294" spans="1:8" x14ac:dyDescent="0.25">
      <c r="A294">
        <v>293</v>
      </c>
      <c r="B294" s="1" t="s">
        <v>319</v>
      </c>
      <c r="C294">
        <v>59060463331</v>
      </c>
      <c r="D294" s="2">
        <v>44299</v>
      </c>
      <c r="E294" s="1" t="s">
        <v>37</v>
      </c>
      <c r="F294" s="1" t="s">
        <v>10</v>
      </c>
      <c r="G294" s="1" t="s">
        <v>11</v>
      </c>
      <c r="H294">
        <v>1260</v>
      </c>
    </row>
    <row r="295" spans="1:8" x14ac:dyDescent="0.25">
      <c r="A295">
        <v>294</v>
      </c>
      <c r="B295" s="1" t="s">
        <v>320</v>
      </c>
      <c r="C295">
        <v>64060852186</v>
      </c>
      <c r="D295" s="2">
        <v>44299</v>
      </c>
      <c r="E295" s="1" t="s">
        <v>23</v>
      </c>
      <c r="F295" s="1" t="s">
        <v>35</v>
      </c>
      <c r="G295" s="1" t="s">
        <v>16</v>
      </c>
      <c r="H295">
        <v>930</v>
      </c>
    </row>
    <row r="296" spans="1:8" x14ac:dyDescent="0.25">
      <c r="A296">
        <v>295</v>
      </c>
      <c r="B296" s="1" t="s">
        <v>321</v>
      </c>
      <c r="C296">
        <v>54110884827</v>
      </c>
      <c r="D296" s="2">
        <v>44299</v>
      </c>
      <c r="E296" s="1" t="s">
        <v>15</v>
      </c>
      <c r="F296" s="1" t="s">
        <v>38</v>
      </c>
      <c r="G296" s="1" t="s">
        <v>19</v>
      </c>
      <c r="H296">
        <v>2370</v>
      </c>
    </row>
    <row r="297" spans="1:8" x14ac:dyDescent="0.25">
      <c r="A297">
        <v>296</v>
      </c>
      <c r="B297" s="1" t="s">
        <v>322</v>
      </c>
      <c r="C297">
        <v>3262040706</v>
      </c>
      <c r="D297" s="2">
        <v>44299</v>
      </c>
      <c r="E297" s="1" t="s">
        <v>23</v>
      </c>
      <c r="F297" s="1" t="s">
        <v>10</v>
      </c>
      <c r="G297" s="1" t="s">
        <v>16</v>
      </c>
      <c r="H297">
        <v>1260</v>
      </c>
    </row>
    <row r="298" spans="1:8" x14ac:dyDescent="0.25">
      <c r="A298">
        <v>297</v>
      </c>
      <c r="B298" s="1" t="s">
        <v>323</v>
      </c>
      <c r="C298">
        <v>56042765827</v>
      </c>
      <c r="D298" s="2">
        <v>44299</v>
      </c>
      <c r="E298" s="1" t="s">
        <v>23</v>
      </c>
      <c r="F298" s="1" t="s">
        <v>10</v>
      </c>
      <c r="G298" s="1" t="s">
        <v>11</v>
      </c>
      <c r="H298">
        <v>1260</v>
      </c>
    </row>
    <row r="299" spans="1:8" x14ac:dyDescent="0.25">
      <c r="A299">
        <v>298</v>
      </c>
      <c r="B299" s="1" t="s">
        <v>324</v>
      </c>
      <c r="C299">
        <v>38081776570</v>
      </c>
      <c r="D299" s="2">
        <v>44299</v>
      </c>
      <c r="E299" s="1" t="s">
        <v>15</v>
      </c>
      <c r="F299" s="1" t="s">
        <v>27</v>
      </c>
      <c r="G299" s="1" t="s">
        <v>16</v>
      </c>
      <c r="H299">
        <v>570</v>
      </c>
    </row>
    <row r="300" spans="1:8" x14ac:dyDescent="0.25">
      <c r="A300">
        <v>299</v>
      </c>
      <c r="B300" s="1" t="s">
        <v>325</v>
      </c>
      <c r="C300">
        <v>81090377823</v>
      </c>
      <c r="D300" s="2">
        <v>44300</v>
      </c>
      <c r="E300" s="1" t="s">
        <v>18</v>
      </c>
      <c r="F300" s="1" t="s">
        <v>10</v>
      </c>
      <c r="G300" s="1" t="s">
        <v>16</v>
      </c>
      <c r="H300">
        <v>1260</v>
      </c>
    </row>
    <row r="301" spans="1:8" x14ac:dyDescent="0.25">
      <c r="A301">
        <v>300</v>
      </c>
      <c r="B301" s="1" t="s">
        <v>326</v>
      </c>
      <c r="C301">
        <v>41082023176</v>
      </c>
      <c r="D301" s="2">
        <v>44300</v>
      </c>
      <c r="E301" s="1" t="s">
        <v>18</v>
      </c>
      <c r="F301" s="1" t="s">
        <v>30</v>
      </c>
      <c r="G301" s="1" t="s">
        <v>11</v>
      </c>
      <c r="H301">
        <v>690</v>
      </c>
    </row>
    <row r="302" spans="1:8" x14ac:dyDescent="0.25">
      <c r="A302">
        <v>301</v>
      </c>
      <c r="B302" s="1" t="s">
        <v>327</v>
      </c>
      <c r="C302">
        <v>14250751515</v>
      </c>
      <c r="D302" s="2">
        <v>44300</v>
      </c>
      <c r="E302" s="1" t="s">
        <v>9</v>
      </c>
      <c r="F302" s="1" t="s">
        <v>10</v>
      </c>
      <c r="G302" s="1" t="s">
        <v>19</v>
      </c>
      <c r="H302">
        <v>1260</v>
      </c>
    </row>
    <row r="303" spans="1:8" x14ac:dyDescent="0.25">
      <c r="A303">
        <v>302</v>
      </c>
      <c r="B303" s="1" t="s">
        <v>328</v>
      </c>
      <c r="C303">
        <v>79061416787</v>
      </c>
      <c r="D303" s="2">
        <v>44300</v>
      </c>
      <c r="E303" s="1" t="s">
        <v>18</v>
      </c>
      <c r="F303" s="1" t="s">
        <v>10</v>
      </c>
      <c r="G303" s="1" t="s">
        <v>11</v>
      </c>
      <c r="H303">
        <v>1260</v>
      </c>
    </row>
    <row r="304" spans="1:8" x14ac:dyDescent="0.25">
      <c r="A304">
        <v>303</v>
      </c>
      <c r="B304" s="1" t="s">
        <v>329</v>
      </c>
      <c r="C304">
        <v>44070842483</v>
      </c>
      <c r="D304" s="2">
        <v>44300</v>
      </c>
      <c r="E304" s="1" t="s">
        <v>23</v>
      </c>
      <c r="F304" s="1" t="s">
        <v>10</v>
      </c>
      <c r="G304" s="1" t="s">
        <v>11</v>
      </c>
      <c r="H304">
        <v>1260</v>
      </c>
    </row>
    <row r="305" spans="1:8" x14ac:dyDescent="0.25">
      <c r="A305">
        <v>304</v>
      </c>
      <c r="B305" s="1" t="s">
        <v>330</v>
      </c>
      <c r="C305">
        <v>70112210453</v>
      </c>
      <c r="D305" s="2">
        <v>44300</v>
      </c>
      <c r="E305" s="1" t="s">
        <v>13</v>
      </c>
      <c r="F305" s="1" t="s">
        <v>10</v>
      </c>
      <c r="G305" s="1" t="s">
        <v>11</v>
      </c>
      <c r="H305">
        <v>1260</v>
      </c>
    </row>
    <row r="306" spans="1:8" x14ac:dyDescent="0.25">
      <c r="A306">
        <v>305</v>
      </c>
      <c r="B306" s="1" t="s">
        <v>331</v>
      </c>
      <c r="C306">
        <v>14311166243</v>
      </c>
      <c r="D306" s="2">
        <v>44301</v>
      </c>
      <c r="E306" s="1" t="s">
        <v>23</v>
      </c>
      <c r="F306" s="1" t="s">
        <v>38</v>
      </c>
      <c r="G306" s="1" t="s">
        <v>11</v>
      </c>
      <c r="H306">
        <v>2370</v>
      </c>
    </row>
    <row r="307" spans="1:8" x14ac:dyDescent="0.25">
      <c r="A307">
        <v>306</v>
      </c>
      <c r="B307" s="1" t="s">
        <v>332</v>
      </c>
      <c r="C307">
        <v>69082517800</v>
      </c>
      <c r="D307" s="2">
        <v>44301</v>
      </c>
      <c r="E307" s="1" t="s">
        <v>13</v>
      </c>
      <c r="F307" s="1" t="s">
        <v>10</v>
      </c>
      <c r="G307" s="1" t="s">
        <v>11</v>
      </c>
      <c r="H307">
        <v>1260</v>
      </c>
    </row>
    <row r="308" spans="1:8" x14ac:dyDescent="0.25">
      <c r="A308">
        <v>307</v>
      </c>
      <c r="B308" s="1" t="s">
        <v>333</v>
      </c>
      <c r="C308">
        <v>1260125823</v>
      </c>
      <c r="D308" s="2">
        <v>44301</v>
      </c>
      <c r="E308" s="1" t="s">
        <v>33</v>
      </c>
      <c r="F308" s="1" t="s">
        <v>68</v>
      </c>
      <c r="G308" s="1" t="s">
        <v>11</v>
      </c>
      <c r="H308">
        <v>1110</v>
      </c>
    </row>
    <row r="309" spans="1:8" x14ac:dyDescent="0.25">
      <c r="A309">
        <v>308</v>
      </c>
      <c r="B309" s="1" t="s">
        <v>334</v>
      </c>
      <c r="C309">
        <v>41062230420</v>
      </c>
      <c r="D309" s="2">
        <v>44301</v>
      </c>
      <c r="E309" s="1" t="s">
        <v>9</v>
      </c>
      <c r="F309" s="1" t="s">
        <v>38</v>
      </c>
      <c r="G309" s="1" t="s">
        <v>11</v>
      </c>
      <c r="H309">
        <v>2370</v>
      </c>
    </row>
    <row r="310" spans="1:8" x14ac:dyDescent="0.25">
      <c r="A310">
        <v>309</v>
      </c>
      <c r="B310" s="1" t="s">
        <v>335</v>
      </c>
      <c r="C310">
        <v>37051984261</v>
      </c>
      <c r="D310" s="2">
        <v>44302</v>
      </c>
      <c r="E310" s="1" t="s">
        <v>37</v>
      </c>
      <c r="F310" s="1" t="s">
        <v>10</v>
      </c>
      <c r="G310" s="1" t="s">
        <v>11</v>
      </c>
      <c r="H310">
        <v>1260</v>
      </c>
    </row>
    <row r="311" spans="1:8" x14ac:dyDescent="0.25">
      <c r="A311">
        <v>310</v>
      </c>
      <c r="B311" s="1" t="s">
        <v>336</v>
      </c>
      <c r="C311">
        <v>23111177106</v>
      </c>
      <c r="D311" s="2">
        <v>44302</v>
      </c>
      <c r="E311" s="1" t="s">
        <v>13</v>
      </c>
      <c r="F311" s="1" t="s">
        <v>27</v>
      </c>
      <c r="G311" s="1" t="s">
        <v>11</v>
      </c>
      <c r="H311">
        <v>570</v>
      </c>
    </row>
    <row r="312" spans="1:8" x14ac:dyDescent="0.25">
      <c r="A312">
        <v>311</v>
      </c>
      <c r="B312" s="1" t="s">
        <v>337</v>
      </c>
      <c r="C312">
        <v>15241342138</v>
      </c>
      <c r="D312" s="2">
        <v>44304</v>
      </c>
      <c r="E312" s="1" t="s">
        <v>33</v>
      </c>
      <c r="F312" s="1" t="s">
        <v>68</v>
      </c>
      <c r="G312" s="1" t="s">
        <v>16</v>
      </c>
      <c r="H312">
        <v>1110</v>
      </c>
    </row>
    <row r="313" spans="1:8" x14ac:dyDescent="0.25">
      <c r="A313">
        <v>312</v>
      </c>
      <c r="B313" s="1" t="s">
        <v>338</v>
      </c>
      <c r="C313">
        <v>57020957131</v>
      </c>
      <c r="D313" s="2">
        <v>44304</v>
      </c>
      <c r="E313" s="1" t="s">
        <v>13</v>
      </c>
      <c r="F313" s="1" t="s">
        <v>30</v>
      </c>
      <c r="G313" s="1" t="s">
        <v>11</v>
      </c>
      <c r="H313">
        <v>690</v>
      </c>
    </row>
    <row r="314" spans="1:8" x14ac:dyDescent="0.25">
      <c r="A314">
        <v>313</v>
      </c>
      <c r="B314" s="1" t="s">
        <v>339</v>
      </c>
      <c r="C314">
        <v>4260965471</v>
      </c>
      <c r="D314" s="2">
        <v>44306</v>
      </c>
      <c r="E314" s="1" t="s">
        <v>9</v>
      </c>
      <c r="F314" s="1" t="s">
        <v>10</v>
      </c>
      <c r="G314" s="1" t="s">
        <v>11</v>
      </c>
      <c r="H314">
        <v>1260</v>
      </c>
    </row>
    <row r="315" spans="1:8" x14ac:dyDescent="0.25">
      <c r="A315">
        <v>314</v>
      </c>
      <c r="B315" s="1" t="s">
        <v>340</v>
      </c>
      <c r="C315">
        <v>48021926787</v>
      </c>
      <c r="D315" s="2">
        <v>44306</v>
      </c>
      <c r="E315" s="1" t="s">
        <v>13</v>
      </c>
      <c r="F315" s="1" t="s">
        <v>30</v>
      </c>
      <c r="G315" s="1" t="s">
        <v>11</v>
      </c>
      <c r="H315">
        <v>690</v>
      </c>
    </row>
    <row r="316" spans="1:8" x14ac:dyDescent="0.25">
      <c r="A316">
        <v>315</v>
      </c>
      <c r="B316" s="1" t="s">
        <v>341</v>
      </c>
      <c r="C316">
        <v>69072264107</v>
      </c>
      <c r="D316" s="2">
        <v>44306</v>
      </c>
      <c r="E316" s="1" t="s">
        <v>21</v>
      </c>
      <c r="F316" s="1" t="s">
        <v>35</v>
      </c>
      <c r="G316" s="1" t="s">
        <v>11</v>
      </c>
      <c r="H316">
        <v>930</v>
      </c>
    </row>
    <row r="317" spans="1:8" x14ac:dyDescent="0.25">
      <c r="A317">
        <v>316</v>
      </c>
      <c r="B317" s="1" t="s">
        <v>342</v>
      </c>
      <c r="C317">
        <v>80060715487</v>
      </c>
      <c r="D317" s="2">
        <v>44306</v>
      </c>
      <c r="E317" s="1" t="s">
        <v>37</v>
      </c>
      <c r="F317" s="1" t="s">
        <v>30</v>
      </c>
      <c r="G317" s="1" t="s">
        <v>11</v>
      </c>
      <c r="H317">
        <v>690</v>
      </c>
    </row>
    <row r="318" spans="1:8" x14ac:dyDescent="0.25">
      <c r="A318">
        <v>317</v>
      </c>
      <c r="B318" s="1" t="s">
        <v>343</v>
      </c>
      <c r="C318">
        <v>27100287579</v>
      </c>
      <c r="D318" s="2">
        <v>44306</v>
      </c>
      <c r="E318" s="1" t="s">
        <v>33</v>
      </c>
      <c r="F318" s="1" t="s">
        <v>10</v>
      </c>
      <c r="G318" s="1" t="s">
        <v>11</v>
      </c>
      <c r="H318">
        <v>1260</v>
      </c>
    </row>
    <row r="319" spans="1:8" x14ac:dyDescent="0.25">
      <c r="A319">
        <v>318</v>
      </c>
      <c r="B319" s="1" t="s">
        <v>344</v>
      </c>
      <c r="C319">
        <v>80060533616</v>
      </c>
      <c r="D319" s="2">
        <v>44306</v>
      </c>
      <c r="E319" s="1" t="s">
        <v>9</v>
      </c>
      <c r="F319" s="1" t="s">
        <v>10</v>
      </c>
      <c r="G319" s="1" t="s">
        <v>11</v>
      </c>
      <c r="H319">
        <v>1260</v>
      </c>
    </row>
    <row r="320" spans="1:8" x14ac:dyDescent="0.25">
      <c r="A320">
        <v>319</v>
      </c>
      <c r="B320" s="1" t="s">
        <v>345</v>
      </c>
      <c r="C320">
        <v>93072037812</v>
      </c>
      <c r="D320" s="2">
        <v>44307</v>
      </c>
      <c r="E320" s="1" t="s">
        <v>18</v>
      </c>
      <c r="F320" s="1" t="s">
        <v>30</v>
      </c>
      <c r="G320" s="1" t="s">
        <v>19</v>
      </c>
      <c r="H320">
        <v>690</v>
      </c>
    </row>
    <row r="321" spans="1:8" x14ac:dyDescent="0.25">
      <c r="A321">
        <v>320</v>
      </c>
      <c r="B321" s="1" t="s">
        <v>346</v>
      </c>
      <c r="C321">
        <v>74100662587</v>
      </c>
      <c r="D321" s="2">
        <v>44307</v>
      </c>
      <c r="E321" s="1" t="s">
        <v>13</v>
      </c>
      <c r="F321" s="1" t="s">
        <v>38</v>
      </c>
      <c r="G321" s="1" t="s">
        <v>19</v>
      </c>
      <c r="H321">
        <v>2370</v>
      </c>
    </row>
    <row r="322" spans="1:8" x14ac:dyDescent="0.25">
      <c r="A322">
        <v>321</v>
      </c>
      <c r="B322" s="1" t="s">
        <v>347</v>
      </c>
      <c r="C322">
        <v>10212004831</v>
      </c>
      <c r="D322" s="2">
        <v>44308</v>
      </c>
      <c r="E322" s="1" t="s">
        <v>23</v>
      </c>
      <c r="F322" s="1" t="s">
        <v>10</v>
      </c>
      <c r="G322" s="1" t="s">
        <v>11</v>
      </c>
      <c r="H322">
        <v>1260</v>
      </c>
    </row>
    <row r="323" spans="1:8" x14ac:dyDescent="0.25">
      <c r="A323">
        <v>322</v>
      </c>
      <c r="B323" s="1" t="s">
        <v>348</v>
      </c>
      <c r="C323">
        <v>29011822234</v>
      </c>
      <c r="D323" s="2">
        <v>44308</v>
      </c>
      <c r="E323" s="1" t="s">
        <v>18</v>
      </c>
      <c r="F323" s="1" t="s">
        <v>68</v>
      </c>
      <c r="G323" s="1" t="s">
        <v>11</v>
      </c>
      <c r="H323">
        <v>1110</v>
      </c>
    </row>
    <row r="324" spans="1:8" x14ac:dyDescent="0.25">
      <c r="A324">
        <v>323</v>
      </c>
      <c r="B324" s="1" t="s">
        <v>349</v>
      </c>
      <c r="C324">
        <v>45061480015</v>
      </c>
      <c r="D324" s="2">
        <v>44309</v>
      </c>
      <c r="E324" s="1" t="s">
        <v>13</v>
      </c>
      <c r="F324" s="1" t="s">
        <v>10</v>
      </c>
      <c r="G324" s="1" t="s">
        <v>16</v>
      </c>
      <c r="H324">
        <v>1260</v>
      </c>
    </row>
    <row r="325" spans="1:8" x14ac:dyDescent="0.25">
      <c r="A325">
        <v>324</v>
      </c>
      <c r="B325" s="1" t="s">
        <v>350</v>
      </c>
      <c r="C325">
        <v>28052251748</v>
      </c>
      <c r="D325" s="2">
        <v>44309</v>
      </c>
      <c r="E325" s="1" t="s">
        <v>23</v>
      </c>
      <c r="F325" s="1" t="s">
        <v>10</v>
      </c>
      <c r="G325" s="1" t="s">
        <v>11</v>
      </c>
      <c r="H325">
        <v>1260</v>
      </c>
    </row>
    <row r="326" spans="1:8" x14ac:dyDescent="0.25">
      <c r="A326">
        <v>325</v>
      </c>
      <c r="B326" s="1" t="s">
        <v>351</v>
      </c>
      <c r="C326">
        <v>21212474782</v>
      </c>
      <c r="D326" s="2">
        <v>44310</v>
      </c>
      <c r="E326" s="1" t="s">
        <v>9</v>
      </c>
      <c r="F326" s="1" t="s">
        <v>27</v>
      </c>
      <c r="G326" s="1" t="s">
        <v>25</v>
      </c>
      <c r="H326">
        <v>570</v>
      </c>
    </row>
    <row r="327" spans="1:8" x14ac:dyDescent="0.25">
      <c r="A327">
        <v>326</v>
      </c>
      <c r="B327" s="1" t="s">
        <v>352</v>
      </c>
      <c r="C327">
        <v>48110736307</v>
      </c>
      <c r="D327" s="2">
        <v>44310</v>
      </c>
      <c r="E327" s="1" t="s">
        <v>23</v>
      </c>
      <c r="F327" s="1" t="s">
        <v>10</v>
      </c>
      <c r="G327" s="1" t="s">
        <v>11</v>
      </c>
      <c r="H327">
        <v>1260</v>
      </c>
    </row>
    <row r="328" spans="1:8" x14ac:dyDescent="0.25">
      <c r="A328">
        <v>327</v>
      </c>
      <c r="B328" s="1" t="s">
        <v>353</v>
      </c>
      <c r="C328">
        <v>30080918412</v>
      </c>
      <c r="D328" s="2">
        <v>44310</v>
      </c>
      <c r="E328" s="1" t="s">
        <v>9</v>
      </c>
      <c r="F328" s="1" t="s">
        <v>10</v>
      </c>
      <c r="G328" s="1" t="s">
        <v>11</v>
      </c>
      <c r="H328">
        <v>1260</v>
      </c>
    </row>
    <row r="329" spans="1:8" x14ac:dyDescent="0.25">
      <c r="A329">
        <v>328</v>
      </c>
      <c r="B329" s="1" t="s">
        <v>354</v>
      </c>
      <c r="C329">
        <v>48012322277</v>
      </c>
      <c r="D329" s="2">
        <v>44310</v>
      </c>
      <c r="E329" s="1" t="s">
        <v>21</v>
      </c>
      <c r="F329" s="1" t="s">
        <v>10</v>
      </c>
      <c r="G329" s="1" t="s">
        <v>11</v>
      </c>
      <c r="H329">
        <v>1260</v>
      </c>
    </row>
    <row r="330" spans="1:8" x14ac:dyDescent="0.25">
      <c r="A330">
        <v>329</v>
      </c>
      <c r="B330" s="1" t="s">
        <v>355</v>
      </c>
      <c r="C330">
        <v>36030642787</v>
      </c>
      <c r="D330" s="2">
        <v>44310</v>
      </c>
      <c r="E330" s="1" t="s">
        <v>9</v>
      </c>
      <c r="F330" s="1" t="s">
        <v>139</v>
      </c>
      <c r="G330" s="1" t="s">
        <v>11</v>
      </c>
      <c r="H330">
        <v>510</v>
      </c>
    </row>
    <row r="331" spans="1:8" x14ac:dyDescent="0.25">
      <c r="A331">
        <v>330</v>
      </c>
      <c r="B331" s="1" t="s">
        <v>356</v>
      </c>
      <c r="C331">
        <v>88090721805</v>
      </c>
      <c r="D331" s="2">
        <v>44310</v>
      </c>
      <c r="E331" s="1" t="s">
        <v>37</v>
      </c>
      <c r="F331" s="1" t="s">
        <v>10</v>
      </c>
      <c r="G331" s="1" t="s">
        <v>11</v>
      </c>
      <c r="H331">
        <v>1260</v>
      </c>
    </row>
    <row r="332" spans="1:8" x14ac:dyDescent="0.25">
      <c r="A332">
        <v>331</v>
      </c>
      <c r="B332" s="1" t="s">
        <v>357</v>
      </c>
      <c r="C332">
        <v>20252303834</v>
      </c>
      <c r="D332" s="2">
        <v>44311</v>
      </c>
      <c r="E332" s="1" t="s">
        <v>23</v>
      </c>
      <c r="F332" s="1" t="s">
        <v>30</v>
      </c>
      <c r="G332" s="1" t="s">
        <v>11</v>
      </c>
      <c r="H332">
        <v>690</v>
      </c>
    </row>
    <row r="333" spans="1:8" x14ac:dyDescent="0.25">
      <c r="A333">
        <v>332</v>
      </c>
      <c r="B333" s="1" t="s">
        <v>358</v>
      </c>
      <c r="C333">
        <v>15220946263</v>
      </c>
      <c r="D333" s="2">
        <v>44311</v>
      </c>
      <c r="E333" s="1" t="s">
        <v>21</v>
      </c>
      <c r="F333" s="1" t="s">
        <v>30</v>
      </c>
      <c r="G333" s="1" t="s">
        <v>11</v>
      </c>
      <c r="H333">
        <v>690</v>
      </c>
    </row>
    <row r="334" spans="1:8" x14ac:dyDescent="0.25">
      <c r="A334">
        <v>333</v>
      </c>
      <c r="B334" s="1" t="s">
        <v>359</v>
      </c>
      <c r="C334">
        <v>2251305536</v>
      </c>
      <c r="D334" s="2">
        <v>44311</v>
      </c>
      <c r="E334" s="1" t="s">
        <v>15</v>
      </c>
      <c r="F334" s="1" t="s">
        <v>10</v>
      </c>
      <c r="G334" s="1" t="s">
        <v>11</v>
      </c>
      <c r="H334">
        <v>1260</v>
      </c>
    </row>
    <row r="335" spans="1:8" x14ac:dyDescent="0.25">
      <c r="A335">
        <v>334</v>
      </c>
      <c r="B335" s="1" t="s">
        <v>360</v>
      </c>
      <c r="C335">
        <v>78011826458</v>
      </c>
      <c r="D335" s="2">
        <v>44311</v>
      </c>
      <c r="E335" s="1" t="s">
        <v>9</v>
      </c>
      <c r="F335" s="1" t="s">
        <v>10</v>
      </c>
      <c r="G335" s="1" t="s">
        <v>11</v>
      </c>
      <c r="H335">
        <v>1260</v>
      </c>
    </row>
    <row r="336" spans="1:8" x14ac:dyDescent="0.25">
      <c r="A336">
        <v>335</v>
      </c>
      <c r="B336" s="1" t="s">
        <v>361</v>
      </c>
      <c r="C336">
        <v>21300440035</v>
      </c>
      <c r="D336" s="2">
        <v>44312</v>
      </c>
      <c r="E336" s="1" t="s">
        <v>15</v>
      </c>
      <c r="F336" s="1" t="s">
        <v>10</v>
      </c>
      <c r="G336" s="1" t="s">
        <v>16</v>
      </c>
      <c r="H336">
        <v>1260</v>
      </c>
    </row>
    <row r="337" spans="1:8" x14ac:dyDescent="0.25">
      <c r="A337">
        <v>336</v>
      </c>
      <c r="B337" s="1" t="s">
        <v>362</v>
      </c>
      <c r="C337">
        <v>81111572383</v>
      </c>
      <c r="D337" s="2">
        <v>44312</v>
      </c>
      <c r="E337" s="1" t="s">
        <v>13</v>
      </c>
      <c r="F337" s="1" t="s">
        <v>38</v>
      </c>
      <c r="G337" s="1" t="s">
        <v>11</v>
      </c>
      <c r="H337">
        <v>2370</v>
      </c>
    </row>
    <row r="338" spans="1:8" x14ac:dyDescent="0.25">
      <c r="A338">
        <v>337</v>
      </c>
      <c r="B338" s="1" t="s">
        <v>363</v>
      </c>
      <c r="C338">
        <v>12250511423</v>
      </c>
      <c r="D338" s="2">
        <v>44312</v>
      </c>
      <c r="E338" s="1" t="s">
        <v>9</v>
      </c>
      <c r="F338" s="1" t="s">
        <v>10</v>
      </c>
      <c r="G338" s="1" t="s">
        <v>11</v>
      </c>
      <c r="H338">
        <v>1260</v>
      </c>
    </row>
    <row r="339" spans="1:8" x14ac:dyDescent="0.25">
      <c r="A339">
        <v>338</v>
      </c>
      <c r="B339" s="1" t="s">
        <v>364</v>
      </c>
      <c r="C339">
        <v>33011273488</v>
      </c>
      <c r="D339" s="2">
        <v>44312</v>
      </c>
      <c r="E339" s="1" t="s">
        <v>15</v>
      </c>
      <c r="F339" s="1" t="s">
        <v>30</v>
      </c>
      <c r="G339" s="1" t="s">
        <v>11</v>
      </c>
      <c r="H339">
        <v>690</v>
      </c>
    </row>
    <row r="340" spans="1:8" x14ac:dyDescent="0.25">
      <c r="A340">
        <v>339</v>
      </c>
      <c r="B340" s="1" t="s">
        <v>365</v>
      </c>
      <c r="C340">
        <v>4211314538</v>
      </c>
      <c r="D340" s="2">
        <v>44313</v>
      </c>
      <c r="E340" s="1" t="s">
        <v>23</v>
      </c>
      <c r="F340" s="1" t="s">
        <v>10</v>
      </c>
      <c r="G340" s="1" t="s">
        <v>11</v>
      </c>
      <c r="H340">
        <v>1260</v>
      </c>
    </row>
    <row r="341" spans="1:8" x14ac:dyDescent="0.25">
      <c r="A341">
        <v>340</v>
      </c>
      <c r="B341" s="1" t="s">
        <v>366</v>
      </c>
      <c r="C341">
        <v>66080905507</v>
      </c>
      <c r="D341" s="2">
        <v>44313</v>
      </c>
      <c r="E341" s="1" t="s">
        <v>15</v>
      </c>
      <c r="F341" s="1" t="s">
        <v>35</v>
      </c>
      <c r="G341" s="1" t="s">
        <v>19</v>
      </c>
      <c r="H341">
        <v>930</v>
      </c>
    </row>
    <row r="342" spans="1:8" x14ac:dyDescent="0.25">
      <c r="A342">
        <v>341</v>
      </c>
      <c r="B342" s="1" t="s">
        <v>367</v>
      </c>
      <c r="C342">
        <v>49021501150</v>
      </c>
      <c r="D342" s="2">
        <v>44314</v>
      </c>
      <c r="E342" s="1" t="s">
        <v>15</v>
      </c>
      <c r="F342" s="1" t="s">
        <v>27</v>
      </c>
      <c r="G342" s="1" t="s">
        <v>16</v>
      </c>
      <c r="H342">
        <v>570</v>
      </c>
    </row>
    <row r="343" spans="1:8" x14ac:dyDescent="0.25">
      <c r="A343">
        <v>342</v>
      </c>
      <c r="B343" s="1" t="s">
        <v>368</v>
      </c>
      <c r="C343">
        <v>22231132411</v>
      </c>
      <c r="D343" s="2">
        <v>44314</v>
      </c>
      <c r="E343" s="1" t="s">
        <v>13</v>
      </c>
      <c r="F343" s="1" t="s">
        <v>10</v>
      </c>
      <c r="G343" s="1" t="s">
        <v>16</v>
      </c>
      <c r="H343">
        <v>1260</v>
      </c>
    </row>
    <row r="344" spans="1:8" x14ac:dyDescent="0.25">
      <c r="A344">
        <v>343</v>
      </c>
      <c r="B344" s="1" t="s">
        <v>369</v>
      </c>
      <c r="C344">
        <v>30042355680</v>
      </c>
      <c r="D344" s="2">
        <v>44314</v>
      </c>
      <c r="E344" s="1" t="s">
        <v>33</v>
      </c>
      <c r="F344" s="1" t="s">
        <v>10</v>
      </c>
      <c r="G344" s="1" t="s">
        <v>11</v>
      </c>
      <c r="H344">
        <v>1260</v>
      </c>
    </row>
    <row r="345" spans="1:8" x14ac:dyDescent="0.25">
      <c r="A345">
        <v>344</v>
      </c>
      <c r="B345" s="1" t="s">
        <v>370</v>
      </c>
      <c r="C345">
        <v>76010755777</v>
      </c>
      <c r="D345" s="2">
        <v>44314</v>
      </c>
      <c r="E345" s="1" t="s">
        <v>13</v>
      </c>
      <c r="F345" s="1" t="s">
        <v>10</v>
      </c>
      <c r="G345" s="1" t="s">
        <v>11</v>
      </c>
      <c r="H345">
        <v>1260</v>
      </c>
    </row>
    <row r="346" spans="1:8" x14ac:dyDescent="0.25">
      <c r="A346">
        <v>345</v>
      </c>
      <c r="B346" s="1" t="s">
        <v>371</v>
      </c>
      <c r="C346">
        <v>7311872472</v>
      </c>
      <c r="D346" s="2">
        <v>44315</v>
      </c>
      <c r="E346" s="1" t="s">
        <v>23</v>
      </c>
      <c r="F346" s="1" t="s">
        <v>10</v>
      </c>
      <c r="G346" s="1" t="s">
        <v>25</v>
      </c>
      <c r="H346">
        <v>1260</v>
      </c>
    </row>
    <row r="347" spans="1:8" x14ac:dyDescent="0.25">
      <c r="A347">
        <v>346</v>
      </c>
      <c r="B347" s="1" t="s">
        <v>372</v>
      </c>
      <c r="C347">
        <v>71050264384</v>
      </c>
      <c r="D347" s="2">
        <v>44315</v>
      </c>
      <c r="E347" s="1" t="s">
        <v>18</v>
      </c>
      <c r="F347" s="1" t="s">
        <v>35</v>
      </c>
      <c r="G347" s="1" t="s">
        <v>11</v>
      </c>
      <c r="H347">
        <v>930</v>
      </c>
    </row>
    <row r="348" spans="1:8" x14ac:dyDescent="0.25">
      <c r="A348">
        <v>347</v>
      </c>
      <c r="B348" s="1" t="s">
        <v>373</v>
      </c>
      <c r="C348">
        <v>73070953354</v>
      </c>
      <c r="D348" s="2">
        <v>44315</v>
      </c>
      <c r="E348" s="1" t="s">
        <v>21</v>
      </c>
      <c r="F348" s="1" t="s">
        <v>10</v>
      </c>
      <c r="G348" s="1" t="s">
        <v>25</v>
      </c>
      <c r="H348">
        <v>1260</v>
      </c>
    </row>
    <row r="349" spans="1:8" x14ac:dyDescent="0.25">
      <c r="A349">
        <v>348</v>
      </c>
      <c r="B349" s="1" t="s">
        <v>374</v>
      </c>
      <c r="C349">
        <v>29031965405</v>
      </c>
      <c r="D349" s="2">
        <v>44315</v>
      </c>
      <c r="E349" s="1" t="s">
        <v>37</v>
      </c>
      <c r="F349" s="1" t="s">
        <v>35</v>
      </c>
      <c r="G349" s="1" t="s">
        <v>25</v>
      </c>
      <c r="H349">
        <v>930</v>
      </c>
    </row>
    <row r="350" spans="1:8" x14ac:dyDescent="0.25">
      <c r="A350">
        <v>349</v>
      </c>
      <c r="B350" s="1" t="s">
        <v>375</v>
      </c>
      <c r="C350">
        <v>211376349</v>
      </c>
      <c r="D350" s="2">
        <v>44317</v>
      </c>
      <c r="E350" s="1" t="s">
        <v>23</v>
      </c>
      <c r="F350" s="1" t="s">
        <v>35</v>
      </c>
      <c r="G350" s="1" t="s">
        <v>25</v>
      </c>
      <c r="H350">
        <v>930</v>
      </c>
    </row>
    <row r="351" spans="1:8" x14ac:dyDescent="0.25">
      <c r="A351">
        <v>350</v>
      </c>
      <c r="B351" s="1" t="s">
        <v>376</v>
      </c>
      <c r="C351">
        <v>56011953114</v>
      </c>
      <c r="D351" s="2">
        <v>44317</v>
      </c>
      <c r="E351" s="1" t="s">
        <v>33</v>
      </c>
      <c r="F351" s="1" t="s">
        <v>27</v>
      </c>
      <c r="G351" s="1" t="s">
        <v>11</v>
      </c>
      <c r="H351">
        <v>570</v>
      </c>
    </row>
    <row r="352" spans="1:8" x14ac:dyDescent="0.25">
      <c r="A352">
        <v>351</v>
      </c>
      <c r="B352" s="1" t="s">
        <v>377</v>
      </c>
      <c r="C352">
        <v>71101027661</v>
      </c>
      <c r="D352" s="2">
        <v>44318</v>
      </c>
      <c r="E352" s="1" t="s">
        <v>37</v>
      </c>
      <c r="F352" s="1" t="s">
        <v>35</v>
      </c>
      <c r="G352" s="1" t="s">
        <v>11</v>
      </c>
      <c r="H352">
        <v>930</v>
      </c>
    </row>
    <row r="353" spans="1:8" x14ac:dyDescent="0.25">
      <c r="A353">
        <v>352</v>
      </c>
      <c r="B353" s="1" t="s">
        <v>378</v>
      </c>
      <c r="C353">
        <v>59010463183</v>
      </c>
      <c r="D353" s="2">
        <v>44318</v>
      </c>
      <c r="E353" s="1" t="s">
        <v>33</v>
      </c>
      <c r="F353" s="1" t="s">
        <v>35</v>
      </c>
      <c r="G353" s="1" t="s">
        <v>19</v>
      </c>
      <c r="H353">
        <v>930</v>
      </c>
    </row>
    <row r="354" spans="1:8" x14ac:dyDescent="0.25">
      <c r="A354">
        <v>353</v>
      </c>
      <c r="B354" s="1" t="s">
        <v>379</v>
      </c>
      <c r="C354">
        <v>40032122835</v>
      </c>
      <c r="D354" s="2">
        <v>44318</v>
      </c>
      <c r="E354" s="1" t="s">
        <v>21</v>
      </c>
      <c r="F354" s="1" t="s">
        <v>35</v>
      </c>
      <c r="G354" s="1" t="s">
        <v>11</v>
      </c>
      <c r="H354">
        <v>930</v>
      </c>
    </row>
    <row r="355" spans="1:8" x14ac:dyDescent="0.25">
      <c r="A355">
        <v>354</v>
      </c>
      <c r="B355" s="1" t="s">
        <v>380</v>
      </c>
      <c r="C355">
        <v>53112128337</v>
      </c>
      <c r="D355" s="2">
        <v>44318</v>
      </c>
      <c r="E355" s="1" t="s">
        <v>33</v>
      </c>
      <c r="F355" s="1" t="s">
        <v>10</v>
      </c>
      <c r="G355" s="1" t="s">
        <v>11</v>
      </c>
      <c r="H355">
        <v>1260</v>
      </c>
    </row>
    <row r="356" spans="1:8" x14ac:dyDescent="0.25">
      <c r="A356">
        <v>355</v>
      </c>
      <c r="B356" s="1" t="s">
        <v>381</v>
      </c>
      <c r="C356">
        <v>46041045664</v>
      </c>
      <c r="D356" s="2">
        <v>44320</v>
      </c>
      <c r="E356" s="1" t="s">
        <v>13</v>
      </c>
      <c r="F356" s="1" t="s">
        <v>38</v>
      </c>
      <c r="G356" s="1" t="s">
        <v>11</v>
      </c>
      <c r="H356">
        <v>2370</v>
      </c>
    </row>
    <row r="357" spans="1:8" x14ac:dyDescent="0.25">
      <c r="A357">
        <v>356</v>
      </c>
      <c r="B357" s="1" t="s">
        <v>382</v>
      </c>
      <c r="C357">
        <v>88051936765</v>
      </c>
      <c r="D357" s="2">
        <v>44320</v>
      </c>
      <c r="E357" s="1" t="s">
        <v>18</v>
      </c>
      <c r="F357" s="1" t="s">
        <v>30</v>
      </c>
      <c r="G357" s="1" t="s">
        <v>11</v>
      </c>
      <c r="H357">
        <v>690</v>
      </c>
    </row>
    <row r="358" spans="1:8" x14ac:dyDescent="0.25">
      <c r="A358">
        <v>357</v>
      </c>
      <c r="B358" s="1" t="s">
        <v>383</v>
      </c>
      <c r="C358">
        <v>53091505851</v>
      </c>
      <c r="D358" s="2">
        <v>44320</v>
      </c>
      <c r="E358" s="1" t="s">
        <v>21</v>
      </c>
      <c r="F358" s="1" t="s">
        <v>10</v>
      </c>
      <c r="G358" s="1" t="s">
        <v>16</v>
      </c>
      <c r="H358">
        <v>1260</v>
      </c>
    </row>
    <row r="359" spans="1:8" x14ac:dyDescent="0.25">
      <c r="A359">
        <v>358</v>
      </c>
      <c r="B359" s="1" t="s">
        <v>384</v>
      </c>
      <c r="C359">
        <v>26071013606</v>
      </c>
      <c r="D359" s="2">
        <v>44321</v>
      </c>
      <c r="E359" s="1" t="s">
        <v>33</v>
      </c>
      <c r="F359" s="1" t="s">
        <v>10</v>
      </c>
      <c r="G359" s="1" t="s">
        <v>11</v>
      </c>
      <c r="H359">
        <v>1260</v>
      </c>
    </row>
    <row r="360" spans="1:8" x14ac:dyDescent="0.25">
      <c r="A360">
        <v>359</v>
      </c>
      <c r="B360" s="1" t="s">
        <v>385</v>
      </c>
      <c r="C360">
        <v>65072261434</v>
      </c>
      <c r="D360" s="2">
        <v>44321</v>
      </c>
      <c r="E360" s="1" t="s">
        <v>33</v>
      </c>
      <c r="F360" s="1" t="s">
        <v>10</v>
      </c>
      <c r="G360" s="1" t="s">
        <v>11</v>
      </c>
      <c r="H360">
        <v>1260</v>
      </c>
    </row>
    <row r="361" spans="1:8" x14ac:dyDescent="0.25">
      <c r="A361">
        <v>360</v>
      </c>
      <c r="B361" s="1" t="s">
        <v>386</v>
      </c>
      <c r="C361">
        <v>93031321248</v>
      </c>
      <c r="D361" s="2">
        <v>44322</v>
      </c>
      <c r="E361" s="1" t="s">
        <v>37</v>
      </c>
      <c r="F361" s="1" t="s">
        <v>30</v>
      </c>
      <c r="G361" s="1" t="s">
        <v>11</v>
      </c>
      <c r="H361">
        <v>690</v>
      </c>
    </row>
    <row r="362" spans="1:8" x14ac:dyDescent="0.25">
      <c r="A362">
        <v>361</v>
      </c>
      <c r="B362" s="1" t="s">
        <v>387</v>
      </c>
      <c r="C362">
        <v>90010620208</v>
      </c>
      <c r="D362" s="2">
        <v>44322</v>
      </c>
      <c r="E362" s="1" t="s">
        <v>37</v>
      </c>
      <c r="F362" s="1" t="s">
        <v>10</v>
      </c>
      <c r="G362" s="1" t="s">
        <v>11</v>
      </c>
      <c r="H362">
        <v>1260</v>
      </c>
    </row>
    <row r="363" spans="1:8" x14ac:dyDescent="0.25">
      <c r="A363">
        <v>362</v>
      </c>
      <c r="B363" s="1" t="s">
        <v>388</v>
      </c>
      <c r="C363">
        <v>3222038165</v>
      </c>
      <c r="D363" s="2">
        <v>44323</v>
      </c>
      <c r="E363" s="1" t="s">
        <v>33</v>
      </c>
      <c r="F363" s="1" t="s">
        <v>27</v>
      </c>
      <c r="G363" s="1" t="s">
        <v>16</v>
      </c>
      <c r="H363">
        <v>570</v>
      </c>
    </row>
    <row r="364" spans="1:8" x14ac:dyDescent="0.25">
      <c r="A364">
        <v>363</v>
      </c>
      <c r="B364" s="1" t="s">
        <v>389</v>
      </c>
      <c r="C364">
        <v>83042306316</v>
      </c>
      <c r="D364" s="2">
        <v>44323</v>
      </c>
      <c r="E364" s="1" t="s">
        <v>18</v>
      </c>
      <c r="F364" s="1" t="s">
        <v>10</v>
      </c>
      <c r="G364" s="1" t="s">
        <v>11</v>
      </c>
      <c r="H364">
        <v>1260</v>
      </c>
    </row>
    <row r="365" spans="1:8" x14ac:dyDescent="0.25">
      <c r="A365">
        <v>364</v>
      </c>
      <c r="B365" s="1" t="s">
        <v>390</v>
      </c>
      <c r="C365">
        <v>2311042489</v>
      </c>
      <c r="D365" s="2">
        <v>44324</v>
      </c>
      <c r="E365" s="1" t="s">
        <v>15</v>
      </c>
      <c r="F365" s="1" t="s">
        <v>10</v>
      </c>
      <c r="G365" s="1" t="s">
        <v>19</v>
      </c>
      <c r="H365">
        <v>1260</v>
      </c>
    </row>
    <row r="366" spans="1:8" x14ac:dyDescent="0.25">
      <c r="A366">
        <v>365</v>
      </c>
      <c r="B366" s="1" t="s">
        <v>391</v>
      </c>
      <c r="C366">
        <v>76041366614</v>
      </c>
      <c r="D366" s="2">
        <v>44324</v>
      </c>
      <c r="E366" s="1" t="s">
        <v>21</v>
      </c>
      <c r="F366" s="1" t="s">
        <v>30</v>
      </c>
      <c r="G366" s="1" t="s">
        <v>11</v>
      </c>
      <c r="H366">
        <v>690</v>
      </c>
    </row>
    <row r="367" spans="1:8" x14ac:dyDescent="0.25">
      <c r="A367">
        <v>366</v>
      </c>
      <c r="B367" s="1" t="s">
        <v>392</v>
      </c>
      <c r="C367">
        <v>41071710803</v>
      </c>
      <c r="D367" s="2">
        <v>44324</v>
      </c>
      <c r="E367" s="1" t="s">
        <v>15</v>
      </c>
      <c r="F367" s="1" t="s">
        <v>35</v>
      </c>
      <c r="G367" s="1" t="s">
        <v>11</v>
      </c>
      <c r="H367">
        <v>930</v>
      </c>
    </row>
    <row r="368" spans="1:8" x14ac:dyDescent="0.25">
      <c r="A368">
        <v>367</v>
      </c>
      <c r="B368" s="1" t="s">
        <v>393</v>
      </c>
      <c r="C368">
        <v>17282600323</v>
      </c>
      <c r="D368" s="2">
        <v>44324</v>
      </c>
      <c r="E368" s="1" t="s">
        <v>37</v>
      </c>
      <c r="F368" s="1" t="s">
        <v>30</v>
      </c>
      <c r="G368" s="1" t="s">
        <v>11</v>
      </c>
      <c r="H368">
        <v>690</v>
      </c>
    </row>
    <row r="369" spans="1:8" x14ac:dyDescent="0.25">
      <c r="A369">
        <v>368</v>
      </c>
      <c r="B369" s="1" t="s">
        <v>394</v>
      </c>
      <c r="C369">
        <v>46100724826</v>
      </c>
      <c r="D369" s="2">
        <v>44325</v>
      </c>
      <c r="E369" s="1" t="s">
        <v>9</v>
      </c>
      <c r="F369" s="1" t="s">
        <v>35</v>
      </c>
      <c r="G369" s="1" t="s">
        <v>11</v>
      </c>
      <c r="H369">
        <v>930</v>
      </c>
    </row>
    <row r="370" spans="1:8" x14ac:dyDescent="0.25">
      <c r="A370">
        <v>369</v>
      </c>
      <c r="B370" s="1" t="s">
        <v>395</v>
      </c>
      <c r="C370">
        <v>47080474518</v>
      </c>
      <c r="D370" s="2">
        <v>44325</v>
      </c>
      <c r="E370" s="1" t="s">
        <v>33</v>
      </c>
      <c r="F370" s="1" t="s">
        <v>10</v>
      </c>
      <c r="G370" s="1" t="s">
        <v>11</v>
      </c>
      <c r="H370">
        <v>1260</v>
      </c>
    </row>
    <row r="371" spans="1:8" x14ac:dyDescent="0.25">
      <c r="A371">
        <v>370</v>
      </c>
      <c r="B371" s="1" t="s">
        <v>396</v>
      </c>
      <c r="C371">
        <v>25092541701</v>
      </c>
      <c r="D371" s="2">
        <v>44327</v>
      </c>
      <c r="E371" s="1" t="s">
        <v>21</v>
      </c>
      <c r="F371" s="1" t="s">
        <v>38</v>
      </c>
      <c r="G371" s="1" t="s">
        <v>11</v>
      </c>
      <c r="H371">
        <v>2370</v>
      </c>
    </row>
    <row r="372" spans="1:8" x14ac:dyDescent="0.25">
      <c r="A372">
        <v>371</v>
      </c>
      <c r="B372" s="1" t="s">
        <v>397</v>
      </c>
      <c r="C372">
        <v>27021936709</v>
      </c>
      <c r="D372" s="2">
        <v>44327</v>
      </c>
      <c r="E372" s="1" t="s">
        <v>37</v>
      </c>
      <c r="F372" s="1" t="s">
        <v>30</v>
      </c>
      <c r="G372" s="1" t="s">
        <v>25</v>
      </c>
      <c r="H372">
        <v>690</v>
      </c>
    </row>
    <row r="373" spans="1:8" x14ac:dyDescent="0.25">
      <c r="A373">
        <v>372</v>
      </c>
      <c r="B373" s="1" t="s">
        <v>398</v>
      </c>
      <c r="C373">
        <v>12211604746</v>
      </c>
      <c r="D373" s="2">
        <v>44327</v>
      </c>
      <c r="E373" s="1" t="s">
        <v>13</v>
      </c>
      <c r="F373" s="1" t="s">
        <v>10</v>
      </c>
      <c r="G373" s="1" t="s">
        <v>11</v>
      </c>
      <c r="H373">
        <v>1260</v>
      </c>
    </row>
    <row r="374" spans="1:8" x14ac:dyDescent="0.25">
      <c r="A374">
        <v>373</v>
      </c>
      <c r="B374" s="1" t="s">
        <v>399</v>
      </c>
      <c r="C374">
        <v>15290970881</v>
      </c>
      <c r="D374" s="2">
        <v>44327</v>
      </c>
      <c r="E374" s="1" t="s">
        <v>15</v>
      </c>
      <c r="F374" s="1" t="s">
        <v>30</v>
      </c>
      <c r="G374" s="1" t="s">
        <v>11</v>
      </c>
      <c r="H374">
        <v>690</v>
      </c>
    </row>
    <row r="375" spans="1:8" x14ac:dyDescent="0.25">
      <c r="A375">
        <v>374</v>
      </c>
      <c r="B375" s="1" t="s">
        <v>400</v>
      </c>
      <c r="C375">
        <v>30080885239</v>
      </c>
      <c r="D375" s="2">
        <v>44327</v>
      </c>
      <c r="E375" s="1" t="s">
        <v>15</v>
      </c>
      <c r="F375" s="1" t="s">
        <v>35</v>
      </c>
      <c r="G375" s="1" t="s">
        <v>11</v>
      </c>
      <c r="H375">
        <v>930</v>
      </c>
    </row>
    <row r="376" spans="1:8" x14ac:dyDescent="0.25">
      <c r="A376">
        <v>375</v>
      </c>
      <c r="B376" s="1" t="s">
        <v>401</v>
      </c>
      <c r="C376">
        <v>5251686779</v>
      </c>
      <c r="D376" s="2">
        <v>44327</v>
      </c>
      <c r="E376" s="1" t="s">
        <v>23</v>
      </c>
      <c r="F376" s="1" t="s">
        <v>10</v>
      </c>
      <c r="G376" s="1" t="s">
        <v>11</v>
      </c>
      <c r="H376">
        <v>1260</v>
      </c>
    </row>
    <row r="377" spans="1:8" x14ac:dyDescent="0.25">
      <c r="A377">
        <v>376</v>
      </c>
      <c r="B377" s="1" t="s">
        <v>402</v>
      </c>
      <c r="C377">
        <v>33020818212</v>
      </c>
      <c r="D377" s="2">
        <v>44327</v>
      </c>
      <c r="E377" s="1" t="s">
        <v>9</v>
      </c>
      <c r="F377" s="1" t="s">
        <v>10</v>
      </c>
      <c r="G377" s="1" t="s">
        <v>11</v>
      </c>
      <c r="H377">
        <v>1260</v>
      </c>
    </row>
    <row r="378" spans="1:8" x14ac:dyDescent="0.25">
      <c r="A378">
        <v>377</v>
      </c>
      <c r="B378" s="1" t="s">
        <v>403</v>
      </c>
      <c r="C378">
        <v>19301355803</v>
      </c>
      <c r="D378" s="2">
        <v>44327</v>
      </c>
      <c r="E378" s="1" t="s">
        <v>33</v>
      </c>
      <c r="F378" s="1" t="s">
        <v>35</v>
      </c>
      <c r="G378" s="1" t="s">
        <v>11</v>
      </c>
      <c r="H378">
        <v>930</v>
      </c>
    </row>
    <row r="379" spans="1:8" x14ac:dyDescent="0.25">
      <c r="A379">
        <v>378</v>
      </c>
      <c r="B379" s="1" t="s">
        <v>404</v>
      </c>
      <c r="C379">
        <v>18311170286</v>
      </c>
      <c r="D379" s="2">
        <v>44327</v>
      </c>
      <c r="E379" s="1" t="s">
        <v>33</v>
      </c>
      <c r="F379" s="1" t="s">
        <v>38</v>
      </c>
      <c r="G379" s="1" t="s">
        <v>11</v>
      </c>
      <c r="H379">
        <v>2370</v>
      </c>
    </row>
    <row r="380" spans="1:8" x14ac:dyDescent="0.25">
      <c r="A380">
        <v>379</v>
      </c>
      <c r="B380" s="1" t="s">
        <v>405</v>
      </c>
      <c r="C380">
        <v>26052586671</v>
      </c>
      <c r="D380" s="2">
        <v>44327</v>
      </c>
      <c r="E380" s="1" t="s">
        <v>13</v>
      </c>
      <c r="F380" s="1" t="s">
        <v>38</v>
      </c>
      <c r="G380" s="1" t="s">
        <v>16</v>
      </c>
      <c r="H380">
        <v>2370</v>
      </c>
    </row>
    <row r="381" spans="1:8" x14ac:dyDescent="0.25">
      <c r="A381">
        <v>380</v>
      </c>
      <c r="B381" s="1" t="s">
        <v>406</v>
      </c>
      <c r="C381">
        <v>86040267281</v>
      </c>
      <c r="D381" s="2">
        <v>44328</v>
      </c>
      <c r="E381" s="1" t="s">
        <v>15</v>
      </c>
      <c r="F381" s="1" t="s">
        <v>35</v>
      </c>
      <c r="G381" s="1" t="s">
        <v>11</v>
      </c>
      <c r="H381">
        <v>930</v>
      </c>
    </row>
    <row r="382" spans="1:8" x14ac:dyDescent="0.25">
      <c r="A382">
        <v>381</v>
      </c>
      <c r="B382" s="1" t="s">
        <v>407</v>
      </c>
      <c r="C382">
        <v>57111687086</v>
      </c>
      <c r="D382" s="2">
        <v>44328</v>
      </c>
      <c r="E382" s="1" t="s">
        <v>15</v>
      </c>
      <c r="F382" s="1" t="s">
        <v>10</v>
      </c>
      <c r="G382" s="1" t="s">
        <v>16</v>
      </c>
      <c r="H382">
        <v>1260</v>
      </c>
    </row>
    <row r="383" spans="1:8" x14ac:dyDescent="0.25">
      <c r="A383">
        <v>382</v>
      </c>
      <c r="B383" s="1" t="s">
        <v>408</v>
      </c>
      <c r="C383">
        <v>98051037007</v>
      </c>
      <c r="D383" s="2">
        <v>44330</v>
      </c>
      <c r="E383" s="1" t="s">
        <v>13</v>
      </c>
      <c r="F383" s="1" t="s">
        <v>30</v>
      </c>
      <c r="G383" s="1" t="s">
        <v>19</v>
      </c>
      <c r="H383">
        <v>690</v>
      </c>
    </row>
    <row r="384" spans="1:8" x14ac:dyDescent="0.25">
      <c r="A384">
        <v>383</v>
      </c>
      <c r="B384" s="1" t="s">
        <v>409</v>
      </c>
      <c r="C384">
        <v>53092582455</v>
      </c>
      <c r="D384" s="2">
        <v>44330</v>
      </c>
      <c r="E384" s="1" t="s">
        <v>37</v>
      </c>
      <c r="F384" s="1" t="s">
        <v>30</v>
      </c>
      <c r="G384" s="1" t="s">
        <v>11</v>
      </c>
      <c r="H384">
        <v>690</v>
      </c>
    </row>
    <row r="385" spans="1:8" x14ac:dyDescent="0.25">
      <c r="A385">
        <v>384</v>
      </c>
      <c r="B385" s="1" t="s">
        <v>410</v>
      </c>
      <c r="C385">
        <v>50041181758</v>
      </c>
      <c r="D385" s="2">
        <v>44330</v>
      </c>
      <c r="E385" s="1" t="s">
        <v>9</v>
      </c>
      <c r="F385" s="1" t="s">
        <v>35</v>
      </c>
      <c r="G385" s="1" t="s">
        <v>25</v>
      </c>
      <c r="H385">
        <v>930</v>
      </c>
    </row>
    <row r="386" spans="1:8" x14ac:dyDescent="0.25">
      <c r="A386">
        <v>385</v>
      </c>
      <c r="B386" s="1" t="s">
        <v>411</v>
      </c>
      <c r="C386">
        <v>75011208215</v>
      </c>
      <c r="D386" s="2">
        <v>44330</v>
      </c>
      <c r="E386" s="1" t="s">
        <v>21</v>
      </c>
      <c r="F386" s="1" t="s">
        <v>35</v>
      </c>
      <c r="G386" s="1" t="s">
        <v>11</v>
      </c>
      <c r="H386">
        <v>930</v>
      </c>
    </row>
    <row r="387" spans="1:8" x14ac:dyDescent="0.25">
      <c r="A387">
        <v>386</v>
      </c>
      <c r="B387" s="1" t="s">
        <v>412</v>
      </c>
      <c r="C387">
        <v>59031875453</v>
      </c>
      <c r="D387" s="2">
        <v>44330</v>
      </c>
      <c r="E387" s="1" t="s">
        <v>21</v>
      </c>
      <c r="F387" s="1" t="s">
        <v>10</v>
      </c>
      <c r="G387" s="1" t="s">
        <v>11</v>
      </c>
      <c r="H387">
        <v>1260</v>
      </c>
    </row>
    <row r="388" spans="1:8" x14ac:dyDescent="0.25">
      <c r="A388">
        <v>387</v>
      </c>
      <c r="B388" s="1" t="s">
        <v>413</v>
      </c>
      <c r="C388">
        <v>67020537136</v>
      </c>
      <c r="D388" s="2">
        <v>44330</v>
      </c>
      <c r="E388" s="1" t="s">
        <v>9</v>
      </c>
      <c r="F388" s="1" t="s">
        <v>10</v>
      </c>
      <c r="G388" s="1" t="s">
        <v>16</v>
      </c>
      <c r="H388">
        <v>1260</v>
      </c>
    </row>
    <row r="389" spans="1:8" x14ac:dyDescent="0.25">
      <c r="A389">
        <v>388</v>
      </c>
      <c r="B389" s="1" t="s">
        <v>414</v>
      </c>
      <c r="C389">
        <v>70062700204</v>
      </c>
      <c r="D389" s="2">
        <v>44331</v>
      </c>
      <c r="E389" s="1" t="s">
        <v>23</v>
      </c>
      <c r="F389" s="1" t="s">
        <v>38</v>
      </c>
      <c r="G389" s="1" t="s">
        <v>11</v>
      </c>
      <c r="H389">
        <v>2370</v>
      </c>
    </row>
    <row r="390" spans="1:8" x14ac:dyDescent="0.25">
      <c r="A390">
        <v>389</v>
      </c>
      <c r="B390" s="1" t="s">
        <v>415</v>
      </c>
      <c r="C390">
        <v>19300515110</v>
      </c>
      <c r="D390" s="2">
        <v>44331</v>
      </c>
      <c r="E390" s="1" t="s">
        <v>15</v>
      </c>
      <c r="F390" s="1" t="s">
        <v>10</v>
      </c>
      <c r="G390" s="1" t="s">
        <v>11</v>
      </c>
      <c r="H390">
        <v>1260</v>
      </c>
    </row>
    <row r="391" spans="1:8" x14ac:dyDescent="0.25">
      <c r="A391">
        <v>390</v>
      </c>
      <c r="B391" s="1" t="s">
        <v>416</v>
      </c>
      <c r="C391">
        <v>10282245286</v>
      </c>
      <c r="D391" s="2">
        <v>44331</v>
      </c>
      <c r="E391" s="1" t="s">
        <v>37</v>
      </c>
      <c r="F391" s="1" t="s">
        <v>38</v>
      </c>
      <c r="G391" s="1" t="s">
        <v>11</v>
      </c>
      <c r="H391">
        <v>2370</v>
      </c>
    </row>
    <row r="392" spans="1:8" x14ac:dyDescent="0.25">
      <c r="A392">
        <v>391</v>
      </c>
      <c r="B392" s="1" t="s">
        <v>417</v>
      </c>
      <c r="C392">
        <v>81020421402</v>
      </c>
      <c r="D392" s="2">
        <v>44331</v>
      </c>
      <c r="E392" s="1" t="s">
        <v>15</v>
      </c>
      <c r="F392" s="1" t="s">
        <v>10</v>
      </c>
      <c r="G392" s="1" t="s">
        <v>16</v>
      </c>
      <c r="H392">
        <v>1260</v>
      </c>
    </row>
    <row r="393" spans="1:8" x14ac:dyDescent="0.25">
      <c r="A393">
        <v>392</v>
      </c>
      <c r="B393" s="1" t="s">
        <v>418</v>
      </c>
      <c r="C393">
        <v>58100800031</v>
      </c>
      <c r="D393" s="2">
        <v>44332</v>
      </c>
      <c r="E393" s="1" t="s">
        <v>18</v>
      </c>
      <c r="F393" s="1" t="s">
        <v>10</v>
      </c>
      <c r="G393" s="1" t="s">
        <v>25</v>
      </c>
      <c r="H393">
        <v>1260</v>
      </c>
    </row>
    <row r="394" spans="1:8" x14ac:dyDescent="0.25">
      <c r="A394">
        <v>393</v>
      </c>
      <c r="B394" s="1" t="s">
        <v>419</v>
      </c>
      <c r="C394">
        <v>33010583247</v>
      </c>
      <c r="D394" s="2">
        <v>44332</v>
      </c>
      <c r="E394" s="1" t="s">
        <v>23</v>
      </c>
      <c r="F394" s="1" t="s">
        <v>35</v>
      </c>
      <c r="G394" s="1" t="s">
        <v>11</v>
      </c>
      <c r="H394">
        <v>930</v>
      </c>
    </row>
    <row r="395" spans="1:8" x14ac:dyDescent="0.25">
      <c r="A395">
        <v>394</v>
      </c>
      <c r="B395" s="1" t="s">
        <v>420</v>
      </c>
      <c r="C395">
        <v>89012612124</v>
      </c>
      <c r="D395" s="2">
        <v>44333</v>
      </c>
      <c r="E395" s="1" t="s">
        <v>13</v>
      </c>
      <c r="F395" s="1" t="s">
        <v>10</v>
      </c>
      <c r="G395" s="1" t="s">
        <v>11</v>
      </c>
      <c r="H395">
        <v>1260</v>
      </c>
    </row>
    <row r="396" spans="1:8" x14ac:dyDescent="0.25">
      <c r="A396">
        <v>395</v>
      </c>
      <c r="B396" s="1" t="s">
        <v>421</v>
      </c>
      <c r="C396">
        <v>85051410606</v>
      </c>
      <c r="D396" s="2">
        <v>44333</v>
      </c>
      <c r="E396" s="1" t="s">
        <v>33</v>
      </c>
      <c r="F396" s="1" t="s">
        <v>10</v>
      </c>
      <c r="G396" s="1" t="s">
        <v>11</v>
      </c>
      <c r="H396">
        <v>1260</v>
      </c>
    </row>
    <row r="397" spans="1:8" x14ac:dyDescent="0.25">
      <c r="A397">
        <v>396</v>
      </c>
      <c r="B397" s="1" t="s">
        <v>422</v>
      </c>
      <c r="C397">
        <v>18281015464</v>
      </c>
      <c r="D397" s="2">
        <v>44333</v>
      </c>
      <c r="E397" s="1" t="s">
        <v>21</v>
      </c>
      <c r="F397" s="1" t="s">
        <v>35</v>
      </c>
      <c r="G397" s="1" t="s">
        <v>16</v>
      </c>
      <c r="H397">
        <v>930</v>
      </c>
    </row>
    <row r="398" spans="1:8" x14ac:dyDescent="0.25">
      <c r="A398">
        <v>397</v>
      </c>
      <c r="B398" s="1" t="s">
        <v>423</v>
      </c>
      <c r="C398">
        <v>42041211803</v>
      </c>
      <c r="D398" s="2">
        <v>44333</v>
      </c>
      <c r="E398" s="1" t="s">
        <v>21</v>
      </c>
      <c r="F398" s="1" t="s">
        <v>10</v>
      </c>
      <c r="G398" s="1" t="s">
        <v>19</v>
      </c>
      <c r="H398">
        <v>1260</v>
      </c>
    </row>
    <row r="399" spans="1:8" x14ac:dyDescent="0.25">
      <c r="A399">
        <v>398</v>
      </c>
      <c r="B399" s="1" t="s">
        <v>424</v>
      </c>
      <c r="C399">
        <v>5252276029</v>
      </c>
      <c r="D399" s="2">
        <v>44334</v>
      </c>
      <c r="E399" s="1" t="s">
        <v>23</v>
      </c>
      <c r="F399" s="1" t="s">
        <v>10</v>
      </c>
      <c r="G399" s="1" t="s">
        <v>16</v>
      </c>
      <c r="H399">
        <v>1260</v>
      </c>
    </row>
    <row r="400" spans="1:8" x14ac:dyDescent="0.25">
      <c r="A400">
        <v>399</v>
      </c>
      <c r="B400" s="1" t="s">
        <v>425</v>
      </c>
      <c r="C400">
        <v>43112761816</v>
      </c>
      <c r="D400" s="2">
        <v>44334</v>
      </c>
      <c r="E400" s="1" t="s">
        <v>18</v>
      </c>
      <c r="F400" s="1" t="s">
        <v>35</v>
      </c>
      <c r="G400" s="1" t="s">
        <v>11</v>
      </c>
      <c r="H400">
        <v>930</v>
      </c>
    </row>
    <row r="401" spans="1:8" x14ac:dyDescent="0.25">
      <c r="A401">
        <v>400</v>
      </c>
      <c r="B401" s="1" t="s">
        <v>426</v>
      </c>
      <c r="C401">
        <v>54080430589</v>
      </c>
      <c r="D401" s="2">
        <v>44335</v>
      </c>
      <c r="E401" s="1" t="s">
        <v>15</v>
      </c>
      <c r="F401" s="1" t="s">
        <v>10</v>
      </c>
      <c r="G401" s="1" t="s">
        <v>25</v>
      </c>
      <c r="H401">
        <v>1260</v>
      </c>
    </row>
    <row r="402" spans="1:8" x14ac:dyDescent="0.25">
      <c r="A402">
        <v>401</v>
      </c>
      <c r="B402" s="1" t="s">
        <v>427</v>
      </c>
      <c r="C402">
        <v>39011421227</v>
      </c>
      <c r="D402" s="2">
        <v>44335</v>
      </c>
      <c r="E402" s="1" t="s">
        <v>13</v>
      </c>
      <c r="F402" s="1" t="s">
        <v>10</v>
      </c>
      <c r="G402" s="1" t="s">
        <v>11</v>
      </c>
      <c r="H402">
        <v>1260</v>
      </c>
    </row>
    <row r="403" spans="1:8" x14ac:dyDescent="0.25">
      <c r="A403">
        <v>402</v>
      </c>
      <c r="B403" s="1" t="s">
        <v>428</v>
      </c>
      <c r="C403">
        <v>87051202155</v>
      </c>
      <c r="D403" s="2">
        <v>44336</v>
      </c>
      <c r="E403" s="1" t="s">
        <v>21</v>
      </c>
      <c r="F403" s="1" t="s">
        <v>35</v>
      </c>
      <c r="G403" s="1" t="s">
        <v>11</v>
      </c>
      <c r="H403">
        <v>930</v>
      </c>
    </row>
    <row r="404" spans="1:8" x14ac:dyDescent="0.25">
      <c r="A404">
        <v>403</v>
      </c>
      <c r="B404" s="1" t="s">
        <v>429</v>
      </c>
      <c r="C404">
        <v>54021821816</v>
      </c>
      <c r="D404" s="2">
        <v>44336</v>
      </c>
      <c r="E404" s="1" t="s">
        <v>13</v>
      </c>
      <c r="F404" s="1" t="s">
        <v>35</v>
      </c>
      <c r="G404" s="1" t="s">
        <v>11</v>
      </c>
      <c r="H404">
        <v>930</v>
      </c>
    </row>
    <row r="405" spans="1:8" x14ac:dyDescent="0.25">
      <c r="A405">
        <v>404</v>
      </c>
      <c r="B405" s="1" t="s">
        <v>430</v>
      </c>
      <c r="C405">
        <v>9210221018</v>
      </c>
      <c r="D405" s="2">
        <v>44336</v>
      </c>
      <c r="E405" s="1" t="s">
        <v>9</v>
      </c>
      <c r="F405" s="1" t="s">
        <v>35</v>
      </c>
      <c r="G405" s="1" t="s">
        <v>11</v>
      </c>
      <c r="H405">
        <v>930</v>
      </c>
    </row>
    <row r="406" spans="1:8" x14ac:dyDescent="0.25">
      <c r="A406">
        <v>405</v>
      </c>
      <c r="B406" s="1" t="s">
        <v>431</v>
      </c>
      <c r="C406">
        <v>8270113521</v>
      </c>
      <c r="D406" s="2">
        <v>44336</v>
      </c>
      <c r="E406" s="1" t="s">
        <v>37</v>
      </c>
      <c r="F406" s="1" t="s">
        <v>10</v>
      </c>
      <c r="G406" s="1" t="s">
        <v>11</v>
      </c>
      <c r="H406">
        <v>1260</v>
      </c>
    </row>
    <row r="407" spans="1:8" x14ac:dyDescent="0.25">
      <c r="A407">
        <v>406</v>
      </c>
      <c r="B407" s="1" t="s">
        <v>432</v>
      </c>
      <c r="C407">
        <v>1240522017</v>
      </c>
      <c r="D407" s="2">
        <v>44336</v>
      </c>
      <c r="E407" s="1" t="s">
        <v>21</v>
      </c>
      <c r="F407" s="1" t="s">
        <v>27</v>
      </c>
      <c r="G407" s="1" t="s">
        <v>11</v>
      </c>
      <c r="H407">
        <v>570</v>
      </c>
    </row>
    <row r="408" spans="1:8" x14ac:dyDescent="0.25">
      <c r="A408">
        <v>407</v>
      </c>
      <c r="B408" s="1" t="s">
        <v>433</v>
      </c>
      <c r="C408">
        <v>14301255436</v>
      </c>
      <c r="D408" s="2">
        <v>44338</v>
      </c>
      <c r="E408" s="1" t="s">
        <v>21</v>
      </c>
      <c r="F408" s="1" t="s">
        <v>10</v>
      </c>
      <c r="G408" s="1" t="s">
        <v>11</v>
      </c>
      <c r="H408">
        <v>1260</v>
      </c>
    </row>
    <row r="409" spans="1:8" x14ac:dyDescent="0.25">
      <c r="A409">
        <v>408</v>
      </c>
      <c r="B409" s="1" t="s">
        <v>434</v>
      </c>
      <c r="C409">
        <v>53051205153</v>
      </c>
      <c r="D409" s="2">
        <v>44338</v>
      </c>
      <c r="E409" s="1" t="s">
        <v>21</v>
      </c>
      <c r="F409" s="1" t="s">
        <v>10</v>
      </c>
      <c r="G409" s="1" t="s">
        <v>11</v>
      </c>
      <c r="H409">
        <v>1260</v>
      </c>
    </row>
    <row r="410" spans="1:8" x14ac:dyDescent="0.25">
      <c r="A410">
        <v>409</v>
      </c>
      <c r="B410" s="1" t="s">
        <v>435</v>
      </c>
      <c r="C410">
        <v>7311458535</v>
      </c>
      <c r="D410" s="2">
        <v>44338</v>
      </c>
      <c r="E410" s="1" t="s">
        <v>33</v>
      </c>
      <c r="F410" s="1" t="s">
        <v>10</v>
      </c>
      <c r="G410" s="1" t="s">
        <v>11</v>
      </c>
      <c r="H410">
        <v>1260</v>
      </c>
    </row>
    <row r="411" spans="1:8" x14ac:dyDescent="0.25">
      <c r="A411">
        <v>410</v>
      </c>
      <c r="B411" s="1" t="s">
        <v>436</v>
      </c>
      <c r="C411">
        <v>84102581537</v>
      </c>
      <c r="D411" s="2">
        <v>44338</v>
      </c>
      <c r="E411" s="1" t="s">
        <v>15</v>
      </c>
      <c r="F411" s="1" t="s">
        <v>30</v>
      </c>
      <c r="G411" s="1" t="s">
        <v>11</v>
      </c>
      <c r="H411">
        <v>690</v>
      </c>
    </row>
    <row r="412" spans="1:8" x14ac:dyDescent="0.25">
      <c r="A412">
        <v>411</v>
      </c>
      <c r="B412" s="1" t="s">
        <v>437</v>
      </c>
      <c r="C412">
        <v>95011343729</v>
      </c>
      <c r="D412" s="2">
        <v>44339</v>
      </c>
      <c r="E412" s="1" t="s">
        <v>23</v>
      </c>
      <c r="F412" s="1" t="s">
        <v>10</v>
      </c>
      <c r="G412" s="1" t="s">
        <v>19</v>
      </c>
      <c r="H412">
        <v>1260</v>
      </c>
    </row>
    <row r="413" spans="1:8" x14ac:dyDescent="0.25">
      <c r="A413">
        <v>412</v>
      </c>
      <c r="B413" s="1" t="s">
        <v>438</v>
      </c>
      <c r="C413">
        <v>48052780503</v>
      </c>
      <c r="D413" s="2">
        <v>44339</v>
      </c>
      <c r="E413" s="1" t="s">
        <v>33</v>
      </c>
      <c r="F413" s="1" t="s">
        <v>10</v>
      </c>
      <c r="G413" s="1" t="s">
        <v>11</v>
      </c>
      <c r="H413">
        <v>1260</v>
      </c>
    </row>
    <row r="414" spans="1:8" x14ac:dyDescent="0.25">
      <c r="A414">
        <v>413</v>
      </c>
      <c r="B414" s="1" t="s">
        <v>439</v>
      </c>
      <c r="C414">
        <v>26031271725</v>
      </c>
      <c r="D414" s="2">
        <v>44339</v>
      </c>
      <c r="E414" s="1" t="s">
        <v>23</v>
      </c>
      <c r="F414" s="1" t="s">
        <v>10</v>
      </c>
      <c r="G414" s="1" t="s">
        <v>16</v>
      </c>
      <c r="H414">
        <v>1260</v>
      </c>
    </row>
    <row r="415" spans="1:8" x14ac:dyDescent="0.25">
      <c r="A415">
        <v>414</v>
      </c>
      <c r="B415" s="1" t="s">
        <v>440</v>
      </c>
      <c r="C415">
        <v>87071578759</v>
      </c>
      <c r="D415" s="2">
        <v>44339</v>
      </c>
      <c r="E415" s="1" t="s">
        <v>37</v>
      </c>
      <c r="F415" s="1" t="s">
        <v>10</v>
      </c>
      <c r="G415" s="1" t="s">
        <v>19</v>
      </c>
      <c r="H415">
        <v>1260</v>
      </c>
    </row>
    <row r="416" spans="1:8" x14ac:dyDescent="0.25">
      <c r="A416">
        <v>415</v>
      </c>
      <c r="B416" s="1" t="s">
        <v>441</v>
      </c>
      <c r="C416">
        <v>11271226776</v>
      </c>
      <c r="D416" s="2">
        <v>44340</v>
      </c>
      <c r="E416" s="1" t="s">
        <v>15</v>
      </c>
      <c r="F416" s="1" t="s">
        <v>30</v>
      </c>
      <c r="G416" s="1" t="s">
        <v>16</v>
      </c>
      <c r="H416">
        <v>690</v>
      </c>
    </row>
    <row r="417" spans="1:8" x14ac:dyDescent="0.25">
      <c r="A417">
        <v>416</v>
      </c>
      <c r="B417" s="1" t="s">
        <v>442</v>
      </c>
      <c r="C417">
        <v>4230206304</v>
      </c>
      <c r="D417" s="2">
        <v>44340</v>
      </c>
      <c r="E417" s="1" t="s">
        <v>18</v>
      </c>
      <c r="F417" s="1" t="s">
        <v>10</v>
      </c>
      <c r="G417" s="1" t="s">
        <v>11</v>
      </c>
      <c r="H417">
        <v>1260</v>
      </c>
    </row>
    <row r="418" spans="1:8" x14ac:dyDescent="0.25">
      <c r="A418">
        <v>417</v>
      </c>
      <c r="B418" s="1" t="s">
        <v>443</v>
      </c>
      <c r="C418">
        <v>76062460883</v>
      </c>
      <c r="D418" s="2">
        <v>44341</v>
      </c>
      <c r="E418" s="1" t="s">
        <v>18</v>
      </c>
      <c r="F418" s="1" t="s">
        <v>10</v>
      </c>
      <c r="G418" s="1" t="s">
        <v>11</v>
      </c>
      <c r="H418">
        <v>1260</v>
      </c>
    </row>
    <row r="419" spans="1:8" x14ac:dyDescent="0.25">
      <c r="A419">
        <v>418</v>
      </c>
      <c r="B419" s="1" t="s">
        <v>444</v>
      </c>
      <c r="C419">
        <v>93062312880</v>
      </c>
      <c r="D419" s="2">
        <v>44341</v>
      </c>
      <c r="E419" s="1" t="s">
        <v>15</v>
      </c>
      <c r="F419" s="1" t="s">
        <v>35</v>
      </c>
      <c r="G419" s="1" t="s">
        <v>16</v>
      </c>
      <c r="H419">
        <v>930</v>
      </c>
    </row>
    <row r="420" spans="1:8" x14ac:dyDescent="0.25">
      <c r="A420">
        <v>419</v>
      </c>
      <c r="B420" s="1" t="s">
        <v>445</v>
      </c>
      <c r="C420">
        <v>79080614720</v>
      </c>
      <c r="D420" s="2">
        <v>44342</v>
      </c>
      <c r="E420" s="1" t="s">
        <v>33</v>
      </c>
      <c r="F420" s="1" t="s">
        <v>10</v>
      </c>
      <c r="G420" s="1" t="s">
        <v>11</v>
      </c>
      <c r="H420">
        <v>1260</v>
      </c>
    </row>
    <row r="421" spans="1:8" x14ac:dyDescent="0.25">
      <c r="A421">
        <v>420</v>
      </c>
      <c r="B421" s="1" t="s">
        <v>446</v>
      </c>
      <c r="C421">
        <v>92010582335</v>
      </c>
      <c r="D421" s="2">
        <v>44342</v>
      </c>
      <c r="E421" s="1" t="s">
        <v>9</v>
      </c>
      <c r="F421" s="1" t="s">
        <v>35</v>
      </c>
      <c r="G421" s="1" t="s">
        <v>11</v>
      </c>
      <c r="H421">
        <v>930</v>
      </c>
    </row>
    <row r="422" spans="1:8" x14ac:dyDescent="0.25">
      <c r="A422">
        <v>421</v>
      </c>
      <c r="B422" s="1" t="s">
        <v>447</v>
      </c>
      <c r="C422">
        <v>51012742813</v>
      </c>
      <c r="D422" s="2">
        <v>44343</v>
      </c>
      <c r="E422" s="1" t="s">
        <v>18</v>
      </c>
      <c r="F422" s="1" t="s">
        <v>10</v>
      </c>
      <c r="G422" s="1" t="s">
        <v>11</v>
      </c>
      <c r="H422">
        <v>1260</v>
      </c>
    </row>
    <row r="423" spans="1:8" x14ac:dyDescent="0.25">
      <c r="A423">
        <v>422</v>
      </c>
      <c r="B423" s="1" t="s">
        <v>448</v>
      </c>
      <c r="C423">
        <v>96012634489</v>
      </c>
      <c r="D423" s="2">
        <v>44343</v>
      </c>
      <c r="E423" s="1" t="s">
        <v>9</v>
      </c>
      <c r="F423" s="1" t="s">
        <v>10</v>
      </c>
      <c r="G423" s="1" t="s">
        <v>11</v>
      </c>
      <c r="H423">
        <v>1260</v>
      </c>
    </row>
    <row r="424" spans="1:8" x14ac:dyDescent="0.25">
      <c r="A424">
        <v>423</v>
      </c>
      <c r="B424" s="1" t="s">
        <v>449</v>
      </c>
      <c r="C424">
        <v>8312282219</v>
      </c>
      <c r="D424" s="2">
        <v>44343</v>
      </c>
      <c r="E424" s="1" t="s">
        <v>9</v>
      </c>
      <c r="F424" s="1" t="s">
        <v>139</v>
      </c>
      <c r="G424" s="1" t="s">
        <v>19</v>
      </c>
      <c r="H424">
        <v>510</v>
      </c>
    </row>
    <row r="425" spans="1:8" x14ac:dyDescent="0.25">
      <c r="A425">
        <v>424</v>
      </c>
      <c r="B425" s="1" t="s">
        <v>450</v>
      </c>
      <c r="C425">
        <v>34061623001</v>
      </c>
      <c r="D425" s="2">
        <v>44343</v>
      </c>
      <c r="E425" s="1" t="s">
        <v>33</v>
      </c>
      <c r="F425" s="1" t="s">
        <v>27</v>
      </c>
      <c r="G425" s="1" t="s">
        <v>11</v>
      </c>
      <c r="H425">
        <v>570</v>
      </c>
    </row>
    <row r="426" spans="1:8" x14ac:dyDescent="0.25">
      <c r="A426">
        <v>425</v>
      </c>
      <c r="B426" s="1" t="s">
        <v>451</v>
      </c>
      <c r="C426">
        <v>62050226658</v>
      </c>
      <c r="D426" s="2">
        <v>44343</v>
      </c>
      <c r="E426" s="1" t="s">
        <v>15</v>
      </c>
      <c r="F426" s="1" t="s">
        <v>35</v>
      </c>
      <c r="G426" s="1" t="s">
        <v>11</v>
      </c>
      <c r="H426">
        <v>930</v>
      </c>
    </row>
    <row r="427" spans="1:8" x14ac:dyDescent="0.25">
      <c r="A427">
        <v>426</v>
      </c>
      <c r="B427" s="1" t="s">
        <v>452</v>
      </c>
      <c r="C427">
        <v>9270583138</v>
      </c>
      <c r="D427" s="2">
        <v>44343</v>
      </c>
      <c r="E427" s="1" t="s">
        <v>9</v>
      </c>
      <c r="F427" s="1" t="s">
        <v>10</v>
      </c>
      <c r="G427" s="1" t="s">
        <v>11</v>
      </c>
      <c r="H427">
        <v>1260</v>
      </c>
    </row>
    <row r="428" spans="1:8" x14ac:dyDescent="0.25">
      <c r="A428">
        <v>427</v>
      </c>
      <c r="B428" s="1" t="s">
        <v>453</v>
      </c>
      <c r="C428">
        <v>9212088208</v>
      </c>
      <c r="D428" s="2">
        <v>44343</v>
      </c>
      <c r="E428" s="1" t="s">
        <v>33</v>
      </c>
      <c r="F428" s="1" t="s">
        <v>10</v>
      </c>
      <c r="G428" s="1" t="s">
        <v>11</v>
      </c>
      <c r="H428">
        <v>1260</v>
      </c>
    </row>
    <row r="429" spans="1:8" x14ac:dyDescent="0.25">
      <c r="A429">
        <v>428</v>
      </c>
      <c r="B429" s="1" t="s">
        <v>454</v>
      </c>
      <c r="C429">
        <v>63111044707</v>
      </c>
      <c r="D429" s="2">
        <v>44343</v>
      </c>
      <c r="E429" s="1" t="s">
        <v>37</v>
      </c>
      <c r="F429" s="1" t="s">
        <v>35</v>
      </c>
      <c r="G429" s="1" t="s">
        <v>11</v>
      </c>
      <c r="H429">
        <v>930</v>
      </c>
    </row>
    <row r="430" spans="1:8" x14ac:dyDescent="0.25">
      <c r="A430">
        <v>429</v>
      </c>
      <c r="B430" s="1" t="s">
        <v>455</v>
      </c>
      <c r="C430">
        <v>33061328701</v>
      </c>
      <c r="D430" s="2">
        <v>44345</v>
      </c>
      <c r="E430" s="1" t="s">
        <v>13</v>
      </c>
      <c r="F430" s="1" t="s">
        <v>38</v>
      </c>
      <c r="G430" s="1" t="s">
        <v>16</v>
      </c>
      <c r="H430">
        <v>2370</v>
      </c>
    </row>
    <row r="431" spans="1:8" x14ac:dyDescent="0.25">
      <c r="A431">
        <v>430</v>
      </c>
      <c r="B431" s="1" t="s">
        <v>456</v>
      </c>
      <c r="C431">
        <v>4232121610</v>
      </c>
      <c r="D431" s="2">
        <v>44345</v>
      </c>
      <c r="E431" s="1" t="s">
        <v>37</v>
      </c>
      <c r="F431" s="1" t="s">
        <v>10</v>
      </c>
      <c r="G431" s="1" t="s">
        <v>19</v>
      </c>
      <c r="H431">
        <v>1260</v>
      </c>
    </row>
    <row r="432" spans="1:8" x14ac:dyDescent="0.25">
      <c r="A432">
        <v>431</v>
      </c>
      <c r="B432" s="1" t="s">
        <v>457</v>
      </c>
      <c r="C432">
        <v>84011382748</v>
      </c>
      <c r="D432" s="2">
        <v>44347</v>
      </c>
      <c r="E432" s="1" t="s">
        <v>13</v>
      </c>
      <c r="F432" s="1" t="s">
        <v>10</v>
      </c>
      <c r="G432" s="1" t="s">
        <v>11</v>
      </c>
      <c r="H432">
        <v>1260</v>
      </c>
    </row>
    <row r="433" spans="1:8" x14ac:dyDescent="0.25">
      <c r="A433">
        <v>432</v>
      </c>
      <c r="B433" s="1" t="s">
        <v>458</v>
      </c>
      <c r="C433">
        <v>60092784510</v>
      </c>
      <c r="D433" s="2">
        <v>44347</v>
      </c>
      <c r="E433" s="1" t="s">
        <v>18</v>
      </c>
      <c r="F433" s="1" t="s">
        <v>38</v>
      </c>
      <c r="G433" s="1" t="s">
        <v>11</v>
      </c>
      <c r="H433">
        <v>2370</v>
      </c>
    </row>
    <row r="434" spans="1:8" x14ac:dyDescent="0.25">
      <c r="A434">
        <v>433</v>
      </c>
      <c r="B434" s="1" t="s">
        <v>459</v>
      </c>
      <c r="C434">
        <v>45021728777</v>
      </c>
      <c r="D434" s="2">
        <v>44349</v>
      </c>
      <c r="E434" s="1" t="s">
        <v>21</v>
      </c>
      <c r="F434" s="1" t="s">
        <v>30</v>
      </c>
      <c r="G434" s="1" t="s">
        <v>25</v>
      </c>
      <c r="H434">
        <v>690</v>
      </c>
    </row>
    <row r="435" spans="1:8" x14ac:dyDescent="0.25">
      <c r="A435">
        <v>434</v>
      </c>
      <c r="B435" s="1" t="s">
        <v>460</v>
      </c>
      <c r="C435">
        <v>21272211318</v>
      </c>
      <c r="D435" s="2">
        <v>44349</v>
      </c>
      <c r="E435" s="1" t="s">
        <v>18</v>
      </c>
      <c r="F435" s="1" t="s">
        <v>10</v>
      </c>
      <c r="G435" s="1" t="s">
        <v>11</v>
      </c>
      <c r="H435">
        <v>1260</v>
      </c>
    </row>
    <row r="436" spans="1:8" x14ac:dyDescent="0.25">
      <c r="A436">
        <v>435</v>
      </c>
      <c r="B436" s="1" t="s">
        <v>461</v>
      </c>
      <c r="C436">
        <v>9291852253</v>
      </c>
      <c r="D436" s="2">
        <v>44350</v>
      </c>
      <c r="E436" s="1" t="s">
        <v>15</v>
      </c>
      <c r="F436" s="1" t="s">
        <v>30</v>
      </c>
      <c r="G436" s="1" t="s">
        <v>11</v>
      </c>
      <c r="H436">
        <v>690</v>
      </c>
    </row>
    <row r="437" spans="1:8" x14ac:dyDescent="0.25">
      <c r="A437">
        <v>436</v>
      </c>
      <c r="B437" s="1" t="s">
        <v>462</v>
      </c>
      <c r="C437">
        <v>45020125063</v>
      </c>
      <c r="D437" s="2">
        <v>44350</v>
      </c>
      <c r="E437" s="1" t="s">
        <v>23</v>
      </c>
      <c r="F437" s="1" t="s">
        <v>10</v>
      </c>
      <c r="G437" s="1" t="s">
        <v>11</v>
      </c>
      <c r="H437">
        <v>1260</v>
      </c>
    </row>
    <row r="438" spans="1:8" x14ac:dyDescent="0.25">
      <c r="A438">
        <v>437</v>
      </c>
      <c r="B438" s="1" t="s">
        <v>463</v>
      </c>
      <c r="C438">
        <v>28090438770</v>
      </c>
      <c r="D438" s="2">
        <v>44351</v>
      </c>
      <c r="E438" s="1" t="s">
        <v>21</v>
      </c>
      <c r="F438" s="1" t="s">
        <v>10</v>
      </c>
      <c r="G438" s="1" t="s">
        <v>11</v>
      </c>
      <c r="H438">
        <v>1260</v>
      </c>
    </row>
    <row r="439" spans="1:8" x14ac:dyDescent="0.25">
      <c r="A439">
        <v>438</v>
      </c>
      <c r="B439" s="1" t="s">
        <v>464</v>
      </c>
      <c r="C439">
        <v>93020811721</v>
      </c>
      <c r="D439" s="2">
        <v>44351</v>
      </c>
      <c r="E439" s="1" t="s">
        <v>33</v>
      </c>
      <c r="F439" s="1" t="s">
        <v>30</v>
      </c>
      <c r="G439" s="1" t="s">
        <v>25</v>
      </c>
      <c r="H439">
        <v>690</v>
      </c>
    </row>
    <row r="440" spans="1:8" x14ac:dyDescent="0.25">
      <c r="A440">
        <v>439</v>
      </c>
      <c r="B440" s="1" t="s">
        <v>465</v>
      </c>
      <c r="C440">
        <v>17240710888</v>
      </c>
      <c r="D440" s="2">
        <v>44352</v>
      </c>
      <c r="E440" s="1" t="s">
        <v>23</v>
      </c>
      <c r="F440" s="1" t="s">
        <v>139</v>
      </c>
      <c r="G440" s="1" t="s">
        <v>11</v>
      </c>
      <c r="H440">
        <v>510</v>
      </c>
    </row>
    <row r="441" spans="1:8" x14ac:dyDescent="0.25">
      <c r="A441">
        <v>440</v>
      </c>
      <c r="B441" s="1" t="s">
        <v>466</v>
      </c>
      <c r="C441">
        <v>98020166475</v>
      </c>
      <c r="D441" s="2">
        <v>44352</v>
      </c>
      <c r="E441" s="1" t="s">
        <v>33</v>
      </c>
      <c r="F441" s="1" t="s">
        <v>30</v>
      </c>
      <c r="G441" s="1" t="s">
        <v>19</v>
      </c>
      <c r="H441">
        <v>690</v>
      </c>
    </row>
    <row r="442" spans="1:8" x14ac:dyDescent="0.25">
      <c r="A442">
        <v>441</v>
      </c>
      <c r="B442" s="1" t="s">
        <v>467</v>
      </c>
      <c r="C442">
        <v>50052764818</v>
      </c>
      <c r="D442" s="2">
        <v>44352</v>
      </c>
      <c r="E442" s="1" t="s">
        <v>15</v>
      </c>
      <c r="F442" s="1" t="s">
        <v>38</v>
      </c>
      <c r="G442" s="1" t="s">
        <v>11</v>
      </c>
      <c r="H442">
        <v>2370</v>
      </c>
    </row>
    <row r="443" spans="1:8" x14ac:dyDescent="0.25">
      <c r="A443">
        <v>442</v>
      </c>
      <c r="B443" s="1" t="s">
        <v>468</v>
      </c>
      <c r="C443">
        <v>63072014076</v>
      </c>
      <c r="D443" s="2">
        <v>44352</v>
      </c>
      <c r="E443" s="1" t="s">
        <v>15</v>
      </c>
      <c r="F443" s="1" t="s">
        <v>10</v>
      </c>
      <c r="G443" s="1" t="s">
        <v>11</v>
      </c>
      <c r="H443">
        <v>1260</v>
      </c>
    </row>
    <row r="444" spans="1:8" x14ac:dyDescent="0.25">
      <c r="A444">
        <v>443</v>
      </c>
      <c r="B444" s="1" t="s">
        <v>469</v>
      </c>
      <c r="C444">
        <v>7242044201</v>
      </c>
      <c r="D444" s="2">
        <v>44353</v>
      </c>
      <c r="E444" s="1" t="s">
        <v>37</v>
      </c>
      <c r="F444" s="1" t="s">
        <v>10</v>
      </c>
      <c r="G444" s="1" t="s">
        <v>16</v>
      </c>
      <c r="H444">
        <v>1260</v>
      </c>
    </row>
    <row r="445" spans="1:8" x14ac:dyDescent="0.25">
      <c r="A445">
        <v>444</v>
      </c>
      <c r="B445" s="1" t="s">
        <v>470</v>
      </c>
      <c r="C445">
        <v>93080632751</v>
      </c>
      <c r="D445" s="2">
        <v>44353</v>
      </c>
      <c r="E445" s="1" t="s">
        <v>15</v>
      </c>
      <c r="F445" s="1" t="s">
        <v>10</v>
      </c>
      <c r="G445" s="1" t="s">
        <v>25</v>
      </c>
      <c r="H445">
        <v>1260</v>
      </c>
    </row>
    <row r="446" spans="1:8" x14ac:dyDescent="0.25">
      <c r="A446">
        <v>445</v>
      </c>
      <c r="B446" s="1" t="s">
        <v>471</v>
      </c>
      <c r="C446">
        <v>19220837422</v>
      </c>
      <c r="D446" s="2">
        <v>44353</v>
      </c>
      <c r="E446" s="1" t="s">
        <v>33</v>
      </c>
      <c r="F446" s="1" t="s">
        <v>27</v>
      </c>
      <c r="G446" s="1" t="s">
        <v>11</v>
      </c>
      <c r="H446">
        <v>570</v>
      </c>
    </row>
    <row r="447" spans="1:8" x14ac:dyDescent="0.25">
      <c r="A447">
        <v>446</v>
      </c>
      <c r="B447" s="1" t="s">
        <v>472</v>
      </c>
      <c r="C447">
        <v>75050684713</v>
      </c>
      <c r="D447" s="2">
        <v>44353</v>
      </c>
      <c r="E447" s="1" t="s">
        <v>21</v>
      </c>
      <c r="F447" s="1" t="s">
        <v>10</v>
      </c>
      <c r="G447" s="1" t="s">
        <v>11</v>
      </c>
      <c r="H447">
        <v>1260</v>
      </c>
    </row>
    <row r="448" spans="1:8" x14ac:dyDescent="0.25">
      <c r="A448">
        <v>447</v>
      </c>
      <c r="B448" s="1" t="s">
        <v>473</v>
      </c>
      <c r="C448">
        <v>87032243438</v>
      </c>
      <c r="D448" s="2">
        <v>44353</v>
      </c>
      <c r="E448" s="1" t="s">
        <v>13</v>
      </c>
      <c r="F448" s="1" t="s">
        <v>10</v>
      </c>
      <c r="G448" s="1" t="s">
        <v>11</v>
      </c>
      <c r="H448">
        <v>1260</v>
      </c>
    </row>
    <row r="449" spans="1:8" x14ac:dyDescent="0.25">
      <c r="A449">
        <v>448</v>
      </c>
      <c r="B449" s="1" t="s">
        <v>474</v>
      </c>
      <c r="C449">
        <v>82030183058</v>
      </c>
      <c r="D449" s="2">
        <v>44355</v>
      </c>
      <c r="E449" s="1" t="s">
        <v>13</v>
      </c>
      <c r="F449" s="1" t="s">
        <v>10</v>
      </c>
      <c r="G449" s="1" t="s">
        <v>11</v>
      </c>
      <c r="H449">
        <v>1260</v>
      </c>
    </row>
    <row r="450" spans="1:8" x14ac:dyDescent="0.25">
      <c r="A450">
        <v>449</v>
      </c>
      <c r="B450" s="1" t="s">
        <v>475</v>
      </c>
      <c r="C450">
        <v>34061146609</v>
      </c>
      <c r="D450" s="2">
        <v>44355</v>
      </c>
      <c r="E450" s="1" t="s">
        <v>13</v>
      </c>
      <c r="F450" s="1" t="s">
        <v>10</v>
      </c>
      <c r="G450" s="1" t="s">
        <v>11</v>
      </c>
      <c r="H450">
        <v>1260</v>
      </c>
    </row>
    <row r="451" spans="1:8" x14ac:dyDescent="0.25">
      <c r="A451">
        <v>450</v>
      </c>
      <c r="B451" s="1" t="s">
        <v>476</v>
      </c>
      <c r="C451">
        <v>96062100844</v>
      </c>
      <c r="D451" s="2">
        <v>44356</v>
      </c>
      <c r="E451" s="1" t="s">
        <v>18</v>
      </c>
      <c r="F451" s="1" t="s">
        <v>35</v>
      </c>
      <c r="G451" s="1" t="s">
        <v>11</v>
      </c>
      <c r="H451">
        <v>930</v>
      </c>
    </row>
    <row r="452" spans="1:8" x14ac:dyDescent="0.25">
      <c r="A452">
        <v>451</v>
      </c>
      <c r="B452" s="1" t="s">
        <v>477</v>
      </c>
      <c r="C452">
        <v>41052485065</v>
      </c>
      <c r="D452" s="2">
        <v>44356</v>
      </c>
      <c r="E452" s="1" t="s">
        <v>13</v>
      </c>
      <c r="F452" s="1" t="s">
        <v>139</v>
      </c>
      <c r="G452" s="1" t="s">
        <v>25</v>
      </c>
      <c r="H452">
        <v>510</v>
      </c>
    </row>
    <row r="453" spans="1:8" x14ac:dyDescent="0.25">
      <c r="A453">
        <v>452</v>
      </c>
      <c r="B453" s="1" t="s">
        <v>478</v>
      </c>
      <c r="C453">
        <v>75041434842</v>
      </c>
      <c r="D453" s="2">
        <v>44357</v>
      </c>
      <c r="E453" s="1" t="s">
        <v>21</v>
      </c>
      <c r="F453" s="1" t="s">
        <v>30</v>
      </c>
      <c r="G453" s="1" t="s">
        <v>11</v>
      </c>
      <c r="H453">
        <v>690</v>
      </c>
    </row>
    <row r="454" spans="1:8" x14ac:dyDescent="0.25">
      <c r="A454">
        <v>453</v>
      </c>
      <c r="B454" s="1" t="s">
        <v>479</v>
      </c>
      <c r="C454">
        <v>31111260603</v>
      </c>
      <c r="D454" s="2">
        <v>44357</v>
      </c>
      <c r="E454" s="1" t="s">
        <v>9</v>
      </c>
      <c r="F454" s="1" t="s">
        <v>30</v>
      </c>
      <c r="G454" s="1" t="s">
        <v>11</v>
      </c>
      <c r="H454">
        <v>690</v>
      </c>
    </row>
    <row r="455" spans="1:8" x14ac:dyDescent="0.25">
      <c r="A455">
        <v>454</v>
      </c>
      <c r="B455" s="1" t="s">
        <v>480</v>
      </c>
      <c r="C455">
        <v>45070254773</v>
      </c>
      <c r="D455" s="2">
        <v>44358</v>
      </c>
      <c r="E455" s="1" t="s">
        <v>23</v>
      </c>
      <c r="F455" s="1" t="s">
        <v>10</v>
      </c>
      <c r="G455" s="1" t="s">
        <v>11</v>
      </c>
      <c r="H455">
        <v>1260</v>
      </c>
    </row>
    <row r="456" spans="1:8" x14ac:dyDescent="0.25">
      <c r="A456">
        <v>455</v>
      </c>
      <c r="B456" s="1" t="s">
        <v>481</v>
      </c>
      <c r="C456">
        <v>68052430277</v>
      </c>
      <c r="D456" s="2">
        <v>44358</v>
      </c>
      <c r="E456" s="1" t="s">
        <v>13</v>
      </c>
      <c r="F456" s="1" t="s">
        <v>10</v>
      </c>
      <c r="G456" s="1" t="s">
        <v>11</v>
      </c>
      <c r="H456">
        <v>1260</v>
      </c>
    </row>
    <row r="457" spans="1:8" x14ac:dyDescent="0.25">
      <c r="A457">
        <v>456</v>
      </c>
      <c r="B457" s="1" t="s">
        <v>482</v>
      </c>
      <c r="C457">
        <v>29021271350</v>
      </c>
      <c r="D457" s="2">
        <v>44358</v>
      </c>
      <c r="E457" s="1" t="s">
        <v>18</v>
      </c>
      <c r="F457" s="1" t="s">
        <v>35</v>
      </c>
      <c r="G457" s="1" t="s">
        <v>25</v>
      </c>
      <c r="H457">
        <v>930</v>
      </c>
    </row>
    <row r="458" spans="1:8" x14ac:dyDescent="0.25">
      <c r="A458">
        <v>457</v>
      </c>
      <c r="B458" s="1" t="s">
        <v>483</v>
      </c>
      <c r="C458">
        <v>93102664267</v>
      </c>
      <c r="D458" s="2">
        <v>44358</v>
      </c>
      <c r="E458" s="1" t="s">
        <v>9</v>
      </c>
      <c r="F458" s="1" t="s">
        <v>10</v>
      </c>
      <c r="G458" s="1" t="s">
        <v>25</v>
      </c>
      <c r="H458">
        <v>1260</v>
      </c>
    </row>
    <row r="459" spans="1:8" x14ac:dyDescent="0.25">
      <c r="A459">
        <v>458</v>
      </c>
      <c r="B459" s="1" t="s">
        <v>484</v>
      </c>
      <c r="C459">
        <v>17241426083</v>
      </c>
      <c r="D459" s="2">
        <v>44358</v>
      </c>
      <c r="E459" s="1" t="s">
        <v>13</v>
      </c>
      <c r="F459" s="1" t="s">
        <v>10</v>
      </c>
      <c r="G459" s="1" t="s">
        <v>11</v>
      </c>
      <c r="H459">
        <v>1260</v>
      </c>
    </row>
    <row r="460" spans="1:8" x14ac:dyDescent="0.25">
      <c r="A460">
        <v>459</v>
      </c>
      <c r="B460" s="1" t="s">
        <v>485</v>
      </c>
      <c r="C460">
        <v>35010484689</v>
      </c>
      <c r="D460" s="2">
        <v>44359</v>
      </c>
      <c r="E460" s="1" t="s">
        <v>9</v>
      </c>
      <c r="F460" s="1" t="s">
        <v>10</v>
      </c>
      <c r="G460" s="1" t="s">
        <v>11</v>
      </c>
      <c r="H460">
        <v>1260</v>
      </c>
    </row>
    <row r="461" spans="1:8" x14ac:dyDescent="0.25">
      <c r="A461">
        <v>460</v>
      </c>
      <c r="B461" s="1" t="s">
        <v>486</v>
      </c>
      <c r="C461">
        <v>73030823224</v>
      </c>
      <c r="D461" s="2">
        <v>44359</v>
      </c>
      <c r="E461" s="1" t="s">
        <v>23</v>
      </c>
      <c r="F461" s="1" t="s">
        <v>10</v>
      </c>
      <c r="G461" s="1" t="s">
        <v>11</v>
      </c>
      <c r="H461">
        <v>1260</v>
      </c>
    </row>
    <row r="462" spans="1:8" x14ac:dyDescent="0.25">
      <c r="A462">
        <v>461</v>
      </c>
      <c r="B462" s="1" t="s">
        <v>487</v>
      </c>
      <c r="C462">
        <v>83051966806</v>
      </c>
      <c r="D462" s="2">
        <v>44359</v>
      </c>
      <c r="E462" s="1" t="s">
        <v>15</v>
      </c>
      <c r="F462" s="1" t="s">
        <v>27</v>
      </c>
      <c r="G462" s="1" t="s">
        <v>11</v>
      </c>
      <c r="H462">
        <v>570</v>
      </c>
    </row>
    <row r="463" spans="1:8" x14ac:dyDescent="0.25">
      <c r="A463">
        <v>462</v>
      </c>
      <c r="B463" s="1" t="s">
        <v>488</v>
      </c>
      <c r="C463">
        <v>86080120876</v>
      </c>
      <c r="D463" s="2">
        <v>44359</v>
      </c>
      <c r="E463" s="1" t="s">
        <v>21</v>
      </c>
      <c r="F463" s="1" t="s">
        <v>10</v>
      </c>
      <c r="G463" s="1" t="s">
        <v>16</v>
      </c>
      <c r="H463">
        <v>1260</v>
      </c>
    </row>
    <row r="464" spans="1:8" x14ac:dyDescent="0.25">
      <c r="A464">
        <v>463</v>
      </c>
      <c r="B464" s="1" t="s">
        <v>489</v>
      </c>
      <c r="C464">
        <v>60051506351</v>
      </c>
      <c r="D464" s="2">
        <v>44359</v>
      </c>
      <c r="E464" s="1" t="s">
        <v>9</v>
      </c>
      <c r="F464" s="1" t="s">
        <v>30</v>
      </c>
      <c r="G464" s="1" t="s">
        <v>11</v>
      </c>
      <c r="H464">
        <v>690</v>
      </c>
    </row>
    <row r="465" spans="1:8" x14ac:dyDescent="0.25">
      <c r="A465">
        <v>464</v>
      </c>
      <c r="B465" s="1" t="s">
        <v>490</v>
      </c>
      <c r="C465">
        <v>68022144775</v>
      </c>
      <c r="D465" s="2">
        <v>44360</v>
      </c>
      <c r="E465" s="1" t="s">
        <v>18</v>
      </c>
      <c r="F465" s="1" t="s">
        <v>38</v>
      </c>
      <c r="G465" s="1" t="s">
        <v>11</v>
      </c>
      <c r="H465">
        <v>2370</v>
      </c>
    </row>
    <row r="466" spans="1:8" x14ac:dyDescent="0.25">
      <c r="A466">
        <v>465</v>
      </c>
      <c r="B466" s="1" t="s">
        <v>491</v>
      </c>
      <c r="C466">
        <v>98041050364</v>
      </c>
      <c r="D466" s="2">
        <v>44360</v>
      </c>
      <c r="E466" s="1" t="s">
        <v>21</v>
      </c>
      <c r="F466" s="1" t="s">
        <v>10</v>
      </c>
      <c r="G466" s="1" t="s">
        <v>11</v>
      </c>
      <c r="H466">
        <v>1260</v>
      </c>
    </row>
    <row r="467" spans="1:8" x14ac:dyDescent="0.25">
      <c r="A467">
        <v>466</v>
      </c>
      <c r="B467" s="1" t="s">
        <v>492</v>
      </c>
      <c r="C467">
        <v>93030554573</v>
      </c>
      <c r="D467" s="2">
        <v>44360</v>
      </c>
      <c r="E467" s="1" t="s">
        <v>15</v>
      </c>
      <c r="F467" s="1" t="s">
        <v>30</v>
      </c>
      <c r="G467" s="1" t="s">
        <v>11</v>
      </c>
      <c r="H467">
        <v>690</v>
      </c>
    </row>
    <row r="468" spans="1:8" x14ac:dyDescent="0.25">
      <c r="A468">
        <v>467</v>
      </c>
      <c r="B468" s="1" t="s">
        <v>493</v>
      </c>
      <c r="C468">
        <v>79022158273</v>
      </c>
      <c r="D468" s="2">
        <v>44360</v>
      </c>
      <c r="E468" s="1" t="s">
        <v>33</v>
      </c>
      <c r="F468" s="1" t="s">
        <v>38</v>
      </c>
      <c r="G468" s="1" t="s">
        <v>11</v>
      </c>
      <c r="H468">
        <v>2370</v>
      </c>
    </row>
    <row r="469" spans="1:8" x14ac:dyDescent="0.25">
      <c r="A469">
        <v>468</v>
      </c>
      <c r="B469" s="1" t="s">
        <v>494</v>
      </c>
      <c r="C469">
        <v>67011170711</v>
      </c>
      <c r="D469" s="2">
        <v>44360</v>
      </c>
      <c r="E469" s="1" t="s">
        <v>18</v>
      </c>
      <c r="F469" s="1" t="s">
        <v>10</v>
      </c>
      <c r="G469" s="1" t="s">
        <v>11</v>
      </c>
      <c r="H469">
        <v>1260</v>
      </c>
    </row>
    <row r="470" spans="1:8" x14ac:dyDescent="0.25">
      <c r="A470">
        <v>469</v>
      </c>
      <c r="B470" s="1" t="s">
        <v>495</v>
      </c>
      <c r="C470">
        <v>74081407737</v>
      </c>
      <c r="D470" s="2">
        <v>44360</v>
      </c>
      <c r="E470" s="1" t="s">
        <v>15</v>
      </c>
      <c r="F470" s="1" t="s">
        <v>10</v>
      </c>
      <c r="G470" s="1" t="s">
        <v>11</v>
      </c>
      <c r="H470">
        <v>1260</v>
      </c>
    </row>
    <row r="471" spans="1:8" x14ac:dyDescent="0.25">
      <c r="A471">
        <v>470</v>
      </c>
      <c r="B471" s="1" t="s">
        <v>496</v>
      </c>
      <c r="C471">
        <v>69071554663</v>
      </c>
      <c r="D471" s="2">
        <v>44360</v>
      </c>
      <c r="E471" s="1" t="s">
        <v>9</v>
      </c>
      <c r="F471" s="1" t="s">
        <v>10</v>
      </c>
      <c r="G471" s="1" t="s">
        <v>16</v>
      </c>
      <c r="H471">
        <v>1260</v>
      </c>
    </row>
    <row r="472" spans="1:8" x14ac:dyDescent="0.25">
      <c r="A472">
        <v>471</v>
      </c>
      <c r="B472" s="1" t="s">
        <v>497</v>
      </c>
      <c r="C472">
        <v>240361246</v>
      </c>
      <c r="D472" s="2">
        <v>44360</v>
      </c>
      <c r="E472" s="1" t="s">
        <v>37</v>
      </c>
      <c r="F472" s="1" t="s">
        <v>10</v>
      </c>
      <c r="G472" s="1" t="s">
        <v>16</v>
      </c>
      <c r="H472">
        <v>1260</v>
      </c>
    </row>
    <row r="473" spans="1:8" x14ac:dyDescent="0.25">
      <c r="A473">
        <v>472</v>
      </c>
      <c r="B473" s="1" t="s">
        <v>498</v>
      </c>
      <c r="C473">
        <v>38111126432</v>
      </c>
      <c r="D473" s="2">
        <v>44361</v>
      </c>
      <c r="E473" s="1" t="s">
        <v>21</v>
      </c>
      <c r="F473" s="1" t="s">
        <v>38</v>
      </c>
      <c r="G473" s="1" t="s">
        <v>11</v>
      </c>
      <c r="H473">
        <v>2370</v>
      </c>
    </row>
    <row r="474" spans="1:8" x14ac:dyDescent="0.25">
      <c r="A474">
        <v>473</v>
      </c>
      <c r="B474" s="1" t="s">
        <v>499</v>
      </c>
      <c r="C474">
        <v>16251081617</v>
      </c>
      <c r="D474" s="2">
        <v>44361</v>
      </c>
      <c r="E474" s="1" t="s">
        <v>23</v>
      </c>
      <c r="F474" s="1" t="s">
        <v>35</v>
      </c>
      <c r="G474" s="1" t="s">
        <v>16</v>
      </c>
      <c r="H474">
        <v>930</v>
      </c>
    </row>
    <row r="475" spans="1:8" x14ac:dyDescent="0.25">
      <c r="A475">
        <v>474</v>
      </c>
      <c r="B475" s="1" t="s">
        <v>500</v>
      </c>
      <c r="C475">
        <v>81052742715</v>
      </c>
      <c r="D475" s="2">
        <v>44363</v>
      </c>
      <c r="E475" s="1" t="s">
        <v>9</v>
      </c>
      <c r="F475" s="1" t="s">
        <v>10</v>
      </c>
      <c r="G475" s="1" t="s">
        <v>25</v>
      </c>
      <c r="H475">
        <v>1260</v>
      </c>
    </row>
    <row r="476" spans="1:8" x14ac:dyDescent="0.25">
      <c r="A476">
        <v>475</v>
      </c>
      <c r="B476" s="1" t="s">
        <v>501</v>
      </c>
      <c r="C476">
        <v>55031866682</v>
      </c>
      <c r="D476" s="2">
        <v>44363</v>
      </c>
      <c r="E476" s="1" t="s">
        <v>37</v>
      </c>
      <c r="F476" s="1" t="s">
        <v>10</v>
      </c>
      <c r="G476" s="1" t="s">
        <v>11</v>
      </c>
      <c r="H476">
        <v>1260</v>
      </c>
    </row>
    <row r="477" spans="1:8" x14ac:dyDescent="0.25">
      <c r="A477">
        <v>476</v>
      </c>
      <c r="B477" s="1" t="s">
        <v>502</v>
      </c>
      <c r="C477">
        <v>95062775302</v>
      </c>
      <c r="D477" s="2">
        <v>44363</v>
      </c>
      <c r="E477" s="1" t="s">
        <v>33</v>
      </c>
      <c r="F477" s="1" t="s">
        <v>10</v>
      </c>
      <c r="G477" s="1" t="s">
        <v>16</v>
      </c>
      <c r="H477">
        <v>1260</v>
      </c>
    </row>
    <row r="478" spans="1:8" x14ac:dyDescent="0.25">
      <c r="A478">
        <v>477</v>
      </c>
      <c r="B478" s="1" t="s">
        <v>503</v>
      </c>
      <c r="C478">
        <v>14221632144</v>
      </c>
      <c r="D478" s="2">
        <v>44363</v>
      </c>
      <c r="E478" s="1" t="s">
        <v>23</v>
      </c>
      <c r="F478" s="1" t="s">
        <v>10</v>
      </c>
      <c r="G478" s="1" t="s">
        <v>16</v>
      </c>
      <c r="H478">
        <v>1260</v>
      </c>
    </row>
    <row r="479" spans="1:8" x14ac:dyDescent="0.25">
      <c r="A479">
        <v>478</v>
      </c>
      <c r="B479" s="1" t="s">
        <v>504</v>
      </c>
      <c r="C479">
        <v>53092347034</v>
      </c>
      <c r="D479" s="2">
        <v>44366</v>
      </c>
      <c r="E479" s="1" t="s">
        <v>33</v>
      </c>
      <c r="F479" s="1" t="s">
        <v>27</v>
      </c>
      <c r="G479" s="1" t="s">
        <v>11</v>
      </c>
      <c r="H479">
        <v>570</v>
      </c>
    </row>
    <row r="480" spans="1:8" x14ac:dyDescent="0.25">
      <c r="A480">
        <v>479</v>
      </c>
      <c r="B480" s="1" t="s">
        <v>505</v>
      </c>
      <c r="C480">
        <v>81102246620</v>
      </c>
      <c r="D480" s="2">
        <v>44366</v>
      </c>
      <c r="E480" s="1" t="s">
        <v>15</v>
      </c>
      <c r="F480" s="1" t="s">
        <v>10</v>
      </c>
      <c r="G480" s="1" t="s">
        <v>11</v>
      </c>
      <c r="H480">
        <v>1260</v>
      </c>
    </row>
    <row r="481" spans="1:8" x14ac:dyDescent="0.25">
      <c r="A481">
        <v>480</v>
      </c>
      <c r="B481" s="1" t="s">
        <v>506</v>
      </c>
      <c r="C481">
        <v>63080925755</v>
      </c>
      <c r="D481" s="2">
        <v>44369</v>
      </c>
      <c r="E481" s="1" t="s">
        <v>18</v>
      </c>
      <c r="F481" s="1" t="s">
        <v>30</v>
      </c>
      <c r="G481" s="1" t="s">
        <v>11</v>
      </c>
      <c r="H481">
        <v>690</v>
      </c>
    </row>
    <row r="482" spans="1:8" x14ac:dyDescent="0.25">
      <c r="A482">
        <v>481</v>
      </c>
      <c r="B482" s="1" t="s">
        <v>507</v>
      </c>
      <c r="C482">
        <v>65062031379</v>
      </c>
      <c r="D482" s="2">
        <v>44369</v>
      </c>
      <c r="E482" s="1" t="s">
        <v>23</v>
      </c>
      <c r="F482" s="1" t="s">
        <v>10</v>
      </c>
      <c r="G482" s="1" t="s">
        <v>11</v>
      </c>
      <c r="H482">
        <v>1260</v>
      </c>
    </row>
    <row r="483" spans="1:8" x14ac:dyDescent="0.25">
      <c r="A483">
        <v>482</v>
      </c>
      <c r="B483" s="1" t="s">
        <v>508</v>
      </c>
      <c r="C483">
        <v>14291483624</v>
      </c>
      <c r="D483" s="2">
        <v>44369</v>
      </c>
      <c r="E483" s="1" t="s">
        <v>33</v>
      </c>
      <c r="F483" s="1" t="s">
        <v>10</v>
      </c>
      <c r="G483" s="1" t="s">
        <v>19</v>
      </c>
      <c r="H483">
        <v>1260</v>
      </c>
    </row>
    <row r="484" spans="1:8" x14ac:dyDescent="0.25">
      <c r="A484">
        <v>483</v>
      </c>
      <c r="B484" s="1" t="s">
        <v>509</v>
      </c>
      <c r="C484">
        <v>87062275586</v>
      </c>
      <c r="D484" s="2">
        <v>44369</v>
      </c>
      <c r="E484" s="1" t="s">
        <v>15</v>
      </c>
      <c r="F484" s="1" t="s">
        <v>27</v>
      </c>
      <c r="G484" s="1" t="s">
        <v>11</v>
      </c>
      <c r="H484">
        <v>570</v>
      </c>
    </row>
    <row r="485" spans="1:8" x14ac:dyDescent="0.25">
      <c r="A485">
        <v>484</v>
      </c>
      <c r="B485" s="1" t="s">
        <v>510</v>
      </c>
      <c r="C485">
        <v>49100254760</v>
      </c>
      <c r="D485" s="2">
        <v>44370</v>
      </c>
      <c r="E485" s="1" t="s">
        <v>33</v>
      </c>
      <c r="F485" s="1" t="s">
        <v>10</v>
      </c>
      <c r="G485" s="1" t="s">
        <v>25</v>
      </c>
      <c r="H485">
        <v>1260</v>
      </c>
    </row>
    <row r="486" spans="1:8" x14ac:dyDescent="0.25">
      <c r="A486">
        <v>485</v>
      </c>
      <c r="B486" s="1" t="s">
        <v>511</v>
      </c>
      <c r="C486">
        <v>60052318146</v>
      </c>
      <c r="D486" s="2">
        <v>44370</v>
      </c>
      <c r="E486" s="1" t="s">
        <v>37</v>
      </c>
      <c r="F486" s="1" t="s">
        <v>35</v>
      </c>
      <c r="G486" s="1" t="s">
        <v>11</v>
      </c>
      <c r="H486">
        <v>930</v>
      </c>
    </row>
    <row r="487" spans="1:8" x14ac:dyDescent="0.25">
      <c r="A487">
        <v>486</v>
      </c>
      <c r="B487" s="1" t="s">
        <v>512</v>
      </c>
      <c r="C487">
        <v>44111935882</v>
      </c>
      <c r="D487" s="2">
        <v>44371</v>
      </c>
      <c r="E487" s="1" t="s">
        <v>33</v>
      </c>
      <c r="F487" s="1" t="s">
        <v>10</v>
      </c>
      <c r="G487" s="1" t="s">
        <v>16</v>
      </c>
      <c r="H487">
        <v>1260</v>
      </c>
    </row>
    <row r="488" spans="1:8" x14ac:dyDescent="0.25">
      <c r="A488">
        <v>487</v>
      </c>
      <c r="B488" s="1" t="s">
        <v>513</v>
      </c>
      <c r="C488">
        <v>7282004418</v>
      </c>
      <c r="D488" s="2">
        <v>44371</v>
      </c>
      <c r="E488" s="1" t="s">
        <v>15</v>
      </c>
      <c r="F488" s="1" t="s">
        <v>30</v>
      </c>
      <c r="G488" s="1" t="s">
        <v>25</v>
      </c>
      <c r="H488">
        <v>690</v>
      </c>
    </row>
    <row r="489" spans="1:8" x14ac:dyDescent="0.25">
      <c r="A489">
        <v>488</v>
      </c>
      <c r="B489" s="1" t="s">
        <v>514</v>
      </c>
      <c r="C489">
        <v>97082038836</v>
      </c>
      <c r="D489" s="2">
        <v>44372</v>
      </c>
      <c r="E489" s="1" t="s">
        <v>21</v>
      </c>
      <c r="F489" s="1" t="s">
        <v>10</v>
      </c>
      <c r="G489" s="1" t="s">
        <v>11</v>
      </c>
      <c r="H489">
        <v>1260</v>
      </c>
    </row>
    <row r="490" spans="1:8" x14ac:dyDescent="0.25">
      <c r="A490">
        <v>489</v>
      </c>
      <c r="B490" s="1" t="s">
        <v>515</v>
      </c>
      <c r="C490">
        <v>77030635421</v>
      </c>
      <c r="D490" s="2">
        <v>44372</v>
      </c>
      <c r="E490" s="1" t="s">
        <v>9</v>
      </c>
      <c r="F490" s="1" t="s">
        <v>10</v>
      </c>
      <c r="G490" s="1" t="s">
        <v>16</v>
      </c>
      <c r="H490">
        <v>1260</v>
      </c>
    </row>
    <row r="491" spans="1:8" x14ac:dyDescent="0.25">
      <c r="A491">
        <v>490</v>
      </c>
      <c r="B491" s="1" t="s">
        <v>516</v>
      </c>
      <c r="C491">
        <v>72060264535</v>
      </c>
      <c r="D491" s="2">
        <v>44373</v>
      </c>
      <c r="E491" s="1" t="s">
        <v>18</v>
      </c>
      <c r="F491" s="1" t="s">
        <v>10</v>
      </c>
      <c r="G491" s="1" t="s">
        <v>19</v>
      </c>
      <c r="H491">
        <v>1260</v>
      </c>
    </row>
    <row r="492" spans="1:8" x14ac:dyDescent="0.25">
      <c r="A492">
        <v>491</v>
      </c>
      <c r="B492" s="1" t="s">
        <v>517</v>
      </c>
      <c r="C492">
        <v>25021857309</v>
      </c>
      <c r="D492" s="2">
        <v>44373</v>
      </c>
      <c r="E492" s="1" t="s">
        <v>18</v>
      </c>
      <c r="F492" s="1" t="s">
        <v>10</v>
      </c>
      <c r="G492" s="1" t="s">
        <v>11</v>
      </c>
      <c r="H492">
        <v>1260</v>
      </c>
    </row>
    <row r="493" spans="1:8" x14ac:dyDescent="0.25">
      <c r="A493">
        <v>492</v>
      </c>
      <c r="B493" s="1" t="s">
        <v>518</v>
      </c>
      <c r="C493">
        <v>32102683667</v>
      </c>
      <c r="D493" s="2">
        <v>44373</v>
      </c>
      <c r="E493" s="1" t="s">
        <v>18</v>
      </c>
      <c r="F493" s="1" t="s">
        <v>10</v>
      </c>
      <c r="G493" s="1" t="s">
        <v>11</v>
      </c>
      <c r="H493">
        <v>1260</v>
      </c>
    </row>
    <row r="494" spans="1:8" x14ac:dyDescent="0.25">
      <c r="A494">
        <v>493</v>
      </c>
      <c r="B494" s="1" t="s">
        <v>519</v>
      </c>
      <c r="C494">
        <v>70080253560</v>
      </c>
      <c r="D494" s="2">
        <v>44373</v>
      </c>
      <c r="E494" s="1" t="s">
        <v>37</v>
      </c>
      <c r="F494" s="1" t="s">
        <v>10</v>
      </c>
      <c r="G494" s="1" t="s">
        <v>16</v>
      </c>
      <c r="H494">
        <v>1260</v>
      </c>
    </row>
    <row r="495" spans="1:8" x14ac:dyDescent="0.25">
      <c r="A495">
        <v>494</v>
      </c>
      <c r="B495" s="1" t="s">
        <v>520</v>
      </c>
      <c r="C495">
        <v>22282041564</v>
      </c>
      <c r="D495" s="2">
        <v>44374</v>
      </c>
      <c r="E495" s="1" t="s">
        <v>23</v>
      </c>
      <c r="F495" s="1" t="s">
        <v>10</v>
      </c>
      <c r="G495" s="1" t="s">
        <v>16</v>
      </c>
      <c r="H495">
        <v>1260</v>
      </c>
    </row>
    <row r="496" spans="1:8" x14ac:dyDescent="0.25">
      <c r="A496">
        <v>495</v>
      </c>
      <c r="B496" s="1" t="s">
        <v>521</v>
      </c>
      <c r="C496">
        <v>54080512407</v>
      </c>
      <c r="D496" s="2">
        <v>44374</v>
      </c>
      <c r="E496" s="1" t="s">
        <v>13</v>
      </c>
      <c r="F496" s="1" t="s">
        <v>10</v>
      </c>
      <c r="G496" s="1" t="s">
        <v>11</v>
      </c>
      <c r="H496">
        <v>1260</v>
      </c>
    </row>
    <row r="497" spans="1:8" x14ac:dyDescent="0.25">
      <c r="A497">
        <v>496</v>
      </c>
      <c r="B497" s="1" t="s">
        <v>522</v>
      </c>
      <c r="C497">
        <v>97011940807</v>
      </c>
      <c r="D497" s="2">
        <v>44374</v>
      </c>
      <c r="E497" s="1" t="s">
        <v>21</v>
      </c>
      <c r="F497" s="1" t="s">
        <v>10</v>
      </c>
      <c r="G497" s="1" t="s">
        <v>11</v>
      </c>
      <c r="H497">
        <v>1260</v>
      </c>
    </row>
    <row r="498" spans="1:8" x14ac:dyDescent="0.25">
      <c r="A498">
        <v>497</v>
      </c>
      <c r="B498" s="1" t="s">
        <v>523</v>
      </c>
      <c r="C498">
        <v>49021883348</v>
      </c>
      <c r="D498" s="2">
        <v>44374</v>
      </c>
      <c r="E498" s="1" t="s">
        <v>23</v>
      </c>
      <c r="F498" s="1" t="s">
        <v>27</v>
      </c>
      <c r="G498" s="1" t="s">
        <v>25</v>
      </c>
      <c r="H498">
        <v>570</v>
      </c>
    </row>
    <row r="499" spans="1:8" x14ac:dyDescent="0.25">
      <c r="A499">
        <v>498</v>
      </c>
      <c r="B499" s="1" t="s">
        <v>524</v>
      </c>
      <c r="C499">
        <v>22301455107</v>
      </c>
      <c r="D499" s="2">
        <v>44374</v>
      </c>
      <c r="E499" s="1" t="s">
        <v>37</v>
      </c>
      <c r="F499" s="1" t="s">
        <v>10</v>
      </c>
      <c r="G499" s="1" t="s">
        <v>11</v>
      </c>
      <c r="H499">
        <v>1260</v>
      </c>
    </row>
    <row r="500" spans="1:8" x14ac:dyDescent="0.25">
      <c r="A500">
        <v>499</v>
      </c>
      <c r="B500" s="1" t="s">
        <v>525</v>
      </c>
      <c r="C500">
        <v>45051383614</v>
      </c>
      <c r="D500" s="2">
        <v>44375</v>
      </c>
      <c r="E500" s="1" t="s">
        <v>37</v>
      </c>
      <c r="F500" s="1" t="s">
        <v>10</v>
      </c>
      <c r="G500" s="1" t="s">
        <v>11</v>
      </c>
      <c r="H500">
        <v>1260</v>
      </c>
    </row>
    <row r="501" spans="1:8" x14ac:dyDescent="0.25">
      <c r="A501">
        <v>500</v>
      </c>
      <c r="B501" s="1" t="s">
        <v>526</v>
      </c>
      <c r="C501">
        <v>53072026539</v>
      </c>
      <c r="D501" s="2">
        <v>44375</v>
      </c>
      <c r="E501" s="1" t="s">
        <v>13</v>
      </c>
      <c r="F501" s="1" t="s">
        <v>35</v>
      </c>
      <c r="G501" s="1" t="s">
        <v>11</v>
      </c>
      <c r="H501">
        <v>930</v>
      </c>
    </row>
    <row r="502" spans="1:8" x14ac:dyDescent="0.25">
      <c r="A502">
        <v>501</v>
      </c>
      <c r="B502" s="1" t="s">
        <v>527</v>
      </c>
      <c r="C502">
        <v>49100805836</v>
      </c>
      <c r="D502" s="2">
        <v>44376</v>
      </c>
      <c r="E502" s="1" t="s">
        <v>23</v>
      </c>
      <c r="F502" s="1" t="s">
        <v>27</v>
      </c>
      <c r="G502" s="1" t="s">
        <v>11</v>
      </c>
      <c r="H502">
        <v>570</v>
      </c>
    </row>
    <row r="503" spans="1:8" x14ac:dyDescent="0.25">
      <c r="A503">
        <v>502</v>
      </c>
      <c r="B503" s="1" t="s">
        <v>528</v>
      </c>
      <c r="C503">
        <v>38111076034</v>
      </c>
      <c r="D503" s="2">
        <v>44376</v>
      </c>
      <c r="E503" s="1" t="s">
        <v>21</v>
      </c>
      <c r="F503" s="1" t="s">
        <v>38</v>
      </c>
      <c r="G503" s="1" t="s">
        <v>11</v>
      </c>
      <c r="H503">
        <v>2370</v>
      </c>
    </row>
    <row r="504" spans="1:8" x14ac:dyDescent="0.25">
      <c r="A504">
        <v>503</v>
      </c>
      <c r="B504" s="1" t="s">
        <v>529</v>
      </c>
      <c r="C504">
        <v>84032728783</v>
      </c>
      <c r="D504" s="2">
        <v>44377</v>
      </c>
      <c r="E504" s="1" t="s">
        <v>23</v>
      </c>
      <c r="F504" s="1" t="s">
        <v>68</v>
      </c>
      <c r="G504" s="1" t="s">
        <v>11</v>
      </c>
      <c r="H504">
        <v>1110</v>
      </c>
    </row>
    <row r="505" spans="1:8" x14ac:dyDescent="0.25">
      <c r="A505">
        <v>504</v>
      </c>
      <c r="B505" s="1" t="s">
        <v>530</v>
      </c>
      <c r="C505">
        <v>36041761147</v>
      </c>
      <c r="D505" s="2">
        <v>44377</v>
      </c>
      <c r="E505" s="1" t="s">
        <v>33</v>
      </c>
      <c r="F505" s="1" t="s">
        <v>10</v>
      </c>
      <c r="G505" s="1" t="s">
        <v>11</v>
      </c>
      <c r="H505">
        <v>1260</v>
      </c>
    </row>
    <row r="506" spans="1:8" x14ac:dyDescent="0.25">
      <c r="A506">
        <v>505</v>
      </c>
      <c r="B506" s="1" t="s">
        <v>531</v>
      </c>
      <c r="C506">
        <v>33070552441</v>
      </c>
      <c r="D506" s="2">
        <v>44377</v>
      </c>
      <c r="E506" s="1" t="s">
        <v>21</v>
      </c>
      <c r="F506" s="1" t="s">
        <v>10</v>
      </c>
      <c r="G506" s="1" t="s">
        <v>11</v>
      </c>
      <c r="H506">
        <v>1260</v>
      </c>
    </row>
    <row r="507" spans="1:8" x14ac:dyDescent="0.25">
      <c r="A507">
        <v>506</v>
      </c>
      <c r="B507" s="1" t="s">
        <v>532</v>
      </c>
      <c r="C507">
        <v>32082263637</v>
      </c>
      <c r="D507" s="2">
        <v>44377</v>
      </c>
      <c r="E507" s="1" t="s">
        <v>15</v>
      </c>
      <c r="F507" s="1" t="s">
        <v>35</v>
      </c>
      <c r="G507" s="1" t="s">
        <v>25</v>
      </c>
      <c r="H507">
        <v>930</v>
      </c>
    </row>
    <row r="508" spans="1:8" x14ac:dyDescent="0.25">
      <c r="A508">
        <v>507</v>
      </c>
      <c r="B508" s="1" t="s">
        <v>533</v>
      </c>
      <c r="C508">
        <v>43080317860</v>
      </c>
      <c r="D508" s="2">
        <v>44377</v>
      </c>
      <c r="E508" s="1" t="s">
        <v>18</v>
      </c>
      <c r="F508" s="1" t="s">
        <v>10</v>
      </c>
      <c r="G508" s="1" t="s">
        <v>11</v>
      </c>
      <c r="H508">
        <v>1260</v>
      </c>
    </row>
    <row r="509" spans="1:8" x14ac:dyDescent="0.25">
      <c r="A509">
        <v>508</v>
      </c>
      <c r="B509" s="1" t="s">
        <v>534</v>
      </c>
      <c r="C509">
        <v>79052546101</v>
      </c>
      <c r="D509" s="2">
        <v>44378</v>
      </c>
      <c r="E509" s="1" t="s">
        <v>18</v>
      </c>
      <c r="F509" s="1" t="s">
        <v>35</v>
      </c>
      <c r="G509" s="1" t="s">
        <v>11</v>
      </c>
      <c r="H509">
        <v>930</v>
      </c>
    </row>
    <row r="510" spans="1:8" x14ac:dyDescent="0.25">
      <c r="A510">
        <v>509</v>
      </c>
      <c r="B510" s="1" t="s">
        <v>535</v>
      </c>
      <c r="C510">
        <v>57060652566</v>
      </c>
      <c r="D510" s="2">
        <v>44378</v>
      </c>
      <c r="E510" s="1" t="s">
        <v>18</v>
      </c>
      <c r="F510" s="1" t="s">
        <v>10</v>
      </c>
      <c r="G510" s="1" t="s">
        <v>16</v>
      </c>
      <c r="H510">
        <v>1260</v>
      </c>
    </row>
    <row r="511" spans="1:8" x14ac:dyDescent="0.25">
      <c r="A511">
        <v>510</v>
      </c>
      <c r="B511" s="1" t="s">
        <v>536</v>
      </c>
      <c r="C511">
        <v>14281335579</v>
      </c>
      <c r="D511" s="2">
        <v>44379</v>
      </c>
      <c r="E511" s="1" t="s">
        <v>9</v>
      </c>
      <c r="F511" s="1" t="s">
        <v>10</v>
      </c>
      <c r="G511" s="1" t="s">
        <v>11</v>
      </c>
      <c r="H511">
        <v>1260</v>
      </c>
    </row>
    <row r="512" spans="1:8" x14ac:dyDescent="0.25">
      <c r="A512">
        <v>511</v>
      </c>
      <c r="B512" s="1" t="s">
        <v>537</v>
      </c>
      <c r="C512">
        <v>30101238024</v>
      </c>
      <c r="D512" s="2">
        <v>44379</v>
      </c>
      <c r="E512" s="1" t="s">
        <v>15</v>
      </c>
      <c r="F512" s="1" t="s">
        <v>10</v>
      </c>
      <c r="G512" s="1" t="s">
        <v>11</v>
      </c>
      <c r="H512">
        <v>1260</v>
      </c>
    </row>
    <row r="513" spans="1:8" x14ac:dyDescent="0.25">
      <c r="A513">
        <v>512</v>
      </c>
      <c r="B513" s="1" t="s">
        <v>538</v>
      </c>
      <c r="C513">
        <v>65081865586</v>
      </c>
      <c r="D513" s="2">
        <v>44379</v>
      </c>
      <c r="E513" s="1" t="s">
        <v>37</v>
      </c>
      <c r="F513" s="1" t="s">
        <v>35</v>
      </c>
      <c r="G513" s="1" t="s">
        <v>11</v>
      </c>
      <c r="H513">
        <v>930</v>
      </c>
    </row>
    <row r="514" spans="1:8" x14ac:dyDescent="0.25">
      <c r="A514">
        <v>513</v>
      </c>
      <c r="B514" s="1" t="s">
        <v>539</v>
      </c>
      <c r="C514">
        <v>64030205356</v>
      </c>
      <c r="D514" s="2">
        <v>44380</v>
      </c>
      <c r="E514" s="1" t="s">
        <v>13</v>
      </c>
      <c r="F514" s="1" t="s">
        <v>35</v>
      </c>
      <c r="G514" s="1" t="s">
        <v>11</v>
      </c>
      <c r="H514">
        <v>930</v>
      </c>
    </row>
    <row r="515" spans="1:8" x14ac:dyDescent="0.25">
      <c r="A515">
        <v>514</v>
      </c>
      <c r="B515" s="1" t="s">
        <v>540</v>
      </c>
      <c r="C515">
        <v>98032460066</v>
      </c>
      <c r="D515" s="2">
        <v>44380</v>
      </c>
      <c r="E515" s="1" t="s">
        <v>33</v>
      </c>
      <c r="F515" s="1" t="s">
        <v>10</v>
      </c>
      <c r="G515" s="1" t="s">
        <v>11</v>
      </c>
      <c r="H515">
        <v>1260</v>
      </c>
    </row>
    <row r="516" spans="1:8" x14ac:dyDescent="0.25">
      <c r="A516">
        <v>515</v>
      </c>
      <c r="B516" s="1" t="s">
        <v>541</v>
      </c>
      <c r="C516">
        <v>20270870886</v>
      </c>
      <c r="D516" s="2">
        <v>44381</v>
      </c>
      <c r="E516" s="1" t="s">
        <v>15</v>
      </c>
      <c r="F516" s="1" t="s">
        <v>10</v>
      </c>
      <c r="G516" s="1" t="s">
        <v>25</v>
      </c>
      <c r="H516">
        <v>1260</v>
      </c>
    </row>
    <row r="517" spans="1:8" x14ac:dyDescent="0.25">
      <c r="A517">
        <v>516</v>
      </c>
      <c r="B517" s="1" t="s">
        <v>542</v>
      </c>
      <c r="C517">
        <v>80061852574</v>
      </c>
      <c r="D517" s="2">
        <v>44381</v>
      </c>
      <c r="E517" s="1" t="s">
        <v>13</v>
      </c>
      <c r="F517" s="1" t="s">
        <v>35</v>
      </c>
      <c r="G517" s="1" t="s">
        <v>16</v>
      </c>
      <c r="H517">
        <v>930</v>
      </c>
    </row>
    <row r="518" spans="1:8" x14ac:dyDescent="0.25">
      <c r="A518">
        <v>517</v>
      </c>
      <c r="B518" s="1" t="s">
        <v>543</v>
      </c>
      <c r="C518">
        <v>14282635487</v>
      </c>
      <c r="D518" s="2">
        <v>44382</v>
      </c>
      <c r="E518" s="1" t="s">
        <v>9</v>
      </c>
      <c r="F518" s="1" t="s">
        <v>10</v>
      </c>
      <c r="G518" s="1" t="s">
        <v>19</v>
      </c>
      <c r="H518">
        <v>1260</v>
      </c>
    </row>
    <row r="519" spans="1:8" x14ac:dyDescent="0.25">
      <c r="A519">
        <v>518</v>
      </c>
      <c r="B519" s="1" t="s">
        <v>544</v>
      </c>
      <c r="C519">
        <v>88092715064</v>
      </c>
      <c r="D519" s="2">
        <v>44382</v>
      </c>
      <c r="E519" s="1" t="s">
        <v>9</v>
      </c>
      <c r="F519" s="1" t="s">
        <v>27</v>
      </c>
      <c r="G519" s="1" t="s">
        <v>16</v>
      </c>
      <c r="H519">
        <v>570</v>
      </c>
    </row>
    <row r="520" spans="1:8" x14ac:dyDescent="0.25">
      <c r="A520">
        <v>519</v>
      </c>
      <c r="B520" s="1" t="s">
        <v>545</v>
      </c>
      <c r="C520">
        <v>63041907145</v>
      </c>
      <c r="D520" s="2">
        <v>44382</v>
      </c>
      <c r="E520" s="1" t="s">
        <v>9</v>
      </c>
      <c r="F520" s="1" t="s">
        <v>10</v>
      </c>
      <c r="G520" s="1" t="s">
        <v>11</v>
      </c>
      <c r="H520">
        <v>1260</v>
      </c>
    </row>
    <row r="521" spans="1:8" x14ac:dyDescent="0.25">
      <c r="A521">
        <v>520</v>
      </c>
      <c r="B521" s="1" t="s">
        <v>546</v>
      </c>
      <c r="C521">
        <v>80012502169</v>
      </c>
      <c r="D521" s="2">
        <v>44382</v>
      </c>
      <c r="E521" s="1" t="s">
        <v>9</v>
      </c>
      <c r="F521" s="1" t="s">
        <v>10</v>
      </c>
      <c r="G521" s="1" t="s">
        <v>11</v>
      </c>
      <c r="H521">
        <v>1260</v>
      </c>
    </row>
    <row r="522" spans="1:8" x14ac:dyDescent="0.25">
      <c r="A522">
        <v>521</v>
      </c>
      <c r="B522" s="1" t="s">
        <v>547</v>
      </c>
      <c r="C522">
        <v>6210555363</v>
      </c>
      <c r="D522" s="2">
        <v>44382</v>
      </c>
      <c r="E522" s="1" t="s">
        <v>15</v>
      </c>
      <c r="F522" s="1" t="s">
        <v>35</v>
      </c>
      <c r="G522" s="1" t="s">
        <v>11</v>
      </c>
      <c r="H522">
        <v>930</v>
      </c>
    </row>
    <row r="523" spans="1:8" x14ac:dyDescent="0.25">
      <c r="A523">
        <v>522</v>
      </c>
      <c r="B523" s="1" t="s">
        <v>548</v>
      </c>
      <c r="C523">
        <v>74111114459</v>
      </c>
      <c r="D523" s="2">
        <v>44382</v>
      </c>
      <c r="E523" s="1" t="s">
        <v>9</v>
      </c>
      <c r="F523" s="1" t="s">
        <v>10</v>
      </c>
      <c r="G523" s="1" t="s">
        <v>11</v>
      </c>
      <c r="H523">
        <v>1260</v>
      </c>
    </row>
    <row r="524" spans="1:8" x14ac:dyDescent="0.25">
      <c r="A524">
        <v>523</v>
      </c>
      <c r="B524" s="1" t="s">
        <v>549</v>
      </c>
      <c r="C524">
        <v>36030730581</v>
      </c>
      <c r="D524" s="2">
        <v>44385</v>
      </c>
      <c r="E524" s="1" t="s">
        <v>37</v>
      </c>
      <c r="F524" s="1" t="s">
        <v>10</v>
      </c>
      <c r="G524" s="1" t="s">
        <v>11</v>
      </c>
      <c r="H524">
        <v>1260</v>
      </c>
    </row>
    <row r="525" spans="1:8" x14ac:dyDescent="0.25">
      <c r="A525">
        <v>524</v>
      </c>
      <c r="B525" s="1" t="s">
        <v>550</v>
      </c>
      <c r="C525">
        <v>39081844580</v>
      </c>
      <c r="D525" s="2">
        <v>44385</v>
      </c>
      <c r="E525" s="1" t="s">
        <v>33</v>
      </c>
      <c r="F525" s="1" t="s">
        <v>30</v>
      </c>
      <c r="G525" s="1" t="s">
        <v>11</v>
      </c>
      <c r="H525">
        <v>690</v>
      </c>
    </row>
    <row r="526" spans="1:8" x14ac:dyDescent="0.25">
      <c r="A526">
        <v>525</v>
      </c>
      <c r="B526" s="1" t="s">
        <v>551</v>
      </c>
      <c r="C526">
        <v>15312415015</v>
      </c>
      <c r="D526" s="2">
        <v>44385</v>
      </c>
      <c r="E526" s="1" t="s">
        <v>18</v>
      </c>
      <c r="F526" s="1" t="s">
        <v>38</v>
      </c>
      <c r="G526" s="1" t="s">
        <v>16</v>
      </c>
      <c r="H526">
        <v>2370</v>
      </c>
    </row>
    <row r="527" spans="1:8" x14ac:dyDescent="0.25">
      <c r="A527">
        <v>526</v>
      </c>
      <c r="B527" s="1" t="s">
        <v>552</v>
      </c>
      <c r="C527">
        <v>55110300722</v>
      </c>
      <c r="D527" s="2">
        <v>44385</v>
      </c>
      <c r="E527" s="1" t="s">
        <v>18</v>
      </c>
      <c r="F527" s="1" t="s">
        <v>30</v>
      </c>
      <c r="G527" s="1" t="s">
        <v>11</v>
      </c>
      <c r="H527">
        <v>690</v>
      </c>
    </row>
    <row r="528" spans="1:8" x14ac:dyDescent="0.25">
      <c r="A528">
        <v>527</v>
      </c>
      <c r="B528" s="1" t="s">
        <v>553</v>
      </c>
      <c r="C528">
        <v>64041637065</v>
      </c>
      <c r="D528" s="2">
        <v>44386</v>
      </c>
      <c r="E528" s="1" t="s">
        <v>18</v>
      </c>
      <c r="F528" s="1" t="s">
        <v>30</v>
      </c>
      <c r="G528" s="1" t="s">
        <v>19</v>
      </c>
      <c r="H528">
        <v>690</v>
      </c>
    </row>
    <row r="529" spans="1:8" x14ac:dyDescent="0.25">
      <c r="A529">
        <v>528</v>
      </c>
      <c r="B529" s="1" t="s">
        <v>554</v>
      </c>
      <c r="C529">
        <v>71102787520</v>
      </c>
      <c r="D529" s="2">
        <v>44386</v>
      </c>
      <c r="E529" s="1" t="s">
        <v>9</v>
      </c>
      <c r="F529" s="1" t="s">
        <v>10</v>
      </c>
      <c r="G529" s="1" t="s">
        <v>25</v>
      </c>
      <c r="H529">
        <v>1260</v>
      </c>
    </row>
    <row r="530" spans="1:8" x14ac:dyDescent="0.25">
      <c r="A530">
        <v>529</v>
      </c>
      <c r="B530" s="1" t="s">
        <v>555</v>
      </c>
      <c r="C530">
        <v>68030123849</v>
      </c>
      <c r="D530" s="2">
        <v>44387</v>
      </c>
      <c r="E530" s="1" t="s">
        <v>33</v>
      </c>
      <c r="F530" s="1" t="s">
        <v>30</v>
      </c>
      <c r="G530" s="1" t="s">
        <v>11</v>
      </c>
      <c r="H530">
        <v>690</v>
      </c>
    </row>
    <row r="531" spans="1:8" x14ac:dyDescent="0.25">
      <c r="A531">
        <v>530</v>
      </c>
      <c r="B531" s="1" t="s">
        <v>556</v>
      </c>
      <c r="C531">
        <v>47072213857</v>
      </c>
      <c r="D531" s="2">
        <v>44387</v>
      </c>
      <c r="E531" s="1" t="s">
        <v>15</v>
      </c>
      <c r="F531" s="1" t="s">
        <v>38</v>
      </c>
      <c r="G531" s="1" t="s">
        <v>11</v>
      </c>
      <c r="H531">
        <v>2370</v>
      </c>
    </row>
    <row r="532" spans="1:8" x14ac:dyDescent="0.25">
      <c r="A532">
        <v>531</v>
      </c>
      <c r="B532" s="1" t="s">
        <v>557</v>
      </c>
      <c r="C532">
        <v>94070601009</v>
      </c>
      <c r="D532" s="2">
        <v>44388</v>
      </c>
      <c r="E532" s="1" t="s">
        <v>37</v>
      </c>
      <c r="F532" s="1" t="s">
        <v>10</v>
      </c>
      <c r="G532" s="1" t="s">
        <v>11</v>
      </c>
      <c r="H532">
        <v>1260</v>
      </c>
    </row>
    <row r="533" spans="1:8" x14ac:dyDescent="0.25">
      <c r="A533">
        <v>532</v>
      </c>
      <c r="B533" s="1" t="s">
        <v>558</v>
      </c>
      <c r="C533">
        <v>62100981818</v>
      </c>
      <c r="D533" s="2">
        <v>44388</v>
      </c>
      <c r="E533" s="1" t="s">
        <v>18</v>
      </c>
      <c r="F533" s="1" t="s">
        <v>27</v>
      </c>
      <c r="G533" s="1" t="s">
        <v>11</v>
      </c>
      <c r="H533">
        <v>570</v>
      </c>
    </row>
    <row r="534" spans="1:8" x14ac:dyDescent="0.25">
      <c r="A534">
        <v>533</v>
      </c>
      <c r="B534" s="1" t="s">
        <v>559</v>
      </c>
      <c r="C534">
        <v>31011015255</v>
      </c>
      <c r="D534" s="2">
        <v>44388</v>
      </c>
      <c r="E534" s="1" t="s">
        <v>37</v>
      </c>
      <c r="F534" s="1" t="s">
        <v>10</v>
      </c>
      <c r="G534" s="1" t="s">
        <v>16</v>
      </c>
      <c r="H534">
        <v>1260</v>
      </c>
    </row>
    <row r="535" spans="1:8" x14ac:dyDescent="0.25">
      <c r="A535">
        <v>534</v>
      </c>
      <c r="B535" s="1" t="s">
        <v>560</v>
      </c>
      <c r="C535">
        <v>2221736739</v>
      </c>
      <c r="D535" s="2">
        <v>44388</v>
      </c>
      <c r="E535" s="1" t="s">
        <v>33</v>
      </c>
      <c r="F535" s="1" t="s">
        <v>10</v>
      </c>
      <c r="G535" s="1" t="s">
        <v>11</v>
      </c>
      <c r="H535">
        <v>1260</v>
      </c>
    </row>
    <row r="536" spans="1:8" x14ac:dyDescent="0.25">
      <c r="A536">
        <v>535</v>
      </c>
      <c r="B536" s="1" t="s">
        <v>561</v>
      </c>
      <c r="C536">
        <v>87080168613</v>
      </c>
      <c r="D536" s="2">
        <v>44390</v>
      </c>
      <c r="E536" s="1" t="s">
        <v>33</v>
      </c>
      <c r="F536" s="1" t="s">
        <v>10</v>
      </c>
      <c r="G536" s="1" t="s">
        <v>11</v>
      </c>
      <c r="H536">
        <v>1260</v>
      </c>
    </row>
    <row r="537" spans="1:8" x14ac:dyDescent="0.25">
      <c r="A537">
        <v>536</v>
      </c>
      <c r="B537" s="1" t="s">
        <v>562</v>
      </c>
      <c r="C537">
        <v>19281568754</v>
      </c>
      <c r="D537" s="2">
        <v>44390</v>
      </c>
      <c r="E537" s="1" t="s">
        <v>23</v>
      </c>
      <c r="F537" s="1" t="s">
        <v>10</v>
      </c>
      <c r="G537" s="1" t="s">
        <v>11</v>
      </c>
      <c r="H537">
        <v>1260</v>
      </c>
    </row>
    <row r="538" spans="1:8" x14ac:dyDescent="0.25">
      <c r="A538">
        <v>537</v>
      </c>
      <c r="B538" s="1" t="s">
        <v>563</v>
      </c>
      <c r="C538">
        <v>70090840208</v>
      </c>
      <c r="D538" s="2">
        <v>44391</v>
      </c>
      <c r="E538" s="1" t="s">
        <v>21</v>
      </c>
      <c r="F538" s="1" t="s">
        <v>27</v>
      </c>
      <c r="G538" s="1" t="s">
        <v>11</v>
      </c>
      <c r="H538">
        <v>570</v>
      </c>
    </row>
    <row r="539" spans="1:8" x14ac:dyDescent="0.25">
      <c r="A539">
        <v>538</v>
      </c>
      <c r="B539" s="1" t="s">
        <v>564</v>
      </c>
      <c r="C539">
        <v>23050382407</v>
      </c>
      <c r="D539" s="2">
        <v>44391</v>
      </c>
      <c r="E539" s="1" t="s">
        <v>21</v>
      </c>
      <c r="F539" s="1" t="s">
        <v>35</v>
      </c>
      <c r="G539" s="1" t="s">
        <v>11</v>
      </c>
      <c r="H539">
        <v>930</v>
      </c>
    </row>
    <row r="540" spans="1:8" x14ac:dyDescent="0.25">
      <c r="A540">
        <v>539</v>
      </c>
      <c r="B540" s="1" t="s">
        <v>565</v>
      </c>
      <c r="C540">
        <v>81110176229</v>
      </c>
      <c r="D540" s="2">
        <v>44393</v>
      </c>
      <c r="E540" s="1" t="s">
        <v>33</v>
      </c>
      <c r="F540" s="1" t="s">
        <v>10</v>
      </c>
      <c r="G540" s="1" t="s">
        <v>19</v>
      </c>
      <c r="H540">
        <v>1260</v>
      </c>
    </row>
    <row r="541" spans="1:8" x14ac:dyDescent="0.25">
      <c r="A541">
        <v>540</v>
      </c>
      <c r="B541" s="1" t="s">
        <v>566</v>
      </c>
      <c r="C541">
        <v>58021488200</v>
      </c>
      <c r="D541" s="2">
        <v>44393</v>
      </c>
      <c r="E541" s="1" t="s">
        <v>18</v>
      </c>
      <c r="F541" s="1" t="s">
        <v>10</v>
      </c>
      <c r="G541" s="1" t="s">
        <v>11</v>
      </c>
      <c r="H541">
        <v>1260</v>
      </c>
    </row>
    <row r="542" spans="1:8" x14ac:dyDescent="0.25">
      <c r="A542">
        <v>541</v>
      </c>
      <c r="B542" s="1" t="s">
        <v>567</v>
      </c>
      <c r="C542">
        <v>32090257532</v>
      </c>
      <c r="D542" s="2">
        <v>44394</v>
      </c>
      <c r="E542" s="1" t="s">
        <v>13</v>
      </c>
      <c r="F542" s="1" t="s">
        <v>10</v>
      </c>
      <c r="G542" s="1" t="s">
        <v>11</v>
      </c>
      <c r="H542">
        <v>1260</v>
      </c>
    </row>
    <row r="543" spans="1:8" x14ac:dyDescent="0.25">
      <c r="A543">
        <v>542</v>
      </c>
      <c r="B543" s="1" t="s">
        <v>568</v>
      </c>
      <c r="C543">
        <v>40061718117</v>
      </c>
      <c r="D543" s="2">
        <v>44394</v>
      </c>
      <c r="E543" s="1" t="s">
        <v>9</v>
      </c>
      <c r="F543" s="1" t="s">
        <v>10</v>
      </c>
      <c r="G543" s="1" t="s">
        <v>11</v>
      </c>
      <c r="H543">
        <v>1260</v>
      </c>
    </row>
    <row r="544" spans="1:8" x14ac:dyDescent="0.25">
      <c r="A544">
        <v>543</v>
      </c>
      <c r="B544" s="1" t="s">
        <v>569</v>
      </c>
      <c r="C544">
        <v>26041962624</v>
      </c>
      <c r="D544" s="2">
        <v>44394</v>
      </c>
      <c r="E544" s="1" t="s">
        <v>21</v>
      </c>
      <c r="F544" s="1" t="s">
        <v>10</v>
      </c>
      <c r="G544" s="1" t="s">
        <v>19</v>
      </c>
      <c r="H544">
        <v>1260</v>
      </c>
    </row>
    <row r="545" spans="1:8" x14ac:dyDescent="0.25">
      <c r="A545">
        <v>544</v>
      </c>
      <c r="B545" s="1" t="s">
        <v>570</v>
      </c>
      <c r="C545">
        <v>83020865615</v>
      </c>
      <c r="D545" s="2">
        <v>44394</v>
      </c>
      <c r="E545" s="1" t="s">
        <v>18</v>
      </c>
      <c r="F545" s="1" t="s">
        <v>10</v>
      </c>
      <c r="G545" s="1" t="s">
        <v>11</v>
      </c>
      <c r="H545">
        <v>1260</v>
      </c>
    </row>
    <row r="546" spans="1:8" x14ac:dyDescent="0.25">
      <c r="A546">
        <v>545</v>
      </c>
      <c r="B546" s="1" t="s">
        <v>571</v>
      </c>
      <c r="C546">
        <v>79062550277</v>
      </c>
      <c r="D546" s="2">
        <v>44396</v>
      </c>
      <c r="E546" s="1" t="s">
        <v>33</v>
      </c>
      <c r="F546" s="1" t="s">
        <v>10</v>
      </c>
      <c r="G546" s="1" t="s">
        <v>25</v>
      </c>
      <c r="H546">
        <v>1260</v>
      </c>
    </row>
    <row r="547" spans="1:8" x14ac:dyDescent="0.25">
      <c r="A547">
        <v>546</v>
      </c>
      <c r="B547" s="1" t="s">
        <v>572</v>
      </c>
      <c r="C547">
        <v>262772576</v>
      </c>
      <c r="D547" s="2">
        <v>44396</v>
      </c>
      <c r="E547" s="1" t="s">
        <v>15</v>
      </c>
      <c r="F547" s="1" t="s">
        <v>10</v>
      </c>
      <c r="G547" s="1" t="s">
        <v>16</v>
      </c>
      <c r="H547">
        <v>1260</v>
      </c>
    </row>
    <row r="548" spans="1:8" x14ac:dyDescent="0.25">
      <c r="A548">
        <v>547</v>
      </c>
      <c r="B548" s="1" t="s">
        <v>573</v>
      </c>
      <c r="C548">
        <v>45042516823</v>
      </c>
      <c r="D548" s="2">
        <v>44396</v>
      </c>
      <c r="E548" s="1" t="s">
        <v>21</v>
      </c>
      <c r="F548" s="1" t="s">
        <v>35</v>
      </c>
      <c r="G548" s="1" t="s">
        <v>11</v>
      </c>
      <c r="H548">
        <v>930</v>
      </c>
    </row>
    <row r="549" spans="1:8" x14ac:dyDescent="0.25">
      <c r="A549">
        <v>548</v>
      </c>
      <c r="B549" s="1" t="s">
        <v>574</v>
      </c>
      <c r="C549">
        <v>13231782010</v>
      </c>
      <c r="D549" s="2">
        <v>44396</v>
      </c>
      <c r="E549" s="1" t="s">
        <v>15</v>
      </c>
      <c r="F549" s="1" t="s">
        <v>10</v>
      </c>
      <c r="G549" s="1" t="s">
        <v>11</v>
      </c>
      <c r="H549">
        <v>1260</v>
      </c>
    </row>
    <row r="550" spans="1:8" x14ac:dyDescent="0.25">
      <c r="A550">
        <v>549</v>
      </c>
      <c r="B550" s="1" t="s">
        <v>575</v>
      </c>
      <c r="C550">
        <v>48040554789</v>
      </c>
      <c r="D550" s="2">
        <v>44398</v>
      </c>
      <c r="E550" s="1" t="s">
        <v>21</v>
      </c>
      <c r="F550" s="1" t="s">
        <v>35</v>
      </c>
      <c r="G550" s="1" t="s">
        <v>25</v>
      </c>
      <c r="H550">
        <v>930</v>
      </c>
    </row>
    <row r="551" spans="1:8" x14ac:dyDescent="0.25">
      <c r="A551">
        <v>550</v>
      </c>
      <c r="B551" s="1" t="s">
        <v>576</v>
      </c>
      <c r="C551">
        <v>60101070755</v>
      </c>
      <c r="D551" s="2">
        <v>44398</v>
      </c>
      <c r="E551" s="1" t="s">
        <v>37</v>
      </c>
      <c r="F551" s="1" t="s">
        <v>30</v>
      </c>
      <c r="G551" s="1" t="s">
        <v>11</v>
      </c>
      <c r="H551">
        <v>690</v>
      </c>
    </row>
    <row r="552" spans="1:8" x14ac:dyDescent="0.25">
      <c r="A552">
        <v>551</v>
      </c>
      <c r="B552" s="1" t="s">
        <v>577</v>
      </c>
      <c r="C552">
        <v>1252215626</v>
      </c>
      <c r="D552" s="2">
        <v>44399</v>
      </c>
      <c r="E552" s="1" t="s">
        <v>33</v>
      </c>
      <c r="F552" s="1" t="s">
        <v>10</v>
      </c>
      <c r="G552" s="1" t="s">
        <v>11</v>
      </c>
      <c r="H552">
        <v>1260</v>
      </c>
    </row>
    <row r="553" spans="1:8" x14ac:dyDescent="0.25">
      <c r="A553">
        <v>552</v>
      </c>
      <c r="B553" s="1" t="s">
        <v>578</v>
      </c>
      <c r="C553">
        <v>5220248502</v>
      </c>
      <c r="D553" s="2">
        <v>44399</v>
      </c>
      <c r="E553" s="1" t="s">
        <v>21</v>
      </c>
      <c r="F553" s="1" t="s">
        <v>10</v>
      </c>
      <c r="G553" s="1" t="s">
        <v>11</v>
      </c>
      <c r="H553">
        <v>1260</v>
      </c>
    </row>
    <row r="554" spans="1:8" x14ac:dyDescent="0.25">
      <c r="A554">
        <v>553</v>
      </c>
      <c r="B554" s="1" t="s">
        <v>579</v>
      </c>
      <c r="C554">
        <v>58111665023</v>
      </c>
      <c r="D554" s="2">
        <v>44400</v>
      </c>
      <c r="E554" s="1" t="s">
        <v>23</v>
      </c>
      <c r="F554" s="1" t="s">
        <v>10</v>
      </c>
      <c r="G554" s="1" t="s">
        <v>11</v>
      </c>
      <c r="H554">
        <v>1260</v>
      </c>
    </row>
    <row r="555" spans="1:8" x14ac:dyDescent="0.25">
      <c r="A555">
        <v>554</v>
      </c>
      <c r="B555" s="1" t="s">
        <v>580</v>
      </c>
      <c r="C555">
        <v>96090887153</v>
      </c>
      <c r="D555" s="2">
        <v>44400</v>
      </c>
      <c r="E555" s="1" t="s">
        <v>15</v>
      </c>
      <c r="F555" s="1" t="s">
        <v>10</v>
      </c>
      <c r="G555" s="1" t="s">
        <v>11</v>
      </c>
      <c r="H555">
        <v>1260</v>
      </c>
    </row>
    <row r="556" spans="1:8" x14ac:dyDescent="0.25">
      <c r="A556">
        <v>555</v>
      </c>
      <c r="B556" s="1" t="s">
        <v>581</v>
      </c>
      <c r="C556">
        <v>4260425177</v>
      </c>
      <c r="D556" s="2">
        <v>44400</v>
      </c>
      <c r="E556" s="1" t="s">
        <v>9</v>
      </c>
      <c r="F556" s="1" t="s">
        <v>27</v>
      </c>
      <c r="G556" s="1" t="s">
        <v>11</v>
      </c>
      <c r="H556">
        <v>570</v>
      </c>
    </row>
    <row r="557" spans="1:8" x14ac:dyDescent="0.25">
      <c r="A557">
        <v>556</v>
      </c>
      <c r="B557" s="1" t="s">
        <v>582</v>
      </c>
      <c r="C557">
        <v>32112550782</v>
      </c>
      <c r="D557" s="2">
        <v>44400</v>
      </c>
      <c r="E557" s="1" t="s">
        <v>13</v>
      </c>
      <c r="F557" s="1" t="s">
        <v>35</v>
      </c>
      <c r="G557" s="1" t="s">
        <v>11</v>
      </c>
      <c r="H557">
        <v>930</v>
      </c>
    </row>
    <row r="558" spans="1:8" x14ac:dyDescent="0.25">
      <c r="A558">
        <v>557</v>
      </c>
      <c r="B558" s="1" t="s">
        <v>583</v>
      </c>
      <c r="C558">
        <v>32072477620</v>
      </c>
      <c r="D558" s="2">
        <v>44400</v>
      </c>
      <c r="E558" s="1" t="s">
        <v>9</v>
      </c>
      <c r="F558" s="1" t="s">
        <v>10</v>
      </c>
      <c r="G558" s="1" t="s">
        <v>16</v>
      </c>
      <c r="H558">
        <v>1260</v>
      </c>
    </row>
    <row r="559" spans="1:8" x14ac:dyDescent="0.25">
      <c r="A559">
        <v>558</v>
      </c>
      <c r="B559" s="1" t="s">
        <v>584</v>
      </c>
      <c r="C559">
        <v>32012434278</v>
      </c>
      <c r="D559" s="2">
        <v>44400</v>
      </c>
      <c r="E559" s="1" t="s">
        <v>13</v>
      </c>
      <c r="F559" s="1" t="s">
        <v>139</v>
      </c>
      <c r="G559" s="1" t="s">
        <v>11</v>
      </c>
      <c r="H559">
        <v>510</v>
      </c>
    </row>
    <row r="560" spans="1:8" x14ac:dyDescent="0.25">
      <c r="A560">
        <v>559</v>
      </c>
      <c r="B560" s="1" t="s">
        <v>585</v>
      </c>
      <c r="C560">
        <v>66042251756</v>
      </c>
      <c r="D560" s="2">
        <v>44400</v>
      </c>
      <c r="E560" s="1" t="s">
        <v>23</v>
      </c>
      <c r="F560" s="1" t="s">
        <v>38</v>
      </c>
      <c r="G560" s="1" t="s">
        <v>11</v>
      </c>
      <c r="H560">
        <v>2370</v>
      </c>
    </row>
    <row r="561" spans="1:8" x14ac:dyDescent="0.25">
      <c r="A561">
        <v>560</v>
      </c>
      <c r="B561" s="1" t="s">
        <v>586</v>
      </c>
      <c r="C561">
        <v>90022540572</v>
      </c>
      <c r="D561" s="2">
        <v>44400</v>
      </c>
      <c r="E561" s="1" t="s">
        <v>15</v>
      </c>
      <c r="F561" s="1" t="s">
        <v>10</v>
      </c>
      <c r="G561" s="1" t="s">
        <v>11</v>
      </c>
      <c r="H561">
        <v>1260</v>
      </c>
    </row>
    <row r="562" spans="1:8" x14ac:dyDescent="0.25">
      <c r="A562">
        <v>561</v>
      </c>
      <c r="B562" s="1" t="s">
        <v>587</v>
      </c>
      <c r="C562">
        <v>74041313735</v>
      </c>
      <c r="D562" s="2">
        <v>44401</v>
      </c>
      <c r="E562" s="1" t="s">
        <v>33</v>
      </c>
      <c r="F562" s="1" t="s">
        <v>10</v>
      </c>
      <c r="G562" s="1" t="s">
        <v>11</v>
      </c>
      <c r="H562">
        <v>1260</v>
      </c>
    </row>
    <row r="563" spans="1:8" x14ac:dyDescent="0.25">
      <c r="A563">
        <v>562</v>
      </c>
      <c r="B563" s="1" t="s">
        <v>588</v>
      </c>
      <c r="C563">
        <v>59011232362</v>
      </c>
      <c r="D563" s="2">
        <v>44401</v>
      </c>
      <c r="E563" s="1" t="s">
        <v>33</v>
      </c>
      <c r="F563" s="1" t="s">
        <v>35</v>
      </c>
      <c r="G563" s="1" t="s">
        <v>11</v>
      </c>
      <c r="H563">
        <v>930</v>
      </c>
    </row>
    <row r="564" spans="1:8" x14ac:dyDescent="0.25">
      <c r="A564">
        <v>563</v>
      </c>
      <c r="B564" s="1" t="s">
        <v>589</v>
      </c>
      <c r="C564">
        <v>89102670405</v>
      </c>
      <c r="D564" s="2">
        <v>44401</v>
      </c>
      <c r="E564" s="1" t="s">
        <v>15</v>
      </c>
      <c r="F564" s="1" t="s">
        <v>10</v>
      </c>
      <c r="G564" s="1" t="s">
        <v>11</v>
      </c>
      <c r="H564">
        <v>1260</v>
      </c>
    </row>
    <row r="565" spans="1:8" x14ac:dyDescent="0.25">
      <c r="A565">
        <v>564</v>
      </c>
      <c r="B565" s="1" t="s">
        <v>590</v>
      </c>
      <c r="C565">
        <v>89042074385</v>
      </c>
      <c r="D565" s="2">
        <v>44401</v>
      </c>
      <c r="E565" s="1" t="s">
        <v>37</v>
      </c>
      <c r="F565" s="1" t="s">
        <v>27</v>
      </c>
      <c r="G565" s="1" t="s">
        <v>11</v>
      </c>
      <c r="H565">
        <v>570</v>
      </c>
    </row>
    <row r="566" spans="1:8" x14ac:dyDescent="0.25">
      <c r="A566">
        <v>565</v>
      </c>
      <c r="B566" s="1" t="s">
        <v>591</v>
      </c>
      <c r="C566">
        <v>8261351523</v>
      </c>
      <c r="D566" s="2">
        <v>44401</v>
      </c>
      <c r="E566" s="1" t="s">
        <v>21</v>
      </c>
      <c r="F566" s="1" t="s">
        <v>10</v>
      </c>
      <c r="G566" s="1" t="s">
        <v>11</v>
      </c>
      <c r="H566">
        <v>1260</v>
      </c>
    </row>
    <row r="567" spans="1:8" x14ac:dyDescent="0.25">
      <c r="A567">
        <v>566</v>
      </c>
      <c r="B567" s="1" t="s">
        <v>592</v>
      </c>
      <c r="C567">
        <v>66081626748</v>
      </c>
      <c r="D567" s="2">
        <v>44401</v>
      </c>
      <c r="E567" s="1" t="s">
        <v>37</v>
      </c>
      <c r="F567" s="1" t="s">
        <v>27</v>
      </c>
      <c r="G567" s="1" t="s">
        <v>19</v>
      </c>
      <c r="H567">
        <v>570</v>
      </c>
    </row>
    <row r="568" spans="1:8" x14ac:dyDescent="0.25">
      <c r="A568">
        <v>567</v>
      </c>
      <c r="B568" s="1" t="s">
        <v>593</v>
      </c>
      <c r="C568">
        <v>55041582110</v>
      </c>
      <c r="D568" s="2">
        <v>44401</v>
      </c>
      <c r="E568" s="1" t="s">
        <v>23</v>
      </c>
      <c r="F568" s="1" t="s">
        <v>10</v>
      </c>
      <c r="G568" s="1" t="s">
        <v>11</v>
      </c>
      <c r="H568">
        <v>1260</v>
      </c>
    </row>
    <row r="569" spans="1:8" x14ac:dyDescent="0.25">
      <c r="A569">
        <v>568</v>
      </c>
      <c r="B569" s="1" t="s">
        <v>594</v>
      </c>
      <c r="C569">
        <v>26102048032</v>
      </c>
      <c r="D569" s="2">
        <v>44401</v>
      </c>
      <c r="E569" s="1" t="s">
        <v>23</v>
      </c>
      <c r="F569" s="1" t="s">
        <v>10</v>
      </c>
      <c r="G569" s="1" t="s">
        <v>11</v>
      </c>
      <c r="H569">
        <v>1260</v>
      </c>
    </row>
    <row r="570" spans="1:8" x14ac:dyDescent="0.25">
      <c r="A570">
        <v>569</v>
      </c>
      <c r="B570" s="1" t="s">
        <v>595</v>
      </c>
      <c r="C570">
        <v>69010141268</v>
      </c>
      <c r="D570" s="2">
        <v>44403</v>
      </c>
      <c r="E570" s="1" t="s">
        <v>15</v>
      </c>
      <c r="F570" s="1" t="s">
        <v>30</v>
      </c>
      <c r="G570" s="1" t="s">
        <v>16</v>
      </c>
      <c r="H570">
        <v>690</v>
      </c>
    </row>
    <row r="571" spans="1:8" x14ac:dyDescent="0.25">
      <c r="A571">
        <v>570</v>
      </c>
      <c r="B571" s="1" t="s">
        <v>596</v>
      </c>
      <c r="C571">
        <v>19302623550</v>
      </c>
      <c r="D571" s="2">
        <v>44403</v>
      </c>
      <c r="E571" s="1" t="s">
        <v>9</v>
      </c>
      <c r="F571" s="1" t="s">
        <v>38</v>
      </c>
      <c r="G571" s="1" t="s">
        <v>11</v>
      </c>
      <c r="H571">
        <v>2370</v>
      </c>
    </row>
    <row r="572" spans="1:8" x14ac:dyDescent="0.25">
      <c r="A572">
        <v>571</v>
      </c>
      <c r="B572" s="1" t="s">
        <v>597</v>
      </c>
      <c r="C572">
        <v>9210700757</v>
      </c>
      <c r="D572" s="2">
        <v>44403</v>
      </c>
      <c r="E572" s="1" t="s">
        <v>33</v>
      </c>
      <c r="F572" s="1" t="s">
        <v>27</v>
      </c>
      <c r="G572" s="1" t="s">
        <v>19</v>
      </c>
      <c r="H572">
        <v>570</v>
      </c>
    </row>
    <row r="573" spans="1:8" x14ac:dyDescent="0.25">
      <c r="A573">
        <v>572</v>
      </c>
      <c r="B573" s="1" t="s">
        <v>598</v>
      </c>
      <c r="C573">
        <v>63102164555</v>
      </c>
      <c r="D573" s="2">
        <v>44403</v>
      </c>
      <c r="E573" s="1" t="s">
        <v>9</v>
      </c>
      <c r="F573" s="1" t="s">
        <v>35</v>
      </c>
      <c r="G573" s="1" t="s">
        <v>11</v>
      </c>
      <c r="H573">
        <v>930</v>
      </c>
    </row>
    <row r="574" spans="1:8" x14ac:dyDescent="0.25">
      <c r="A574">
        <v>573</v>
      </c>
      <c r="B574" s="1" t="s">
        <v>599</v>
      </c>
      <c r="C574">
        <v>71030704631</v>
      </c>
      <c r="D574" s="2">
        <v>44403</v>
      </c>
      <c r="E574" s="1" t="s">
        <v>21</v>
      </c>
      <c r="F574" s="1" t="s">
        <v>10</v>
      </c>
      <c r="G574" s="1" t="s">
        <v>11</v>
      </c>
      <c r="H574">
        <v>1260</v>
      </c>
    </row>
    <row r="575" spans="1:8" x14ac:dyDescent="0.25">
      <c r="A575">
        <v>574</v>
      </c>
      <c r="B575" s="1" t="s">
        <v>600</v>
      </c>
      <c r="C575">
        <v>36082326886</v>
      </c>
      <c r="D575" s="2">
        <v>44405</v>
      </c>
      <c r="E575" s="1" t="s">
        <v>23</v>
      </c>
      <c r="F575" s="1" t="s">
        <v>27</v>
      </c>
      <c r="G575" s="1" t="s">
        <v>25</v>
      </c>
      <c r="H575">
        <v>570</v>
      </c>
    </row>
    <row r="576" spans="1:8" x14ac:dyDescent="0.25">
      <c r="A576">
        <v>575</v>
      </c>
      <c r="B576" s="1" t="s">
        <v>601</v>
      </c>
      <c r="C576">
        <v>49010716480</v>
      </c>
      <c r="D576" s="2">
        <v>44405</v>
      </c>
      <c r="E576" s="1" t="s">
        <v>9</v>
      </c>
      <c r="F576" s="1" t="s">
        <v>10</v>
      </c>
      <c r="G576" s="1" t="s">
        <v>11</v>
      </c>
      <c r="H576">
        <v>1260</v>
      </c>
    </row>
    <row r="577" spans="1:8" x14ac:dyDescent="0.25">
      <c r="A577">
        <v>576</v>
      </c>
      <c r="B577" s="1" t="s">
        <v>602</v>
      </c>
      <c r="C577">
        <v>13312260185</v>
      </c>
      <c r="D577" s="2">
        <v>44407</v>
      </c>
      <c r="E577" s="1" t="s">
        <v>18</v>
      </c>
      <c r="F577" s="1" t="s">
        <v>10</v>
      </c>
      <c r="G577" s="1" t="s">
        <v>11</v>
      </c>
      <c r="H577">
        <v>1260</v>
      </c>
    </row>
    <row r="578" spans="1:8" x14ac:dyDescent="0.25">
      <c r="A578">
        <v>577</v>
      </c>
      <c r="B578" s="1" t="s">
        <v>603</v>
      </c>
      <c r="C578">
        <v>85102310873</v>
      </c>
      <c r="D578" s="2">
        <v>44407</v>
      </c>
      <c r="E578" s="1" t="s">
        <v>33</v>
      </c>
      <c r="F578" s="1" t="s">
        <v>38</v>
      </c>
      <c r="G578" s="1" t="s">
        <v>11</v>
      </c>
      <c r="H578">
        <v>2370</v>
      </c>
    </row>
    <row r="579" spans="1:8" x14ac:dyDescent="0.25">
      <c r="A579">
        <v>578</v>
      </c>
      <c r="B579" s="1" t="s">
        <v>604</v>
      </c>
      <c r="C579">
        <v>95030651380</v>
      </c>
      <c r="D579" s="2">
        <v>44407</v>
      </c>
      <c r="E579" s="1" t="s">
        <v>23</v>
      </c>
      <c r="F579" s="1" t="s">
        <v>27</v>
      </c>
      <c r="G579" s="1" t="s">
        <v>11</v>
      </c>
      <c r="H579">
        <v>570</v>
      </c>
    </row>
    <row r="580" spans="1:8" x14ac:dyDescent="0.25">
      <c r="A580">
        <v>579</v>
      </c>
      <c r="B580" s="1" t="s">
        <v>605</v>
      </c>
      <c r="C580">
        <v>1210106687</v>
      </c>
      <c r="D580" s="2">
        <v>44407</v>
      </c>
      <c r="E580" s="1" t="s">
        <v>23</v>
      </c>
      <c r="F580" s="1" t="s">
        <v>10</v>
      </c>
      <c r="G580" s="1" t="s">
        <v>11</v>
      </c>
      <c r="H580">
        <v>1260</v>
      </c>
    </row>
    <row r="581" spans="1:8" x14ac:dyDescent="0.25">
      <c r="A581">
        <v>580</v>
      </c>
      <c r="B581" s="1" t="s">
        <v>606</v>
      </c>
      <c r="C581">
        <v>26040176220</v>
      </c>
      <c r="D581" s="2">
        <v>44408</v>
      </c>
      <c r="E581" s="1" t="s">
        <v>15</v>
      </c>
      <c r="F581" s="1" t="s">
        <v>35</v>
      </c>
      <c r="G581" s="1" t="s">
        <v>11</v>
      </c>
      <c r="H581">
        <v>930</v>
      </c>
    </row>
    <row r="582" spans="1:8" x14ac:dyDescent="0.25">
      <c r="A582">
        <v>581</v>
      </c>
      <c r="B582" s="1" t="s">
        <v>607</v>
      </c>
      <c r="C582">
        <v>64110852030</v>
      </c>
      <c r="D582" s="2">
        <v>44408</v>
      </c>
      <c r="E582" s="1" t="s">
        <v>15</v>
      </c>
      <c r="F582" s="1" t="s">
        <v>30</v>
      </c>
      <c r="G582" s="1" t="s">
        <v>11</v>
      </c>
      <c r="H582">
        <v>690</v>
      </c>
    </row>
    <row r="583" spans="1:8" x14ac:dyDescent="0.25">
      <c r="A583">
        <v>582</v>
      </c>
      <c r="B583" s="1" t="s">
        <v>608</v>
      </c>
      <c r="C583">
        <v>91010775011</v>
      </c>
      <c r="D583" s="2">
        <v>44409</v>
      </c>
      <c r="E583" s="1" t="s">
        <v>9</v>
      </c>
      <c r="F583" s="1" t="s">
        <v>10</v>
      </c>
      <c r="G583" s="1" t="s">
        <v>11</v>
      </c>
      <c r="H583">
        <v>1260</v>
      </c>
    </row>
    <row r="584" spans="1:8" x14ac:dyDescent="0.25">
      <c r="A584">
        <v>583</v>
      </c>
      <c r="B584" s="1" t="s">
        <v>609</v>
      </c>
      <c r="C584">
        <v>52051411371</v>
      </c>
      <c r="D584" s="2">
        <v>44409</v>
      </c>
      <c r="E584" s="1" t="s">
        <v>21</v>
      </c>
      <c r="F584" s="1" t="s">
        <v>27</v>
      </c>
      <c r="G584" s="1" t="s">
        <v>16</v>
      </c>
      <c r="H584">
        <v>570</v>
      </c>
    </row>
    <row r="585" spans="1:8" x14ac:dyDescent="0.25">
      <c r="A585">
        <v>584</v>
      </c>
      <c r="B585" s="1" t="s">
        <v>610</v>
      </c>
      <c r="C585">
        <v>8220384447</v>
      </c>
      <c r="D585" s="2">
        <v>44409</v>
      </c>
      <c r="E585" s="1" t="s">
        <v>13</v>
      </c>
      <c r="F585" s="1" t="s">
        <v>30</v>
      </c>
      <c r="G585" s="1" t="s">
        <v>11</v>
      </c>
      <c r="H585">
        <v>690</v>
      </c>
    </row>
    <row r="586" spans="1:8" x14ac:dyDescent="0.25">
      <c r="A586">
        <v>585</v>
      </c>
      <c r="B586" s="1" t="s">
        <v>611</v>
      </c>
      <c r="C586">
        <v>27080947076</v>
      </c>
      <c r="D586" s="2">
        <v>44409</v>
      </c>
      <c r="E586" s="1" t="s">
        <v>21</v>
      </c>
      <c r="F586" s="1" t="s">
        <v>10</v>
      </c>
      <c r="G586" s="1" t="s">
        <v>11</v>
      </c>
      <c r="H586">
        <v>1260</v>
      </c>
    </row>
    <row r="587" spans="1:8" x14ac:dyDescent="0.25">
      <c r="A587">
        <v>586</v>
      </c>
      <c r="B587" s="1" t="s">
        <v>612</v>
      </c>
      <c r="C587">
        <v>4242743543</v>
      </c>
      <c r="D587" s="2">
        <v>44409</v>
      </c>
      <c r="E587" s="1" t="s">
        <v>33</v>
      </c>
      <c r="F587" s="1" t="s">
        <v>38</v>
      </c>
      <c r="G587" s="1" t="s">
        <v>11</v>
      </c>
      <c r="H587">
        <v>2370</v>
      </c>
    </row>
    <row r="588" spans="1:8" x14ac:dyDescent="0.25">
      <c r="A588">
        <v>587</v>
      </c>
      <c r="B588" s="1" t="s">
        <v>613</v>
      </c>
      <c r="C588">
        <v>26011720364</v>
      </c>
      <c r="D588" s="2">
        <v>44409</v>
      </c>
      <c r="E588" s="1" t="s">
        <v>33</v>
      </c>
      <c r="F588" s="1" t="s">
        <v>27</v>
      </c>
      <c r="G588" s="1" t="s">
        <v>11</v>
      </c>
      <c r="H588">
        <v>570</v>
      </c>
    </row>
    <row r="589" spans="1:8" x14ac:dyDescent="0.25">
      <c r="A589">
        <v>588</v>
      </c>
      <c r="B589" s="1" t="s">
        <v>614</v>
      </c>
      <c r="C589">
        <v>99070767470</v>
      </c>
      <c r="D589" s="2">
        <v>44414</v>
      </c>
      <c r="E589" s="1" t="s">
        <v>23</v>
      </c>
      <c r="F589" s="1" t="s">
        <v>38</v>
      </c>
      <c r="G589" s="1" t="s">
        <v>11</v>
      </c>
      <c r="H589">
        <v>2370</v>
      </c>
    </row>
    <row r="590" spans="1:8" x14ac:dyDescent="0.25">
      <c r="A590">
        <v>589</v>
      </c>
      <c r="B590" s="1" t="s">
        <v>615</v>
      </c>
      <c r="C590">
        <v>71070800713</v>
      </c>
      <c r="D590" s="2">
        <v>44414</v>
      </c>
      <c r="E590" s="1" t="s">
        <v>23</v>
      </c>
      <c r="F590" s="1" t="s">
        <v>35</v>
      </c>
      <c r="G590" s="1" t="s">
        <v>11</v>
      </c>
      <c r="H590">
        <v>930</v>
      </c>
    </row>
    <row r="591" spans="1:8" x14ac:dyDescent="0.25">
      <c r="A591">
        <v>590</v>
      </c>
      <c r="B591" s="1" t="s">
        <v>616</v>
      </c>
      <c r="C591">
        <v>60040322267</v>
      </c>
      <c r="D591" s="2">
        <v>44415</v>
      </c>
      <c r="E591" s="1" t="s">
        <v>21</v>
      </c>
      <c r="F591" s="1" t="s">
        <v>139</v>
      </c>
      <c r="G591" s="1" t="s">
        <v>19</v>
      </c>
      <c r="H591">
        <v>510</v>
      </c>
    </row>
    <row r="592" spans="1:8" x14ac:dyDescent="0.25">
      <c r="A592">
        <v>591</v>
      </c>
      <c r="B592" s="1" t="s">
        <v>617</v>
      </c>
      <c r="C592">
        <v>41091685149</v>
      </c>
      <c r="D592" s="2">
        <v>44415</v>
      </c>
      <c r="E592" s="1" t="s">
        <v>21</v>
      </c>
      <c r="F592" s="1" t="s">
        <v>10</v>
      </c>
      <c r="G592" s="1" t="s">
        <v>16</v>
      </c>
      <c r="H592">
        <v>1260</v>
      </c>
    </row>
    <row r="593" spans="1:8" x14ac:dyDescent="0.25">
      <c r="A593">
        <v>592</v>
      </c>
      <c r="B593" s="1" t="s">
        <v>618</v>
      </c>
      <c r="C593">
        <v>93052583335</v>
      </c>
      <c r="D593" s="2">
        <v>44415</v>
      </c>
      <c r="E593" s="1" t="s">
        <v>23</v>
      </c>
      <c r="F593" s="1" t="s">
        <v>10</v>
      </c>
      <c r="G593" s="1" t="s">
        <v>11</v>
      </c>
      <c r="H593">
        <v>1260</v>
      </c>
    </row>
    <row r="594" spans="1:8" x14ac:dyDescent="0.25">
      <c r="A594">
        <v>593</v>
      </c>
      <c r="B594" s="1" t="s">
        <v>619</v>
      </c>
      <c r="C594">
        <v>42051914363</v>
      </c>
      <c r="D594" s="2">
        <v>44415</v>
      </c>
      <c r="E594" s="1" t="s">
        <v>37</v>
      </c>
      <c r="F594" s="1" t="s">
        <v>10</v>
      </c>
      <c r="G594" s="1" t="s">
        <v>11</v>
      </c>
      <c r="H594">
        <v>1260</v>
      </c>
    </row>
    <row r="595" spans="1:8" x14ac:dyDescent="0.25">
      <c r="A595">
        <v>594</v>
      </c>
      <c r="B595" s="1" t="s">
        <v>620</v>
      </c>
      <c r="C595">
        <v>95050222119</v>
      </c>
      <c r="D595" s="2">
        <v>44415</v>
      </c>
      <c r="E595" s="1" t="s">
        <v>37</v>
      </c>
      <c r="F595" s="1" t="s">
        <v>10</v>
      </c>
      <c r="G595" s="1" t="s">
        <v>11</v>
      </c>
      <c r="H595">
        <v>1260</v>
      </c>
    </row>
    <row r="596" spans="1:8" x14ac:dyDescent="0.25">
      <c r="A596">
        <v>595</v>
      </c>
      <c r="B596" s="1" t="s">
        <v>621</v>
      </c>
      <c r="C596">
        <v>84021334401</v>
      </c>
      <c r="D596" s="2">
        <v>44415</v>
      </c>
      <c r="E596" s="1" t="s">
        <v>37</v>
      </c>
      <c r="F596" s="1" t="s">
        <v>35</v>
      </c>
      <c r="G596" s="1" t="s">
        <v>11</v>
      </c>
      <c r="H596">
        <v>930</v>
      </c>
    </row>
    <row r="597" spans="1:8" x14ac:dyDescent="0.25">
      <c r="A597">
        <v>596</v>
      </c>
      <c r="B597" s="1" t="s">
        <v>622</v>
      </c>
      <c r="C597">
        <v>59041564169</v>
      </c>
      <c r="D597" s="2">
        <v>44415</v>
      </c>
      <c r="E597" s="1" t="s">
        <v>13</v>
      </c>
      <c r="F597" s="1" t="s">
        <v>38</v>
      </c>
      <c r="G597" s="1" t="s">
        <v>11</v>
      </c>
      <c r="H597">
        <v>2370</v>
      </c>
    </row>
    <row r="598" spans="1:8" x14ac:dyDescent="0.25">
      <c r="A598">
        <v>597</v>
      </c>
      <c r="B598" s="1" t="s">
        <v>623</v>
      </c>
      <c r="C598">
        <v>83091183319</v>
      </c>
      <c r="D598" s="2">
        <v>44415</v>
      </c>
      <c r="E598" s="1" t="s">
        <v>15</v>
      </c>
      <c r="F598" s="1" t="s">
        <v>27</v>
      </c>
      <c r="G598" s="1" t="s">
        <v>11</v>
      </c>
      <c r="H598">
        <v>570</v>
      </c>
    </row>
    <row r="599" spans="1:8" x14ac:dyDescent="0.25">
      <c r="A599">
        <v>598</v>
      </c>
      <c r="B599" s="1" t="s">
        <v>624</v>
      </c>
      <c r="C599">
        <v>93010376384</v>
      </c>
      <c r="D599" s="2">
        <v>44415</v>
      </c>
      <c r="E599" s="1" t="s">
        <v>33</v>
      </c>
      <c r="F599" s="1" t="s">
        <v>35</v>
      </c>
      <c r="G599" s="1" t="s">
        <v>11</v>
      </c>
      <c r="H599">
        <v>930</v>
      </c>
    </row>
    <row r="600" spans="1:8" x14ac:dyDescent="0.25">
      <c r="A600">
        <v>599</v>
      </c>
      <c r="B600" s="1" t="s">
        <v>625</v>
      </c>
      <c r="C600">
        <v>23112225228</v>
      </c>
      <c r="D600" s="2">
        <v>44416</v>
      </c>
      <c r="E600" s="1" t="s">
        <v>9</v>
      </c>
      <c r="F600" s="1" t="s">
        <v>10</v>
      </c>
      <c r="G600" s="1" t="s">
        <v>16</v>
      </c>
      <c r="H600">
        <v>1260</v>
      </c>
    </row>
    <row r="601" spans="1:8" x14ac:dyDescent="0.25">
      <c r="A601">
        <v>600</v>
      </c>
      <c r="B601" s="1" t="s">
        <v>626</v>
      </c>
      <c r="C601">
        <v>71101846488</v>
      </c>
      <c r="D601" s="2">
        <v>44416</v>
      </c>
      <c r="E601" s="1" t="s">
        <v>15</v>
      </c>
      <c r="F601" s="1" t="s">
        <v>10</v>
      </c>
      <c r="G601" s="1" t="s">
        <v>11</v>
      </c>
      <c r="H601">
        <v>1260</v>
      </c>
    </row>
    <row r="602" spans="1:8" x14ac:dyDescent="0.25">
      <c r="A602">
        <v>601</v>
      </c>
      <c r="B602" s="1" t="s">
        <v>627</v>
      </c>
      <c r="C602">
        <v>46101751487</v>
      </c>
      <c r="D602" s="2">
        <v>44416</v>
      </c>
      <c r="E602" s="1" t="s">
        <v>13</v>
      </c>
      <c r="F602" s="1" t="s">
        <v>10</v>
      </c>
      <c r="G602" s="1" t="s">
        <v>11</v>
      </c>
      <c r="H602">
        <v>1260</v>
      </c>
    </row>
    <row r="603" spans="1:8" x14ac:dyDescent="0.25">
      <c r="A603">
        <v>602</v>
      </c>
      <c r="B603" s="1" t="s">
        <v>628</v>
      </c>
      <c r="C603">
        <v>57100707225</v>
      </c>
      <c r="D603" s="2">
        <v>44420</v>
      </c>
      <c r="E603" s="1" t="s">
        <v>21</v>
      </c>
      <c r="F603" s="1" t="s">
        <v>10</v>
      </c>
      <c r="G603" s="1" t="s">
        <v>11</v>
      </c>
      <c r="H603">
        <v>1260</v>
      </c>
    </row>
    <row r="604" spans="1:8" x14ac:dyDescent="0.25">
      <c r="A604">
        <v>603</v>
      </c>
      <c r="B604" s="1" t="s">
        <v>629</v>
      </c>
      <c r="C604">
        <v>87102673824</v>
      </c>
      <c r="D604" s="2">
        <v>44420</v>
      </c>
      <c r="E604" s="1" t="s">
        <v>23</v>
      </c>
      <c r="F604" s="1" t="s">
        <v>10</v>
      </c>
      <c r="G604" s="1" t="s">
        <v>11</v>
      </c>
      <c r="H604">
        <v>1260</v>
      </c>
    </row>
    <row r="605" spans="1:8" x14ac:dyDescent="0.25">
      <c r="A605">
        <v>604</v>
      </c>
      <c r="B605" s="1" t="s">
        <v>630</v>
      </c>
      <c r="C605">
        <v>52082525223</v>
      </c>
      <c r="D605" s="2">
        <v>44420</v>
      </c>
      <c r="E605" s="1" t="s">
        <v>9</v>
      </c>
      <c r="F605" s="1" t="s">
        <v>10</v>
      </c>
      <c r="G605" s="1" t="s">
        <v>19</v>
      </c>
      <c r="H605">
        <v>1260</v>
      </c>
    </row>
    <row r="606" spans="1:8" x14ac:dyDescent="0.25">
      <c r="A606">
        <v>605</v>
      </c>
      <c r="B606" s="1" t="s">
        <v>631</v>
      </c>
      <c r="C606">
        <v>3271014758</v>
      </c>
      <c r="D606" s="2">
        <v>44420</v>
      </c>
      <c r="E606" s="1" t="s">
        <v>21</v>
      </c>
      <c r="F606" s="1" t="s">
        <v>10</v>
      </c>
      <c r="G606" s="1" t="s">
        <v>25</v>
      </c>
      <c r="H606">
        <v>1260</v>
      </c>
    </row>
    <row r="607" spans="1:8" x14ac:dyDescent="0.25">
      <c r="A607">
        <v>606</v>
      </c>
      <c r="B607" s="1" t="s">
        <v>632</v>
      </c>
      <c r="C607">
        <v>45012751029</v>
      </c>
      <c r="D607" s="2">
        <v>44420</v>
      </c>
      <c r="E607" s="1" t="s">
        <v>21</v>
      </c>
      <c r="F607" s="1" t="s">
        <v>10</v>
      </c>
      <c r="G607" s="1" t="s">
        <v>11</v>
      </c>
      <c r="H607">
        <v>1260</v>
      </c>
    </row>
    <row r="608" spans="1:8" x14ac:dyDescent="0.25">
      <c r="A608">
        <v>607</v>
      </c>
      <c r="B608" s="1" t="s">
        <v>633</v>
      </c>
      <c r="C608">
        <v>76092711135</v>
      </c>
      <c r="D608" s="2">
        <v>44420</v>
      </c>
      <c r="E608" s="1" t="s">
        <v>15</v>
      </c>
      <c r="F608" s="1" t="s">
        <v>30</v>
      </c>
      <c r="G608" s="1" t="s">
        <v>16</v>
      </c>
      <c r="H608">
        <v>690</v>
      </c>
    </row>
    <row r="609" spans="1:8" x14ac:dyDescent="0.25">
      <c r="A609">
        <v>608</v>
      </c>
      <c r="B609" s="1" t="s">
        <v>634</v>
      </c>
      <c r="C609">
        <v>32081061823</v>
      </c>
      <c r="D609" s="2">
        <v>44421</v>
      </c>
      <c r="E609" s="1" t="s">
        <v>18</v>
      </c>
      <c r="F609" s="1" t="s">
        <v>10</v>
      </c>
      <c r="G609" s="1" t="s">
        <v>16</v>
      </c>
      <c r="H609">
        <v>1260</v>
      </c>
    </row>
    <row r="610" spans="1:8" x14ac:dyDescent="0.25">
      <c r="A610">
        <v>609</v>
      </c>
      <c r="B610" s="1" t="s">
        <v>635</v>
      </c>
      <c r="C610">
        <v>23111027883</v>
      </c>
      <c r="D610" s="2">
        <v>44421</v>
      </c>
      <c r="E610" s="1" t="s">
        <v>13</v>
      </c>
      <c r="F610" s="1" t="s">
        <v>27</v>
      </c>
      <c r="G610" s="1" t="s">
        <v>11</v>
      </c>
      <c r="H610">
        <v>570</v>
      </c>
    </row>
    <row r="611" spans="1:8" x14ac:dyDescent="0.25">
      <c r="A611">
        <v>610</v>
      </c>
      <c r="B611" s="1" t="s">
        <v>636</v>
      </c>
      <c r="C611">
        <v>82090964543</v>
      </c>
      <c r="D611" s="2">
        <v>44423</v>
      </c>
      <c r="E611" s="1" t="s">
        <v>23</v>
      </c>
      <c r="F611" s="1" t="s">
        <v>139</v>
      </c>
      <c r="G611" s="1" t="s">
        <v>11</v>
      </c>
      <c r="H611">
        <v>510</v>
      </c>
    </row>
    <row r="612" spans="1:8" x14ac:dyDescent="0.25">
      <c r="A612">
        <v>611</v>
      </c>
      <c r="B612" s="1" t="s">
        <v>637</v>
      </c>
      <c r="C612">
        <v>28030111343</v>
      </c>
      <c r="D612" s="2">
        <v>44423</v>
      </c>
      <c r="E612" s="1" t="s">
        <v>33</v>
      </c>
      <c r="F612" s="1" t="s">
        <v>10</v>
      </c>
      <c r="G612" s="1" t="s">
        <v>19</v>
      </c>
      <c r="H612">
        <v>1260</v>
      </c>
    </row>
    <row r="613" spans="1:8" x14ac:dyDescent="0.25">
      <c r="A613">
        <v>612</v>
      </c>
      <c r="B613" s="1" t="s">
        <v>638</v>
      </c>
      <c r="C613">
        <v>43091675768</v>
      </c>
      <c r="D613" s="2">
        <v>44424</v>
      </c>
      <c r="E613" s="1" t="s">
        <v>33</v>
      </c>
      <c r="F613" s="1" t="s">
        <v>35</v>
      </c>
      <c r="G613" s="1" t="s">
        <v>25</v>
      </c>
      <c r="H613">
        <v>930</v>
      </c>
    </row>
    <row r="614" spans="1:8" x14ac:dyDescent="0.25">
      <c r="A614">
        <v>613</v>
      </c>
      <c r="B614" s="1" t="s">
        <v>639</v>
      </c>
      <c r="C614">
        <v>74100586887</v>
      </c>
      <c r="D614" s="2">
        <v>44424</v>
      </c>
      <c r="E614" s="1" t="s">
        <v>23</v>
      </c>
      <c r="F614" s="1" t="s">
        <v>38</v>
      </c>
      <c r="G614" s="1" t="s">
        <v>11</v>
      </c>
      <c r="H614">
        <v>2370</v>
      </c>
    </row>
    <row r="615" spans="1:8" x14ac:dyDescent="0.25">
      <c r="A615">
        <v>614</v>
      </c>
      <c r="B615" s="1" t="s">
        <v>640</v>
      </c>
      <c r="C615">
        <v>20312435633</v>
      </c>
      <c r="D615" s="2">
        <v>44425</v>
      </c>
      <c r="E615" s="1" t="s">
        <v>9</v>
      </c>
      <c r="F615" s="1" t="s">
        <v>27</v>
      </c>
      <c r="G615" s="1" t="s">
        <v>19</v>
      </c>
      <c r="H615">
        <v>570</v>
      </c>
    </row>
    <row r="616" spans="1:8" x14ac:dyDescent="0.25">
      <c r="A616">
        <v>615</v>
      </c>
      <c r="B616" s="1" t="s">
        <v>641</v>
      </c>
      <c r="C616">
        <v>92031852079</v>
      </c>
      <c r="D616" s="2">
        <v>44425</v>
      </c>
      <c r="E616" s="1" t="s">
        <v>33</v>
      </c>
      <c r="F616" s="1" t="s">
        <v>10</v>
      </c>
      <c r="G616" s="1" t="s">
        <v>11</v>
      </c>
      <c r="H616">
        <v>1260</v>
      </c>
    </row>
    <row r="617" spans="1:8" x14ac:dyDescent="0.25">
      <c r="A617">
        <v>616</v>
      </c>
      <c r="B617" s="1" t="s">
        <v>642</v>
      </c>
      <c r="C617">
        <v>13232616312</v>
      </c>
      <c r="D617" s="2">
        <v>44425</v>
      </c>
      <c r="E617" s="1" t="s">
        <v>18</v>
      </c>
      <c r="F617" s="1" t="s">
        <v>38</v>
      </c>
      <c r="G617" s="1" t="s">
        <v>11</v>
      </c>
      <c r="H617">
        <v>2370</v>
      </c>
    </row>
    <row r="618" spans="1:8" x14ac:dyDescent="0.25">
      <c r="A618">
        <v>617</v>
      </c>
      <c r="B618" s="1" t="s">
        <v>643</v>
      </c>
      <c r="C618">
        <v>35052368668</v>
      </c>
      <c r="D618" s="2">
        <v>44425</v>
      </c>
      <c r="E618" s="1" t="s">
        <v>33</v>
      </c>
      <c r="F618" s="1" t="s">
        <v>35</v>
      </c>
      <c r="G618" s="1" t="s">
        <v>16</v>
      </c>
      <c r="H618">
        <v>930</v>
      </c>
    </row>
    <row r="619" spans="1:8" x14ac:dyDescent="0.25">
      <c r="A619">
        <v>618</v>
      </c>
      <c r="B619" s="1" t="s">
        <v>644</v>
      </c>
      <c r="C619">
        <v>93080334660</v>
      </c>
      <c r="D619" s="2">
        <v>44426</v>
      </c>
      <c r="E619" s="1" t="s">
        <v>15</v>
      </c>
      <c r="F619" s="1" t="s">
        <v>10</v>
      </c>
      <c r="G619" s="1" t="s">
        <v>19</v>
      </c>
      <c r="H619">
        <v>1260</v>
      </c>
    </row>
    <row r="620" spans="1:8" x14ac:dyDescent="0.25">
      <c r="A620">
        <v>619</v>
      </c>
      <c r="B620" s="1" t="s">
        <v>645</v>
      </c>
      <c r="C620">
        <v>11271200637</v>
      </c>
      <c r="D620" s="2">
        <v>44426</v>
      </c>
      <c r="E620" s="1" t="s">
        <v>21</v>
      </c>
      <c r="F620" s="1" t="s">
        <v>30</v>
      </c>
      <c r="G620" s="1" t="s">
        <v>11</v>
      </c>
      <c r="H620">
        <v>690</v>
      </c>
    </row>
    <row r="621" spans="1:8" x14ac:dyDescent="0.25">
      <c r="A621">
        <v>620</v>
      </c>
      <c r="B621" s="1" t="s">
        <v>646</v>
      </c>
      <c r="C621">
        <v>44051153201</v>
      </c>
      <c r="D621" s="2">
        <v>44426</v>
      </c>
      <c r="E621" s="1" t="s">
        <v>37</v>
      </c>
      <c r="F621" s="1" t="s">
        <v>10</v>
      </c>
      <c r="G621" s="1" t="s">
        <v>16</v>
      </c>
      <c r="H621">
        <v>1260</v>
      </c>
    </row>
    <row r="622" spans="1:8" x14ac:dyDescent="0.25">
      <c r="A622">
        <v>621</v>
      </c>
      <c r="B622" s="1" t="s">
        <v>647</v>
      </c>
      <c r="C622">
        <v>75111826146</v>
      </c>
      <c r="D622" s="2">
        <v>44426</v>
      </c>
      <c r="E622" s="1" t="s">
        <v>15</v>
      </c>
      <c r="F622" s="1" t="s">
        <v>10</v>
      </c>
      <c r="G622" s="1" t="s">
        <v>16</v>
      </c>
      <c r="H622">
        <v>1260</v>
      </c>
    </row>
    <row r="623" spans="1:8" x14ac:dyDescent="0.25">
      <c r="A623">
        <v>622</v>
      </c>
      <c r="B623" s="1" t="s">
        <v>648</v>
      </c>
      <c r="C623">
        <v>76020131639</v>
      </c>
      <c r="D623" s="2">
        <v>44427</v>
      </c>
      <c r="E623" s="1" t="s">
        <v>15</v>
      </c>
      <c r="F623" s="1" t="s">
        <v>38</v>
      </c>
      <c r="G623" s="1" t="s">
        <v>11</v>
      </c>
      <c r="H623">
        <v>2370</v>
      </c>
    </row>
    <row r="624" spans="1:8" x14ac:dyDescent="0.25">
      <c r="A624">
        <v>623</v>
      </c>
      <c r="B624" s="1" t="s">
        <v>649</v>
      </c>
      <c r="C624">
        <v>21220184688</v>
      </c>
      <c r="D624" s="2">
        <v>44427</v>
      </c>
      <c r="E624" s="1" t="s">
        <v>13</v>
      </c>
      <c r="F624" s="1" t="s">
        <v>30</v>
      </c>
      <c r="G624" s="1" t="s">
        <v>11</v>
      </c>
      <c r="H624">
        <v>690</v>
      </c>
    </row>
    <row r="625" spans="1:8" x14ac:dyDescent="0.25">
      <c r="A625">
        <v>624</v>
      </c>
      <c r="B625" s="1" t="s">
        <v>650</v>
      </c>
      <c r="C625">
        <v>51101301341</v>
      </c>
      <c r="D625" s="2">
        <v>44427</v>
      </c>
      <c r="E625" s="1" t="s">
        <v>9</v>
      </c>
      <c r="F625" s="1" t="s">
        <v>27</v>
      </c>
      <c r="G625" s="1" t="s">
        <v>11</v>
      </c>
      <c r="H625">
        <v>570</v>
      </c>
    </row>
    <row r="626" spans="1:8" x14ac:dyDescent="0.25">
      <c r="A626">
        <v>625</v>
      </c>
      <c r="B626" s="1" t="s">
        <v>651</v>
      </c>
      <c r="C626">
        <v>60100922558</v>
      </c>
      <c r="D626" s="2">
        <v>44427</v>
      </c>
      <c r="E626" s="1" t="s">
        <v>13</v>
      </c>
      <c r="F626" s="1" t="s">
        <v>27</v>
      </c>
      <c r="G626" s="1" t="s">
        <v>11</v>
      </c>
      <c r="H626">
        <v>570</v>
      </c>
    </row>
    <row r="627" spans="1:8" x14ac:dyDescent="0.25">
      <c r="A627">
        <v>626</v>
      </c>
      <c r="B627" s="1" t="s">
        <v>652</v>
      </c>
      <c r="C627">
        <v>71041533611</v>
      </c>
      <c r="D627" s="2">
        <v>44428</v>
      </c>
      <c r="E627" s="1" t="s">
        <v>18</v>
      </c>
      <c r="F627" s="1" t="s">
        <v>10</v>
      </c>
      <c r="G627" s="1" t="s">
        <v>11</v>
      </c>
      <c r="H627">
        <v>1260</v>
      </c>
    </row>
    <row r="628" spans="1:8" x14ac:dyDescent="0.25">
      <c r="A628">
        <v>627</v>
      </c>
      <c r="B628" s="1" t="s">
        <v>653</v>
      </c>
      <c r="C628">
        <v>99052530810</v>
      </c>
      <c r="D628" s="2">
        <v>44428</v>
      </c>
      <c r="E628" s="1" t="s">
        <v>21</v>
      </c>
      <c r="F628" s="1" t="s">
        <v>27</v>
      </c>
      <c r="G628" s="1" t="s">
        <v>11</v>
      </c>
      <c r="H628">
        <v>570</v>
      </c>
    </row>
    <row r="629" spans="1:8" x14ac:dyDescent="0.25">
      <c r="A629">
        <v>628</v>
      </c>
      <c r="B629" s="1" t="s">
        <v>654</v>
      </c>
      <c r="C629">
        <v>97110975652</v>
      </c>
      <c r="D629" s="2">
        <v>44430</v>
      </c>
      <c r="E629" s="1" t="s">
        <v>18</v>
      </c>
      <c r="F629" s="1" t="s">
        <v>30</v>
      </c>
      <c r="G629" s="1" t="s">
        <v>11</v>
      </c>
      <c r="H629">
        <v>690</v>
      </c>
    </row>
    <row r="630" spans="1:8" x14ac:dyDescent="0.25">
      <c r="A630">
        <v>629</v>
      </c>
      <c r="B630" s="1" t="s">
        <v>655</v>
      </c>
      <c r="C630">
        <v>13301062664</v>
      </c>
      <c r="D630" s="2">
        <v>44430</v>
      </c>
      <c r="E630" s="1" t="s">
        <v>21</v>
      </c>
      <c r="F630" s="1" t="s">
        <v>10</v>
      </c>
      <c r="G630" s="1" t="s">
        <v>11</v>
      </c>
      <c r="H630">
        <v>1260</v>
      </c>
    </row>
    <row r="631" spans="1:8" x14ac:dyDescent="0.25">
      <c r="A631">
        <v>630</v>
      </c>
      <c r="B631" s="1" t="s">
        <v>656</v>
      </c>
      <c r="C631">
        <v>17251461388</v>
      </c>
      <c r="D631" s="2">
        <v>44430</v>
      </c>
      <c r="E631" s="1" t="s">
        <v>21</v>
      </c>
      <c r="F631" s="1" t="s">
        <v>10</v>
      </c>
      <c r="G631" s="1" t="s">
        <v>19</v>
      </c>
      <c r="H631">
        <v>1260</v>
      </c>
    </row>
    <row r="632" spans="1:8" x14ac:dyDescent="0.25">
      <c r="A632">
        <v>631</v>
      </c>
      <c r="B632" s="1" t="s">
        <v>657</v>
      </c>
      <c r="C632">
        <v>1232517580</v>
      </c>
      <c r="D632" s="2">
        <v>44430</v>
      </c>
      <c r="E632" s="1" t="s">
        <v>23</v>
      </c>
      <c r="F632" s="1" t="s">
        <v>10</v>
      </c>
      <c r="G632" s="1" t="s">
        <v>19</v>
      </c>
      <c r="H632">
        <v>1260</v>
      </c>
    </row>
    <row r="633" spans="1:8" x14ac:dyDescent="0.25">
      <c r="A633">
        <v>632</v>
      </c>
      <c r="B633" s="1" t="s">
        <v>658</v>
      </c>
      <c r="C633">
        <v>68102451807</v>
      </c>
      <c r="D633" s="2">
        <v>44431</v>
      </c>
      <c r="E633" s="1" t="s">
        <v>37</v>
      </c>
      <c r="F633" s="1" t="s">
        <v>10</v>
      </c>
      <c r="G633" s="1" t="s">
        <v>11</v>
      </c>
      <c r="H633">
        <v>1260</v>
      </c>
    </row>
    <row r="634" spans="1:8" x14ac:dyDescent="0.25">
      <c r="A634">
        <v>633</v>
      </c>
      <c r="B634" s="1" t="s">
        <v>659</v>
      </c>
      <c r="C634">
        <v>29010254524</v>
      </c>
      <c r="D634" s="2">
        <v>44431</v>
      </c>
      <c r="E634" s="1" t="s">
        <v>33</v>
      </c>
      <c r="F634" s="1" t="s">
        <v>27</v>
      </c>
      <c r="G634" s="1" t="s">
        <v>11</v>
      </c>
      <c r="H634">
        <v>570</v>
      </c>
    </row>
    <row r="635" spans="1:8" x14ac:dyDescent="0.25">
      <c r="A635">
        <v>634</v>
      </c>
      <c r="B635" s="1" t="s">
        <v>660</v>
      </c>
      <c r="C635">
        <v>77112201344</v>
      </c>
      <c r="D635" s="2">
        <v>44433</v>
      </c>
      <c r="E635" s="1" t="s">
        <v>21</v>
      </c>
      <c r="F635" s="1" t="s">
        <v>10</v>
      </c>
      <c r="G635" s="1" t="s">
        <v>16</v>
      </c>
      <c r="H635">
        <v>1260</v>
      </c>
    </row>
    <row r="636" spans="1:8" x14ac:dyDescent="0.25">
      <c r="A636">
        <v>635</v>
      </c>
      <c r="B636" s="1" t="s">
        <v>661</v>
      </c>
      <c r="C636">
        <v>99041287859</v>
      </c>
      <c r="D636" s="2">
        <v>44433</v>
      </c>
      <c r="E636" s="1" t="s">
        <v>13</v>
      </c>
      <c r="F636" s="1" t="s">
        <v>10</v>
      </c>
      <c r="G636" s="1" t="s">
        <v>11</v>
      </c>
      <c r="H636">
        <v>1260</v>
      </c>
    </row>
    <row r="637" spans="1:8" x14ac:dyDescent="0.25">
      <c r="A637">
        <v>636</v>
      </c>
      <c r="B637" s="1" t="s">
        <v>662</v>
      </c>
      <c r="C637">
        <v>15301841032</v>
      </c>
      <c r="D637" s="2">
        <v>44433</v>
      </c>
      <c r="E637" s="1" t="s">
        <v>33</v>
      </c>
      <c r="F637" s="1" t="s">
        <v>30</v>
      </c>
      <c r="G637" s="1" t="s">
        <v>11</v>
      </c>
      <c r="H637">
        <v>690</v>
      </c>
    </row>
    <row r="638" spans="1:8" x14ac:dyDescent="0.25">
      <c r="A638">
        <v>637</v>
      </c>
      <c r="B638" s="1" t="s">
        <v>663</v>
      </c>
      <c r="C638">
        <v>74062663732</v>
      </c>
      <c r="D638" s="2">
        <v>44433</v>
      </c>
      <c r="E638" s="1" t="s">
        <v>23</v>
      </c>
      <c r="F638" s="1" t="s">
        <v>68</v>
      </c>
      <c r="G638" s="1" t="s">
        <v>25</v>
      </c>
      <c r="H638">
        <v>1110</v>
      </c>
    </row>
    <row r="639" spans="1:8" x14ac:dyDescent="0.25">
      <c r="A639">
        <v>638</v>
      </c>
      <c r="B639" s="1" t="s">
        <v>664</v>
      </c>
      <c r="C639">
        <v>25112311376</v>
      </c>
      <c r="D639" s="2">
        <v>44434</v>
      </c>
      <c r="E639" s="1" t="s">
        <v>21</v>
      </c>
      <c r="F639" s="1" t="s">
        <v>10</v>
      </c>
      <c r="G639" s="1" t="s">
        <v>11</v>
      </c>
      <c r="H639">
        <v>1260</v>
      </c>
    </row>
    <row r="640" spans="1:8" x14ac:dyDescent="0.25">
      <c r="A640">
        <v>639</v>
      </c>
      <c r="B640" s="1" t="s">
        <v>665</v>
      </c>
      <c r="C640">
        <v>67032520067</v>
      </c>
      <c r="D640" s="2">
        <v>44434</v>
      </c>
      <c r="E640" s="1" t="s">
        <v>15</v>
      </c>
      <c r="F640" s="1" t="s">
        <v>30</v>
      </c>
      <c r="G640" s="1" t="s">
        <v>11</v>
      </c>
      <c r="H640">
        <v>690</v>
      </c>
    </row>
    <row r="641" spans="1:8" x14ac:dyDescent="0.25">
      <c r="A641">
        <v>640</v>
      </c>
      <c r="B641" s="1" t="s">
        <v>666</v>
      </c>
      <c r="C641">
        <v>88061068504</v>
      </c>
      <c r="D641" s="2">
        <v>44434</v>
      </c>
      <c r="E641" s="1" t="s">
        <v>23</v>
      </c>
      <c r="F641" s="1" t="s">
        <v>10</v>
      </c>
      <c r="G641" s="1" t="s">
        <v>11</v>
      </c>
      <c r="H641">
        <v>1260</v>
      </c>
    </row>
    <row r="642" spans="1:8" x14ac:dyDescent="0.25">
      <c r="A642">
        <v>641</v>
      </c>
      <c r="B642" s="1" t="s">
        <v>667</v>
      </c>
      <c r="C642">
        <v>51092530461</v>
      </c>
      <c r="D642" s="2">
        <v>44434</v>
      </c>
      <c r="E642" s="1" t="s">
        <v>37</v>
      </c>
      <c r="F642" s="1" t="s">
        <v>35</v>
      </c>
      <c r="G642" s="1" t="s">
        <v>19</v>
      </c>
      <c r="H642">
        <v>930</v>
      </c>
    </row>
    <row r="643" spans="1:8" x14ac:dyDescent="0.25">
      <c r="A643">
        <v>642</v>
      </c>
      <c r="B643" s="1" t="s">
        <v>668</v>
      </c>
      <c r="C643">
        <v>28031126418</v>
      </c>
      <c r="D643" s="2">
        <v>44435</v>
      </c>
      <c r="E643" s="1" t="s">
        <v>15</v>
      </c>
      <c r="F643" s="1" t="s">
        <v>10</v>
      </c>
      <c r="G643" s="1" t="s">
        <v>11</v>
      </c>
      <c r="H643">
        <v>1260</v>
      </c>
    </row>
    <row r="644" spans="1:8" x14ac:dyDescent="0.25">
      <c r="A644">
        <v>643</v>
      </c>
      <c r="B644" s="1" t="s">
        <v>669</v>
      </c>
      <c r="C644">
        <v>41092373364</v>
      </c>
      <c r="D644" s="2">
        <v>44435</v>
      </c>
      <c r="E644" s="1" t="s">
        <v>23</v>
      </c>
      <c r="F644" s="1" t="s">
        <v>10</v>
      </c>
      <c r="G644" s="1" t="s">
        <v>19</v>
      </c>
      <c r="H644">
        <v>1260</v>
      </c>
    </row>
    <row r="645" spans="1:8" x14ac:dyDescent="0.25">
      <c r="A645">
        <v>644</v>
      </c>
      <c r="B645" s="1" t="s">
        <v>670</v>
      </c>
      <c r="C645">
        <v>79010461738</v>
      </c>
      <c r="D645" s="2">
        <v>44435</v>
      </c>
      <c r="E645" s="1" t="s">
        <v>21</v>
      </c>
      <c r="F645" s="1" t="s">
        <v>10</v>
      </c>
      <c r="G645" s="1" t="s">
        <v>11</v>
      </c>
      <c r="H645">
        <v>1260</v>
      </c>
    </row>
    <row r="646" spans="1:8" x14ac:dyDescent="0.25">
      <c r="A646">
        <v>645</v>
      </c>
      <c r="B646" s="1" t="s">
        <v>671</v>
      </c>
      <c r="C646">
        <v>35041845602</v>
      </c>
      <c r="D646" s="2">
        <v>44435</v>
      </c>
      <c r="E646" s="1" t="s">
        <v>21</v>
      </c>
      <c r="F646" s="1" t="s">
        <v>10</v>
      </c>
      <c r="G646" s="1" t="s">
        <v>11</v>
      </c>
      <c r="H646">
        <v>1260</v>
      </c>
    </row>
    <row r="647" spans="1:8" x14ac:dyDescent="0.25">
      <c r="A647">
        <v>646</v>
      </c>
      <c r="B647" s="1" t="s">
        <v>672</v>
      </c>
      <c r="C647">
        <v>5250278160</v>
      </c>
      <c r="D647" s="2">
        <v>44435</v>
      </c>
      <c r="E647" s="1" t="s">
        <v>21</v>
      </c>
      <c r="F647" s="1" t="s">
        <v>35</v>
      </c>
      <c r="G647" s="1" t="s">
        <v>16</v>
      </c>
      <c r="H647">
        <v>930</v>
      </c>
    </row>
    <row r="648" spans="1:8" x14ac:dyDescent="0.25">
      <c r="A648">
        <v>647</v>
      </c>
      <c r="B648" s="1" t="s">
        <v>673</v>
      </c>
      <c r="C648">
        <v>71051672887</v>
      </c>
      <c r="D648" s="2">
        <v>44435</v>
      </c>
      <c r="E648" s="1" t="s">
        <v>21</v>
      </c>
      <c r="F648" s="1" t="s">
        <v>10</v>
      </c>
      <c r="G648" s="1" t="s">
        <v>11</v>
      </c>
      <c r="H648">
        <v>1260</v>
      </c>
    </row>
    <row r="649" spans="1:8" x14ac:dyDescent="0.25">
      <c r="A649">
        <v>648</v>
      </c>
      <c r="B649" s="1" t="s">
        <v>674</v>
      </c>
      <c r="C649">
        <v>57100721003</v>
      </c>
      <c r="D649" s="2">
        <v>44435</v>
      </c>
      <c r="E649" s="1" t="s">
        <v>15</v>
      </c>
      <c r="F649" s="1" t="s">
        <v>10</v>
      </c>
      <c r="G649" s="1" t="s">
        <v>11</v>
      </c>
      <c r="H649">
        <v>1260</v>
      </c>
    </row>
    <row r="650" spans="1:8" x14ac:dyDescent="0.25">
      <c r="A650">
        <v>649</v>
      </c>
      <c r="B650" s="1" t="s">
        <v>675</v>
      </c>
      <c r="C650">
        <v>87072650751</v>
      </c>
      <c r="D650" s="2">
        <v>44435</v>
      </c>
      <c r="E650" s="1" t="s">
        <v>9</v>
      </c>
      <c r="F650" s="1" t="s">
        <v>10</v>
      </c>
      <c r="G650" s="1" t="s">
        <v>11</v>
      </c>
      <c r="H650">
        <v>1260</v>
      </c>
    </row>
    <row r="651" spans="1:8" x14ac:dyDescent="0.25">
      <c r="A651">
        <v>650</v>
      </c>
      <c r="B651" s="1" t="s">
        <v>676</v>
      </c>
      <c r="C651">
        <v>9280401525</v>
      </c>
      <c r="D651" s="2">
        <v>44435</v>
      </c>
      <c r="E651" s="1" t="s">
        <v>23</v>
      </c>
      <c r="F651" s="1" t="s">
        <v>10</v>
      </c>
      <c r="G651" s="1" t="s">
        <v>11</v>
      </c>
      <c r="H651">
        <v>1260</v>
      </c>
    </row>
    <row r="652" spans="1:8" x14ac:dyDescent="0.25">
      <c r="A652">
        <v>651</v>
      </c>
      <c r="B652" s="1" t="s">
        <v>677</v>
      </c>
      <c r="C652">
        <v>61092438140</v>
      </c>
      <c r="D652" s="2">
        <v>44436</v>
      </c>
      <c r="E652" s="1" t="s">
        <v>15</v>
      </c>
      <c r="F652" s="1" t="s">
        <v>10</v>
      </c>
      <c r="G652" s="1" t="s">
        <v>11</v>
      </c>
      <c r="H652">
        <v>1260</v>
      </c>
    </row>
    <row r="653" spans="1:8" x14ac:dyDescent="0.25">
      <c r="A653">
        <v>652</v>
      </c>
      <c r="B653" s="1" t="s">
        <v>678</v>
      </c>
      <c r="C653">
        <v>49031920802</v>
      </c>
      <c r="D653" s="2">
        <v>44436</v>
      </c>
      <c r="E653" s="1" t="s">
        <v>21</v>
      </c>
      <c r="F653" s="1" t="s">
        <v>30</v>
      </c>
      <c r="G653" s="1" t="s">
        <v>25</v>
      </c>
      <c r="H653">
        <v>690</v>
      </c>
    </row>
    <row r="654" spans="1:8" x14ac:dyDescent="0.25">
      <c r="A654">
        <v>653</v>
      </c>
      <c r="B654" s="1" t="s">
        <v>679</v>
      </c>
      <c r="C654">
        <v>7230214740</v>
      </c>
      <c r="D654" s="2">
        <v>44436</v>
      </c>
      <c r="E654" s="1" t="s">
        <v>13</v>
      </c>
      <c r="F654" s="1" t="s">
        <v>10</v>
      </c>
      <c r="G654" s="1" t="s">
        <v>11</v>
      </c>
      <c r="H654">
        <v>1260</v>
      </c>
    </row>
    <row r="655" spans="1:8" x14ac:dyDescent="0.25">
      <c r="A655">
        <v>654</v>
      </c>
      <c r="B655" s="1" t="s">
        <v>680</v>
      </c>
      <c r="C655">
        <v>65052286129</v>
      </c>
      <c r="D655" s="2">
        <v>44436</v>
      </c>
      <c r="E655" s="1" t="s">
        <v>15</v>
      </c>
      <c r="F655" s="1" t="s">
        <v>10</v>
      </c>
      <c r="G655" s="1" t="s">
        <v>11</v>
      </c>
      <c r="H655">
        <v>1260</v>
      </c>
    </row>
    <row r="656" spans="1:8" x14ac:dyDescent="0.25">
      <c r="A656">
        <v>655</v>
      </c>
      <c r="B656" s="1" t="s">
        <v>681</v>
      </c>
      <c r="C656">
        <v>14220100422</v>
      </c>
      <c r="D656" s="2">
        <v>44436</v>
      </c>
      <c r="E656" s="1" t="s">
        <v>9</v>
      </c>
      <c r="F656" s="1" t="s">
        <v>10</v>
      </c>
      <c r="G656" s="1" t="s">
        <v>11</v>
      </c>
      <c r="H656">
        <v>1260</v>
      </c>
    </row>
    <row r="657" spans="1:8" x14ac:dyDescent="0.25">
      <c r="A657">
        <v>656</v>
      </c>
      <c r="B657" s="1" t="s">
        <v>682</v>
      </c>
      <c r="C657">
        <v>76080632341</v>
      </c>
      <c r="D657" s="2">
        <v>44436</v>
      </c>
      <c r="E657" s="1" t="s">
        <v>9</v>
      </c>
      <c r="F657" s="1" t="s">
        <v>10</v>
      </c>
      <c r="G657" s="1" t="s">
        <v>11</v>
      </c>
      <c r="H657">
        <v>1260</v>
      </c>
    </row>
    <row r="658" spans="1:8" x14ac:dyDescent="0.25">
      <c r="A658">
        <v>657</v>
      </c>
      <c r="B658" s="1" t="s">
        <v>683</v>
      </c>
      <c r="C658">
        <v>79021328705</v>
      </c>
      <c r="D658" s="2">
        <v>44438</v>
      </c>
      <c r="E658" s="1" t="s">
        <v>33</v>
      </c>
      <c r="F658" s="1" t="s">
        <v>10</v>
      </c>
      <c r="G658" s="1" t="s">
        <v>11</v>
      </c>
      <c r="H658">
        <v>1260</v>
      </c>
    </row>
    <row r="659" spans="1:8" x14ac:dyDescent="0.25">
      <c r="A659">
        <v>658</v>
      </c>
      <c r="B659" s="1" t="s">
        <v>684</v>
      </c>
      <c r="C659">
        <v>65090244589</v>
      </c>
      <c r="D659" s="2">
        <v>44438</v>
      </c>
      <c r="E659" s="1" t="s">
        <v>13</v>
      </c>
      <c r="F659" s="1" t="s">
        <v>30</v>
      </c>
      <c r="G659" s="1" t="s">
        <v>11</v>
      </c>
      <c r="H659">
        <v>690</v>
      </c>
    </row>
    <row r="660" spans="1:8" x14ac:dyDescent="0.25">
      <c r="A660">
        <v>659</v>
      </c>
      <c r="B660" s="1" t="s">
        <v>685</v>
      </c>
      <c r="C660">
        <v>29072674713</v>
      </c>
      <c r="D660" s="2">
        <v>44439</v>
      </c>
      <c r="E660" s="1" t="s">
        <v>13</v>
      </c>
      <c r="F660" s="1" t="s">
        <v>10</v>
      </c>
      <c r="G660" s="1" t="s">
        <v>11</v>
      </c>
      <c r="H660">
        <v>1260</v>
      </c>
    </row>
    <row r="661" spans="1:8" x14ac:dyDescent="0.25">
      <c r="A661">
        <v>660</v>
      </c>
      <c r="B661" s="1" t="s">
        <v>686</v>
      </c>
      <c r="C661">
        <v>41092717559</v>
      </c>
      <c r="D661" s="2">
        <v>44439</v>
      </c>
      <c r="E661" s="1" t="s">
        <v>18</v>
      </c>
      <c r="F661" s="1" t="s">
        <v>10</v>
      </c>
      <c r="G661" s="1" t="s">
        <v>11</v>
      </c>
      <c r="H661">
        <v>1260</v>
      </c>
    </row>
    <row r="662" spans="1:8" x14ac:dyDescent="0.25">
      <c r="A662">
        <v>661</v>
      </c>
      <c r="B662" s="1" t="s">
        <v>687</v>
      </c>
      <c r="C662">
        <v>64031007063</v>
      </c>
      <c r="D662" s="2">
        <v>44440</v>
      </c>
      <c r="E662" s="1" t="s">
        <v>21</v>
      </c>
      <c r="F662" s="1" t="s">
        <v>38</v>
      </c>
      <c r="G662" s="1" t="s">
        <v>19</v>
      </c>
      <c r="H662">
        <v>2370</v>
      </c>
    </row>
    <row r="663" spans="1:8" x14ac:dyDescent="0.25">
      <c r="A663">
        <v>662</v>
      </c>
      <c r="B663" s="1" t="s">
        <v>688</v>
      </c>
      <c r="C663">
        <v>98041811284</v>
      </c>
      <c r="D663" s="2">
        <v>44440</v>
      </c>
      <c r="E663" s="1" t="s">
        <v>21</v>
      </c>
      <c r="F663" s="1" t="s">
        <v>10</v>
      </c>
      <c r="G663" s="1" t="s">
        <v>11</v>
      </c>
      <c r="H663">
        <v>1260</v>
      </c>
    </row>
    <row r="664" spans="1:8" x14ac:dyDescent="0.25">
      <c r="A664">
        <v>663</v>
      </c>
      <c r="B664" s="1" t="s">
        <v>689</v>
      </c>
      <c r="C664">
        <v>48051648855</v>
      </c>
      <c r="D664" s="2">
        <v>44441</v>
      </c>
      <c r="E664" s="1" t="s">
        <v>18</v>
      </c>
      <c r="F664" s="1" t="s">
        <v>10</v>
      </c>
      <c r="G664" s="1" t="s">
        <v>11</v>
      </c>
      <c r="H664">
        <v>1260</v>
      </c>
    </row>
    <row r="665" spans="1:8" x14ac:dyDescent="0.25">
      <c r="A665">
        <v>664</v>
      </c>
      <c r="B665" s="1" t="s">
        <v>690</v>
      </c>
      <c r="C665">
        <v>54021912125</v>
      </c>
      <c r="D665" s="2">
        <v>44441</v>
      </c>
      <c r="E665" s="1" t="s">
        <v>21</v>
      </c>
      <c r="F665" s="1" t="s">
        <v>10</v>
      </c>
      <c r="G665" s="1" t="s">
        <v>11</v>
      </c>
      <c r="H665">
        <v>1260</v>
      </c>
    </row>
    <row r="666" spans="1:8" x14ac:dyDescent="0.25">
      <c r="A666">
        <v>665</v>
      </c>
      <c r="B666" s="1" t="s">
        <v>691</v>
      </c>
      <c r="C666">
        <v>87112475557</v>
      </c>
      <c r="D666" s="2">
        <v>44443</v>
      </c>
      <c r="E666" s="1" t="s">
        <v>9</v>
      </c>
      <c r="F666" s="1" t="s">
        <v>10</v>
      </c>
      <c r="G666" s="1" t="s">
        <v>19</v>
      </c>
      <c r="H666">
        <v>1260</v>
      </c>
    </row>
    <row r="667" spans="1:8" x14ac:dyDescent="0.25">
      <c r="A667">
        <v>666</v>
      </c>
      <c r="B667" s="1" t="s">
        <v>692</v>
      </c>
      <c r="C667">
        <v>61051564286</v>
      </c>
      <c r="D667" s="2">
        <v>44443</v>
      </c>
      <c r="E667" s="1" t="s">
        <v>37</v>
      </c>
      <c r="F667" s="1" t="s">
        <v>10</v>
      </c>
      <c r="G667" s="1" t="s">
        <v>19</v>
      </c>
      <c r="H667">
        <v>1260</v>
      </c>
    </row>
    <row r="668" spans="1:8" x14ac:dyDescent="0.25">
      <c r="A668">
        <v>667</v>
      </c>
      <c r="B668" s="1" t="s">
        <v>693</v>
      </c>
      <c r="C668">
        <v>35020974705</v>
      </c>
      <c r="D668" s="2">
        <v>44443</v>
      </c>
      <c r="E668" s="1" t="s">
        <v>9</v>
      </c>
      <c r="F668" s="1" t="s">
        <v>27</v>
      </c>
      <c r="G668" s="1" t="s">
        <v>11</v>
      </c>
      <c r="H668">
        <v>570</v>
      </c>
    </row>
    <row r="669" spans="1:8" x14ac:dyDescent="0.25">
      <c r="A669">
        <v>668</v>
      </c>
      <c r="B669" s="1" t="s">
        <v>694</v>
      </c>
      <c r="C669">
        <v>29040786400</v>
      </c>
      <c r="D669" s="2">
        <v>44443</v>
      </c>
      <c r="E669" s="1" t="s">
        <v>21</v>
      </c>
      <c r="F669" s="1" t="s">
        <v>10</v>
      </c>
      <c r="G669" s="1" t="s">
        <v>25</v>
      </c>
      <c r="H669">
        <v>1260</v>
      </c>
    </row>
    <row r="670" spans="1:8" x14ac:dyDescent="0.25">
      <c r="A670">
        <v>669</v>
      </c>
      <c r="B670" s="1" t="s">
        <v>695</v>
      </c>
      <c r="C670">
        <v>96041524780</v>
      </c>
      <c r="D670" s="2">
        <v>44444</v>
      </c>
      <c r="E670" s="1" t="s">
        <v>13</v>
      </c>
      <c r="F670" s="1" t="s">
        <v>10</v>
      </c>
      <c r="G670" s="1" t="s">
        <v>11</v>
      </c>
      <c r="H670">
        <v>1260</v>
      </c>
    </row>
    <row r="671" spans="1:8" x14ac:dyDescent="0.25">
      <c r="A671">
        <v>670</v>
      </c>
      <c r="B671" s="1" t="s">
        <v>696</v>
      </c>
      <c r="C671">
        <v>50101152384</v>
      </c>
      <c r="D671" s="2">
        <v>44444</v>
      </c>
      <c r="E671" s="1" t="s">
        <v>23</v>
      </c>
      <c r="F671" s="1" t="s">
        <v>10</v>
      </c>
      <c r="G671" s="1" t="s">
        <v>11</v>
      </c>
      <c r="H671">
        <v>1260</v>
      </c>
    </row>
    <row r="672" spans="1:8" x14ac:dyDescent="0.25">
      <c r="A672">
        <v>671</v>
      </c>
      <c r="B672" s="1" t="s">
        <v>697</v>
      </c>
      <c r="C672">
        <v>47082078468</v>
      </c>
      <c r="D672" s="2">
        <v>44445</v>
      </c>
      <c r="E672" s="1" t="s">
        <v>37</v>
      </c>
      <c r="F672" s="1" t="s">
        <v>10</v>
      </c>
      <c r="G672" s="1" t="s">
        <v>11</v>
      </c>
      <c r="H672">
        <v>1260</v>
      </c>
    </row>
    <row r="673" spans="1:8" x14ac:dyDescent="0.25">
      <c r="A673">
        <v>672</v>
      </c>
      <c r="B673" s="1" t="s">
        <v>698</v>
      </c>
      <c r="C673">
        <v>89081235420</v>
      </c>
      <c r="D673" s="2">
        <v>44445</v>
      </c>
      <c r="E673" s="1" t="s">
        <v>21</v>
      </c>
      <c r="F673" s="1" t="s">
        <v>35</v>
      </c>
      <c r="G673" s="1" t="s">
        <v>11</v>
      </c>
      <c r="H673">
        <v>930</v>
      </c>
    </row>
    <row r="674" spans="1:8" x14ac:dyDescent="0.25">
      <c r="A674">
        <v>673</v>
      </c>
      <c r="B674" s="1" t="s">
        <v>699</v>
      </c>
      <c r="C674">
        <v>51102130313</v>
      </c>
      <c r="D674" s="2">
        <v>44445</v>
      </c>
      <c r="E674" s="1" t="s">
        <v>18</v>
      </c>
      <c r="F674" s="1" t="s">
        <v>27</v>
      </c>
      <c r="G674" s="1" t="s">
        <v>11</v>
      </c>
      <c r="H674">
        <v>570</v>
      </c>
    </row>
    <row r="675" spans="1:8" x14ac:dyDescent="0.25">
      <c r="A675">
        <v>674</v>
      </c>
      <c r="B675" s="1" t="s">
        <v>700</v>
      </c>
      <c r="C675">
        <v>77100643002</v>
      </c>
      <c r="D675" s="2">
        <v>44445</v>
      </c>
      <c r="E675" s="1" t="s">
        <v>33</v>
      </c>
      <c r="F675" s="1" t="s">
        <v>10</v>
      </c>
      <c r="G675" s="1" t="s">
        <v>11</v>
      </c>
      <c r="H675">
        <v>1260</v>
      </c>
    </row>
    <row r="676" spans="1:8" x14ac:dyDescent="0.25">
      <c r="A676">
        <v>675</v>
      </c>
      <c r="B676" s="1" t="s">
        <v>701</v>
      </c>
      <c r="C676">
        <v>33011338501</v>
      </c>
      <c r="D676" s="2">
        <v>44445</v>
      </c>
      <c r="E676" s="1" t="s">
        <v>23</v>
      </c>
      <c r="F676" s="1" t="s">
        <v>27</v>
      </c>
      <c r="G676" s="1" t="s">
        <v>19</v>
      </c>
      <c r="H676">
        <v>570</v>
      </c>
    </row>
    <row r="677" spans="1:8" x14ac:dyDescent="0.25">
      <c r="A677">
        <v>676</v>
      </c>
      <c r="B677" s="1" t="s">
        <v>702</v>
      </c>
      <c r="C677">
        <v>31012765616</v>
      </c>
      <c r="D677" s="2">
        <v>44445</v>
      </c>
      <c r="E677" s="1" t="s">
        <v>9</v>
      </c>
      <c r="F677" s="1" t="s">
        <v>35</v>
      </c>
      <c r="G677" s="1" t="s">
        <v>19</v>
      </c>
      <c r="H677">
        <v>930</v>
      </c>
    </row>
    <row r="678" spans="1:8" x14ac:dyDescent="0.25">
      <c r="A678">
        <v>677</v>
      </c>
      <c r="B678" s="1" t="s">
        <v>703</v>
      </c>
      <c r="C678">
        <v>91041188086</v>
      </c>
      <c r="D678" s="2">
        <v>44446</v>
      </c>
      <c r="E678" s="1" t="s">
        <v>23</v>
      </c>
      <c r="F678" s="1" t="s">
        <v>35</v>
      </c>
      <c r="G678" s="1" t="s">
        <v>16</v>
      </c>
      <c r="H678">
        <v>930</v>
      </c>
    </row>
    <row r="679" spans="1:8" x14ac:dyDescent="0.25">
      <c r="A679">
        <v>678</v>
      </c>
      <c r="B679" s="1" t="s">
        <v>704</v>
      </c>
      <c r="C679">
        <v>50112531040</v>
      </c>
      <c r="D679" s="2">
        <v>44446</v>
      </c>
      <c r="E679" s="1" t="s">
        <v>18</v>
      </c>
      <c r="F679" s="1" t="s">
        <v>10</v>
      </c>
      <c r="G679" s="1" t="s">
        <v>19</v>
      </c>
      <c r="H679">
        <v>1260</v>
      </c>
    </row>
    <row r="680" spans="1:8" x14ac:dyDescent="0.25">
      <c r="A680">
        <v>679</v>
      </c>
      <c r="B680" s="1" t="s">
        <v>705</v>
      </c>
      <c r="C680">
        <v>29021244187</v>
      </c>
      <c r="D680" s="2">
        <v>44447</v>
      </c>
      <c r="E680" s="1" t="s">
        <v>13</v>
      </c>
      <c r="F680" s="1" t="s">
        <v>10</v>
      </c>
      <c r="G680" s="1" t="s">
        <v>11</v>
      </c>
      <c r="H680">
        <v>1260</v>
      </c>
    </row>
    <row r="681" spans="1:8" x14ac:dyDescent="0.25">
      <c r="A681">
        <v>680</v>
      </c>
      <c r="B681" s="1" t="s">
        <v>706</v>
      </c>
      <c r="C681">
        <v>11262411701</v>
      </c>
      <c r="D681" s="2">
        <v>44447</v>
      </c>
      <c r="E681" s="1" t="s">
        <v>33</v>
      </c>
      <c r="F681" s="1" t="s">
        <v>10</v>
      </c>
      <c r="G681" s="1" t="s">
        <v>16</v>
      </c>
      <c r="H681">
        <v>1260</v>
      </c>
    </row>
    <row r="682" spans="1:8" x14ac:dyDescent="0.25">
      <c r="A682">
        <v>681</v>
      </c>
      <c r="B682" s="1" t="s">
        <v>707</v>
      </c>
      <c r="C682">
        <v>65032526847</v>
      </c>
      <c r="D682" s="2">
        <v>44448</v>
      </c>
      <c r="E682" s="1" t="s">
        <v>15</v>
      </c>
      <c r="F682" s="1" t="s">
        <v>10</v>
      </c>
      <c r="G682" s="1" t="s">
        <v>16</v>
      </c>
      <c r="H682">
        <v>1260</v>
      </c>
    </row>
    <row r="683" spans="1:8" x14ac:dyDescent="0.25">
      <c r="A683">
        <v>682</v>
      </c>
      <c r="B683" s="1" t="s">
        <v>708</v>
      </c>
      <c r="C683">
        <v>28092458187</v>
      </c>
      <c r="D683" s="2">
        <v>44448</v>
      </c>
      <c r="E683" s="1" t="s">
        <v>21</v>
      </c>
      <c r="F683" s="1" t="s">
        <v>35</v>
      </c>
      <c r="G683" s="1" t="s">
        <v>11</v>
      </c>
      <c r="H683">
        <v>930</v>
      </c>
    </row>
    <row r="684" spans="1:8" x14ac:dyDescent="0.25">
      <c r="A684">
        <v>683</v>
      </c>
      <c r="B684" s="1" t="s">
        <v>709</v>
      </c>
      <c r="C684">
        <v>32052005481</v>
      </c>
      <c r="D684" s="2">
        <v>44448</v>
      </c>
      <c r="E684" s="1" t="s">
        <v>9</v>
      </c>
      <c r="F684" s="1" t="s">
        <v>35</v>
      </c>
      <c r="G684" s="1" t="s">
        <v>11</v>
      </c>
      <c r="H684">
        <v>930</v>
      </c>
    </row>
    <row r="685" spans="1:8" x14ac:dyDescent="0.25">
      <c r="A685">
        <v>684</v>
      </c>
      <c r="B685" s="1" t="s">
        <v>710</v>
      </c>
      <c r="C685">
        <v>53090170157</v>
      </c>
      <c r="D685" s="2">
        <v>44448</v>
      </c>
      <c r="E685" s="1" t="s">
        <v>18</v>
      </c>
      <c r="F685" s="1" t="s">
        <v>30</v>
      </c>
      <c r="G685" s="1" t="s">
        <v>11</v>
      </c>
      <c r="H685">
        <v>690</v>
      </c>
    </row>
    <row r="686" spans="1:8" x14ac:dyDescent="0.25">
      <c r="A686">
        <v>685</v>
      </c>
      <c r="B686" s="1" t="s">
        <v>711</v>
      </c>
      <c r="C686">
        <v>75081871645</v>
      </c>
      <c r="D686" s="2">
        <v>44448</v>
      </c>
      <c r="E686" s="1" t="s">
        <v>18</v>
      </c>
      <c r="F686" s="1" t="s">
        <v>30</v>
      </c>
      <c r="G686" s="1" t="s">
        <v>11</v>
      </c>
      <c r="H686">
        <v>690</v>
      </c>
    </row>
    <row r="687" spans="1:8" x14ac:dyDescent="0.25">
      <c r="A687">
        <v>686</v>
      </c>
      <c r="B687" s="1" t="s">
        <v>712</v>
      </c>
      <c r="C687">
        <v>93112771432</v>
      </c>
      <c r="D687" s="2">
        <v>44448</v>
      </c>
      <c r="E687" s="1" t="s">
        <v>15</v>
      </c>
      <c r="F687" s="1" t="s">
        <v>27</v>
      </c>
      <c r="G687" s="1" t="s">
        <v>16</v>
      </c>
      <c r="H687">
        <v>570</v>
      </c>
    </row>
    <row r="688" spans="1:8" x14ac:dyDescent="0.25">
      <c r="A688">
        <v>687</v>
      </c>
      <c r="B688" s="1" t="s">
        <v>713</v>
      </c>
      <c r="C688">
        <v>19220668350</v>
      </c>
      <c r="D688" s="2">
        <v>44449</v>
      </c>
      <c r="E688" s="1" t="s">
        <v>15</v>
      </c>
      <c r="F688" s="1" t="s">
        <v>35</v>
      </c>
      <c r="G688" s="1" t="s">
        <v>16</v>
      </c>
      <c r="H688">
        <v>930</v>
      </c>
    </row>
    <row r="689" spans="1:8" x14ac:dyDescent="0.25">
      <c r="A689">
        <v>688</v>
      </c>
      <c r="B689" s="1" t="s">
        <v>714</v>
      </c>
      <c r="C689">
        <v>94011282511</v>
      </c>
      <c r="D689" s="2">
        <v>44449</v>
      </c>
      <c r="E689" s="1" t="s">
        <v>15</v>
      </c>
      <c r="F689" s="1" t="s">
        <v>10</v>
      </c>
      <c r="G689" s="1" t="s">
        <v>11</v>
      </c>
      <c r="H689">
        <v>1260</v>
      </c>
    </row>
    <row r="690" spans="1:8" x14ac:dyDescent="0.25">
      <c r="A690">
        <v>689</v>
      </c>
      <c r="B690" s="1" t="s">
        <v>715</v>
      </c>
      <c r="C690">
        <v>74020462506</v>
      </c>
      <c r="D690" s="2">
        <v>44449</v>
      </c>
      <c r="E690" s="1" t="s">
        <v>18</v>
      </c>
      <c r="F690" s="1" t="s">
        <v>10</v>
      </c>
      <c r="G690" s="1" t="s">
        <v>25</v>
      </c>
      <c r="H690">
        <v>1260</v>
      </c>
    </row>
    <row r="691" spans="1:8" x14ac:dyDescent="0.25">
      <c r="A691">
        <v>690</v>
      </c>
      <c r="B691" s="1" t="s">
        <v>716</v>
      </c>
      <c r="C691">
        <v>62111653858</v>
      </c>
      <c r="D691" s="2">
        <v>44449</v>
      </c>
      <c r="E691" s="1" t="s">
        <v>37</v>
      </c>
      <c r="F691" s="1" t="s">
        <v>30</v>
      </c>
      <c r="G691" s="1" t="s">
        <v>11</v>
      </c>
      <c r="H691">
        <v>690</v>
      </c>
    </row>
    <row r="692" spans="1:8" x14ac:dyDescent="0.25">
      <c r="A692">
        <v>691</v>
      </c>
      <c r="B692" s="1" t="s">
        <v>717</v>
      </c>
      <c r="C692">
        <v>64101383569</v>
      </c>
      <c r="D692" s="2">
        <v>44449</v>
      </c>
      <c r="E692" s="1" t="s">
        <v>37</v>
      </c>
      <c r="F692" s="1" t="s">
        <v>10</v>
      </c>
      <c r="G692" s="1" t="s">
        <v>16</v>
      </c>
      <c r="H692">
        <v>1260</v>
      </c>
    </row>
    <row r="693" spans="1:8" x14ac:dyDescent="0.25">
      <c r="A693">
        <v>692</v>
      </c>
      <c r="B693" s="1" t="s">
        <v>718</v>
      </c>
      <c r="C693">
        <v>23100652162</v>
      </c>
      <c r="D693" s="2">
        <v>44449</v>
      </c>
      <c r="E693" s="1" t="s">
        <v>21</v>
      </c>
      <c r="F693" s="1" t="s">
        <v>30</v>
      </c>
      <c r="G693" s="1" t="s">
        <v>11</v>
      </c>
      <c r="H693">
        <v>690</v>
      </c>
    </row>
    <row r="694" spans="1:8" x14ac:dyDescent="0.25">
      <c r="A694">
        <v>693</v>
      </c>
      <c r="B694" s="1" t="s">
        <v>719</v>
      </c>
      <c r="C694">
        <v>72061974420</v>
      </c>
      <c r="D694" s="2">
        <v>44451</v>
      </c>
      <c r="E694" s="1" t="s">
        <v>21</v>
      </c>
      <c r="F694" s="1" t="s">
        <v>38</v>
      </c>
      <c r="G694" s="1" t="s">
        <v>11</v>
      </c>
      <c r="H694">
        <v>2370</v>
      </c>
    </row>
    <row r="695" spans="1:8" x14ac:dyDescent="0.25">
      <c r="A695">
        <v>694</v>
      </c>
      <c r="B695" s="1" t="s">
        <v>720</v>
      </c>
      <c r="C695">
        <v>2222288280</v>
      </c>
      <c r="D695" s="2">
        <v>44451</v>
      </c>
      <c r="E695" s="1" t="s">
        <v>9</v>
      </c>
      <c r="F695" s="1" t="s">
        <v>27</v>
      </c>
      <c r="G695" s="1" t="s">
        <v>11</v>
      </c>
      <c r="H695">
        <v>570</v>
      </c>
    </row>
    <row r="696" spans="1:8" x14ac:dyDescent="0.25">
      <c r="A696">
        <v>695</v>
      </c>
      <c r="B696" s="1" t="s">
        <v>721</v>
      </c>
      <c r="C696">
        <v>13270788004</v>
      </c>
      <c r="D696" s="2">
        <v>44451</v>
      </c>
      <c r="E696" s="1" t="s">
        <v>13</v>
      </c>
      <c r="F696" s="1" t="s">
        <v>10</v>
      </c>
      <c r="G696" s="1" t="s">
        <v>11</v>
      </c>
      <c r="H696">
        <v>1260</v>
      </c>
    </row>
    <row r="697" spans="1:8" x14ac:dyDescent="0.25">
      <c r="A697">
        <v>696</v>
      </c>
      <c r="B697" s="1" t="s">
        <v>722</v>
      </c>
      <c r="C697">
        <v>92111804589</v>
      </c>
      <c r="D697" s="2">
        <v>44451</v>
      </c>
      <c r="E697" s="1" t="s">
        <v>18</v>
      </c>
      <c r="F697" s="1" t="s">
        <v>35</v>
      </c>
      <c r="G697" s="1" t="s">
        <v>19</v>
      </c>
      <c r="H697">
        <v>930</v>
      </c>
    </row>
    <row r="698" spans="1:8" x14ac:dyDescent="0.25">
      <c r="A698">
        <v>697</v>
      </c>
      <c r="B698" s="1" t="s">
        <v>723</v>
      </c>
      <c r="C698">
        <v>73082486602</v>
      </c>
      <c r="D698" s="2">
        <v>44451</v>
      </c>
      <c r="E698" s="1" t="s">
        <v>37</v>
      </c>
      <c r="F698" s="1" t="s">
        <v>10</v>
      </c>
      <c r="G698" s="1" t="s">
        <v>11</v>
      </c>
      <c r="H698">
        <v>1260</v>
      </c>
    </row>
    <row r="699" spans="1:8" x14ac:dyDescent="0.25">
      <c r="A699">
        <v>698</v>
      </c>
      <c r="B699" s="1" t="s">
        <v>724</v>
      </c>
      <c r="C699">
        <v>94050284600</v>
      </c>
      <c r="D699" s="2">
        <v>44451</v>
      </c>
      <c r="E699" s="1" t="s">
        <v>15</v>
      </c>
      <c r="F699" s="1" t="s">
        <v>30</v>
      </c>
      <c r="G699" s="1" t="s">
        <v>25</v>
      </c>
      <c r="H699">
        <v>690</v>
      </c>
    </row>
    <row r="700" spans="1:8" x14ac:dyDescent="0.25">
      <c r="A700">
        <v>699</v>
      </c>
      <c r="B700" s="1" t="s">
        <v>725</v>
      </c>
      <c r="C700">
        <v>19261480029</v>
      </c>
      <c r="D700" s="2">
        <v>44452</v>
      </c>
      <c r="E700" s="1" t="s">
        <v>33</v>
      </c>
      <c r="F700" s="1" t="s">
        <v>10</v>
      </c>
      <c r="G700" s="1" t="s">
        <v>11</v>
      </c>
      <c r="H700">
        <v>1260</v>
      </c>
    </row>
    <row r="701" spans="1:8" x14ac:dyDescent="0.25">
      <c r="A701">
        <v>700</v>
      </c>
      <c r="B701" s="1" t="s">
        <v>726</v>
      </c>
      <c r="C701">
        <v>77080222187</v>
      </c>
      <c r="D701" s="2">
        <v>44452</v>
      </c>
      <c r="E701" s="1" t="s">
        <v>13</v>
      </c>
      <c r="F701" s="1" t="s">
        <v>30</v>
      </c>
      <c r="G701" s="1" t="s">
        <v>19</v>
      </c>
      <c r="H701">
        <v>690</v>
      </c>
    </row>
    <row r="702" spans="1:8" x14ac:dyDescent="0.25">
      <c r="A702">
        <v>701</v>
      </c>
      <c r="B702" s="1" t="s">
        <v>727</v>
      </c>
      <c r="C702">
        <v>44102341382</v>
      </c>
      <c r="D702" s="2">
        <v>44452</v>
      </c>
      <c r="E702" s="1" t="s">
        <v>13</v>
      </c>
      <c r="F702" s="1" t="s">
        <v>10</v>
      </c>
      <c r="G702" s="1" t="s">
        <v>11</v>
      </c>
      <c r="H702">
        <v>1260</v>
      </c>
    </row>
    <row r="703" spans="1:8" x14ac:dyDescent="0.25">
      <c r="A703">
        <v>702</v>
      </c>
      <c r="B703" s="1" t="s">
        <v>728</v>
      </c>
      <c r="C703">
        <v>7250647827</v>
      </c>
      <c r="D703" s="2">
        <v>44452</v>
      </c>
      <c r="E703" s="1" t="s">
        <v>37</v>
      </c>
      <c r="F703" s="1" t="s">
        <v>30</v>
      </c>
      <c r="G703" s="1" t="s">
        <v>11</v>
      </c>
      <c r="H703">
        <v>690</v>
      </c>
    </row>
    <row r="704" spans="1:8" x14ac:dyDescent="0.25">
      <c r="A704">
        <v>703</v>
      </c>
      <c r="B704" s="1" t="s">
        <v>729</v>
      </c>
      <c r="C704">
        <v>30051872871</v>
      </c>
      <c r="D704" s="2">
        <v>44453</v>
      </c>
      <c r="E704" s="1" t="s">
        <v>18</v>
      </c>
      <c r="F704" s="1" t="s">
        <v>68</v>
      </c>
      <c r="G704" s="1" t="s">
        <v>11</v>
      </c>
      <c r="H704">
        <v>1110</v>
      </c>
    </row>
    <row r="705" spans="1:8" x14ac:dyDescent="0.25">
      <c r="A705">
        <v>704</v>
      </c>
      <c r="B705" s="1" t="s">
        <v>730</v>
      </c>
      <c r="C705">
        <v>54072381721</v>
      </c>
      <c r="D705" s="2">
        <v>44453</v>
      </c>
      <c r="E705" s="1" t="s">
        <v>23</v>
      </c>
      <c r="F705" s="1" t="s">
        <v>68</v>
      </c>
      <c r="G705" s="1" t="s">
        <v>11</v>
      </c>
      <c r="H705">
        <v>1110</v>
      </c>
    </row>
    <row r="706" spans="1:8" x14ac:dyDescent="0.25">
      <c r="A706">
        <v>705</v>
      </c>
      <c r="B706" s="1" t="s">
        <v>731</v>
      </c>
      <c r="C706">
        <v>26040404419</v>
      </c>
      <c r="D706" s="2">
        <v>44454</v>
      </c>
      <c r="E706" s="1" t="s">
        <v>13</v>
      </c>
      <c r="F706" s="1" t="s">
        <v>35</v>
      </c>
      <c r="G706" s="1" t="s">
        <v>11</v>
      </c>
      <c r="H706">
        <v>930</v>
      </c>
    </row>
    <row r="707" spans="1:8" x14ac:dyDescent="0.25">
      <c r="A707">
        <v>706</v>
      </c>
      <c r="B707" s="1" t="s">
        <v>732</v>
      </c>
      <c r="C707">
        <v>2212506116</v>
      </c>
      <c r="D707" s="2">
        <v>44454</v>
      </c>
      <c r="E707" s="1" t="s">
        <v>21</v>
      </c>
      <c r="F707" s="1" t="s">
        <v>35</v>
      </c>
      <c r="G707" s="1" t="s">
        <v>11</v>
      </c>
      <c r="H707">
        <v>930</v>
      </c>
    </row>
    <row r="708" spans="1:8" x14ac:dyDescent="0.25">
      <c r="A708">
        <v>707</v>
      </c>
      <c r="B708" s="1" t="s">
        <v>733</v>
      </c>
      <c r="C708">
        <v>47010423515</v>
      </c>
      <c r="D708" s="2">
        <v>44456</v>
      </c>
      <c r="E708" s="1" t="s">
        <v>9</v>
      </c>
      <c r="F708" s="1" t="s">
        <v>10</v>
      </c>
      <c r="G708" s="1" t="s">
        <v>11</v>
      </c>
      <c r="H708">
        <v>1260</v>
      </c>
    </row>
    <row r="709" spans="1:8" x14ac:dyDescent="0.25">
      <c r="A709">
        <v>708</v>
      </c>
      <c r="B709" s="1" t="s">
        <v>734</v>
      </c>
      <c r="C709">
        <v>36081848866</v>
      </c>
      <c r="D709" s="2">
        <v>44456</v>
      </c>
      <c r="E709" s="1" t="s">
        <v>23</v>
      </c>
      <c r="F709" s="1" t="s">
        <v>10</v>
      </c>
      <c r="G709" s="1" t="s">
        <v>11</v>
      </c>
      <c r="H709">
        <v>1260</v>
      </c>
    </row>
    <row r="710" spans="1:8" x14ac:dyDescent="0.25">
      <c r="A710">
        <v>709</v>
      </c>
      <c r="B710" s="1" t="s">
        <v>735</v>
      </c>
      <c r="C710">
        <v>14270236351</v>
      </c>
      <c r="D710" s="2">
        <v>44457</v>
      </c>
      <c r="E710" s="1" t="s">
        <v>15</v>
      </c>
      <c r="F710" s="1" t="s">
        <v>10</v>
      </c>
      <c r="G710" s="1" t="s">
        <v>11</v>
      </c>
      <c r="H710">
        <v>1260</v>
      </c>
    </row>
    <row r="711" spans="1:8" x14ac:dyDescent="0.25">
      <c r="A711">
        <v>710</v>
      </c>
      <c r="B711" s="1" t="s">
        <v>736</v>
      </c>
      <c r="C711">
        <v>30071107229</v>
      </c>
      <c r="D711" s="2">
        <v>44457</v>
      </c>
      <c r="E711" s="1" t="s">
        <v>18</v>
      </c>
      <c r="F711" s="1" t="s">
        <v>35</v>
      </c>
      <c r="G711" s="1" t="s">
        <v>11</v>
      </c>
      <c r="H711">
        <v>930</v>
      </c>
    </row>
    <row r="712" spans="1:8" x14ac:dyDescent="0.25">
      <c r="A712">
        <v>711</v>
      </c>
      <c r="B712" s="1" t="s">
        <v>737</v>
      </c>
      <c r="C712">
        <v>94041438274</v>
      </c>
      <c r="D712" s="2">
        <v>44458</v>
      </c>
      <c r="E712" s="1" t="s">
        <v>18</v>
      </c>
      <c r="F712" s="1" t="s">
        <v>10</v>
      </c>
      <c r="G712" s="1" t="s">
        <v>11</v>
      </c>
      <c r="H712">
        <v>1260</v>
      </c>
    </row>
    <row r="713" spans="1:8" x14ac:dyDescent="0.25">
      <c r="A713">
        <v>712</v>
      </c>
      <c r="B713" s="1" t="s">
        <v>738</v>
      </c>
      <c r="C713">
        <v>68112566773</v>
      </c>
      <c r="D713" s="2">
        <v>44458</v>
      </c>
      <c r="E713" s="1" t="s">
        <v>13</v>
      </c>
      <c r="F713" s="1" t="s">
        <v>35</v>
      </c>
      <c r="G713" s="1" t="s">
        <v>11</v>
      </c>
      <c r="H713">
        <v>930</v>
      </c>
    </row>
    <row r="714" spans="1:8" x14ac:dyDescent="0.25">
      <c r="A714">
        <v>713</v>
      </c>
      <c r="B714" s="1" t="s">
        <v>739</v>
      </c>
      <c r="C714">
        <v>66112384274</v>
      </c>
      <c r="D714" s="2">
        <v>44459</v>
      </c>
      <c r="E714" s="1" t="s">
        <v>15</v>
      </c>
      <c r="F714" s="1" t="s">
        <v>10</v>
      </c>
      <c r="G714" s="1" t="s">
        <v>16</v>
      </c>
      <c r="H714">
        <v>1260</v>
      </c>
    </row>
    <row r="715" spans="1:8" x14ac:dyDescent="0.25">
      <c r="A715">
        <v>714</v>
      </c>
      <c r="B715" s="1" t="s">
        <v>740</v>
      </c>
      <c r="C715">
        <v>9292515801</v>
      </c>
      <c r="D715" s="2">
        <v>44459</v>
      </c>
      <c r="E715" s="1" t="s">
        <v>13</v>
      </c>
      <c r="F715" s="1" t="s">
        <v>10</v>
      </c>
      <c r="G715" s="1" t="s">
        <v>11</v>
      </c>
      <c r="H715">
        <v>1260</v>
      </c>
    </row>
    <row r="716" spans="1:8" x14ac:dyDescent="0.25">
      <c r="A716">
        <v>715</v>
      </c>
      <c r="B716" s="1" t="s">
        <v>741</v>
      </c>
      <c r="C716">
        <v>80020563369</v>
      </c>
      <c r="D716" s="2">
        <v>44459</v>
      </c>
      <c r="E716" s="1" t="s">
        <v>23</v>
      </c>
      <c r="F716" s="1" t="s">
        <v>10</v>
      </c>
      <c r="G716" s="1" t="s">
        <v>16</v>
      </c>
      <c r="H716">
        <v>1260</v>
      </c>
    </row>
    <row r="717" spans="1:8" x14ac:dyDescent="0.25">
      <c r="A717">
        <v>716</v>
      </c>
      <c r="B717" s="1" t="s">
        <v>742</v>
      </c>
      <c r="C717">
        <v>16230981633</v>
      </c>
      <c r="D717" s="2">
        <v>44459</v>
      </c>
      <c r="E717" s="1" t="s">
        <v>21</v>
      </c>
      <c r="F717" s="1" t="s">
        <v>30</v>
      </c>
      <c r="G717" s="1" t="s">
        <v>11</v>
      </c>
      <c r="H717">
        <v>690</v>
      </c>
    </row>
    <row r="718" spans="1:8" x14ac:dyDescent="0.25">
      <c r="A718">
        <v>717</v>
      </c>
      <c r="B718" s="1" t="s">
        <v>743</v>
      </c>
      <c r="C718">
        <v>85091384202</v>
      </c>
      <c r="D718" s="2">
        <v>44459</v>
      </c>
      <c r="E718" s="1" t="s">
        <v>13</v>
      </c>
      <c r="F718" s="1" t="s">
        <v>10</v>
      </c>
      <c r="G718" s="1" t="s">
        <v>11</v>
      </c>
      <c r="H718">
        <v>1260</v>
      </c>
    </row>
    <row r="719" spans="1:8" x14ac:dyDescent="0.25">
      <c r="A719">
        <v>718</v>
      </c>
      <c r="B719" s="1" t="s">
        <v>744</v>
      </c>
      <c r="C719">
        <v>99080855459</v>
      </c>
      <c r="D719" s="2">
        <v>44459</v>
      </c>
      <c r="E719" s="1" t="s">
        <v>13</v>
      </c>
      <c r="F719" s="1" t="s">
        <v>10</v>
      </c>
      <c r="G719" s="1" t="s">
        <v>11</v>
      </c>
      <c r="H719">
        <v>1260</v>
      </c>
    </row>
    <row r="720" spans="1:8" x14ac:dyDescent="0.25">
      <c r="A720">
        <v>719</v>
      </c>
      <c r="B720" s="1" t="s">
        <v>745</v>
      </c>
      <c r="C720">
        <v>85081125217</v>
      </c>
      <c r="D720" s="2">
        <v>44460</v>
      </c>
      <c r="E720" s="1" t="s">
        <v>9</v>
      </c>
      <c r="F720" s="1" t="s">
        <v>30</v>
      </c>
      <c r="G720" s="1" t="s">
        <v>11</v>
      </c>
      <c r="H720">
        <v>690</v>
      </c>
    </row>
    <row r="721" spans="1:8" x14ac:dyDescent="0.25">
      <c r="A721">
        <v>720</v>
      </c>
      <c r="B721" s="1" t="s">
        <v>746</v>
      </c>
      <c r="C721">
        <v>11241504073</v>
      </c>
      <c r="D721" s="2">
        <v>44460</v>
      </c>
      <c r="E721" s="1" t="s">
        <v>23</v>
      </c>
      <c r="F721" s="1" t="s">
        <v>30</v>
      </c>
      <c r="G721" s="1" t="s">
        <v>11</v>
      </c>
      <c r="H721">
        <v>690</v>
      </c>
    </row>
    <row r="722" spans="1:8" x14ac:dyDescent="0.25">
      <c r="A722">
        <v>721</v>
      </c>
      <c r="B722" s="1" t="s">
        <v>747</v>
      </c>
      <c r="C722">
        <v>24111331017</v>
      </c>
      <c r="D722" s="2">
        <v>44461</v>
      </c>
      <c r="E722" s="1" t="s">
        <v>9</v>
      </c>
      <c r="F722" s="1" t="s">
        <v>10</v>
      </c>
      <c r="G722" s="1" t="s">
        <v>11</v>
      </c>
      <c r="H722">
        <v>1260</v>
      </c>
    </row>
    <row r="723" spans="1:8" x14ac:dyDescent="0.25">
      <c r="A723">
        <v>722</v>
      </c>
      <c r="B723" s="1" t="s">
        <v>748</v>
      </c>
      <c r="C723">
        <v>7241648369</v>
      </c>
      <c r="D723" s="2">
        <v>44461</v>
      </c>
      <c r="E723" s="1" t="s">
        <v>23</v>
      </c>
      <c r="F723" s="1" t="s">
        <v>30</v>
      </c>
      <c r="G723" s="1" t="s">
        <v>11</v>
      </c>
      <c r="H723">
        <v>690</v>
      </c>
    </row>
    <row r="724" spans="1:8" x14ac:dyDescent="0.25">
      <c r="A724">
        <v>723</v>
      </c>
      <c r="B724" s="1" t="s">
        <v>749</v>
      </c>
      <c r="C724">
        <v>6222241609</v>
      </c>
      <c r="D724" s="2">
        <v>44461</v>
      </c>
      <c r="E724" s="1" t="s">
        <v>13</v>
      </c>
      <c r="F724" s="1" t="s">
        <v>30</v>
      </c>
      <c r="G724" s="1" t="s">
        <v>11</v>
      </c>
      <c r="H724">
        <v>690</v>
      </c>
    </row>
    <row r="725" spans="1:8" x14ac:dyDescent="0.25">
      <c r="A725">
        <v>724</v>
      </c>
      <c r="B725" s="1" t="s">
        <v>750</v>
      </c>
      <c r="C725">
        <v>27040376207</v>
      </c>
      <c r="D725" s="2">
        <v>44461</v>
      </c>
      <c r="E725" s="1" t="s">
        <v>13</v>
      </c>
      <c r="F725" s="1" t="s">
        <v>38</v>
      </c>
      <c r="G725" s="1" t="s">
        <v>11</v>
      </c>
      <c r="H725">
        <v>2370</v>
      </c>
    </row>
    <row r="726" spans="1:8" x14ac:dyDescent="0.25">
      <c r="A726">
        <v>725</v>
      </c>
      <c r="B726" s="1" t="s">
        <v>751</v>
      </c>
      <c r="C726">
        <v>80101640572</v>
      </c>
      <c r="D726" s="2">
        <v>44461</v>
      </c>
      <c r="E726" s="1" t="s">
        <v>13</v>
      </c>
      <c r="F726" s="1" t="s">
        <v>35</v>
      </c>
      <c r="G726" s="1" t="s">
        <v>16</v>
      </c>
      <c r="H726">
        <v>930</v>
      </c>
    </row>
    <row r="727" spans="1:8" x14ac:dyDescent="0.25">
      <c r="A727">
        <v>726</v>
      </c>
      <c r="B727" s="1" t="s">
        <v>752</v>
      </c>
      <c r="C727">
        <v>19232456459</v>
      </c>
      <c r="D727" s="2">
        <v>44462</v>
      </c>
      <c r="E727" s="1" t="s">
        <v>18</v>
      </c>
      <c r="F727" s="1" t="s">
        <v>35</v>
      </c>
      <c r="G727" s="1" t="s">
        <v>11</v>
      </c>
      <c r="H727">
        <v>930</v>
      </c>
    </row>
    <row r="728" spans="1:8" x14ac:dyDescent="0.25">
      <c r="A728">
        <v>727</v>
      </c>
      <c r="B728" s="1" t="s">
        <v>753</v>
      </c>
      <c r="C728">
        <v>28091544614</v>
      </c>
      <c r="D728" s="2">
        <v>44462</v>
      </c>
      <c r="E728" s="1" t="s">
        <v>9</v>
      </c>
      <c r="F728" s="1" t="s">
        <v>30</v>
      </c>
      <c r="G728" s="1" t="s">
        <v>11</v>
      </c>
      <c r="H728">
        <v>690</v>
      </c>
    </row>
    <row r="729" spans="1:8" x14ac:dyDescent="0.25">
      <c r="A729">
        <v>728</v>
      </c>
      <c r="B729" s="1" t="s">
        <v>754</v>
      </c>
      <c r="C729">
        <v>63090437510</v>
      </c>
      <c r="D729" s="2">
        <v>44462</v>
      </c>
      <c r="E729" s="1" t="s">
        <v>18</v>
      </c>
      <c r="F729" s="1" t="s">
        <v>10</v>
      </c>
      <c r="G729" s="1" t="s">
        <v>16</v>
      </c>
      <c r="H729">
        <v>1260</v>
      </c>
    </row>
    <row r="730" spans="1:8" x14ac:dyDescent="0.25">
      <c r="A730">
        <v>729</v>
      </c>
      <c r="B730" s="1" t="s">
        <v>755</v>
      </c>
      <c r="C730">
        <v>74031816046</v>
      </c>
      <c r="D730" s="2">
        <v>44462</v>
      </c>
      <c r="E730" s="1" t="s">
        <v>15</v>
      </c>
      <c r="F730" s="1" t="s">
        <v>38</v>
      </c>
      <c r="G730" s="1" t="s">
        <v>16</v>
      </c>
      <c r="H730">
        <v>2370</v>
      </c>
    </row>
    <row r="731" spans="1:8" x14ac:dyDescent="0.25">
      <c r="A731">
        <v>730</v>
      </c>
      <c r="B731" s="1" t="s">
        <v>756</v>
      </c>
      <c r="C731">
        <v>41011963106</v>
      </c>
      <c r="D731" s="2">
        <v>44462</v>
      </c>
      <c r="E731" s="1" t="s">
        <v>18</v>
      </c>
      <c r="F731" s="1" t="s">
        <v>10</v>
      </c>
      <c r="G731" s="1" t="s">
        <v>11</v>
      </c>
      <c r="H731">
        <v>1260</v>
      </c>
    </row>
    <row r="732" spans="1:8" x14ac:dyDescent="0.25">
      <c r="A732">
        <v>731</v>
      </c>
      <c r="B732" s="1" t="s">
        <v>757</v>
      </c>
      <c r="C732">
        <v>47090771241</v>
      </c>
      <c r="D732" s="2">
        <v>44463</v>
      </c>
      <c r="E732" s="1" t="s">
        <v>9</v>
      </c>
      <c r="F732" s="1" t="s">
        <v>10</v>
      </c>
      <c r="G732" s="1" t="s">
        <v>19</v>
      </c>
      <c r="H732">
        <v>1260</v>
      </c>
    </row>
    <row r="733" spans="1:8" x14ac:dyDescent="0.25">
      <c r="A733">
        <v>732</v>
      </c>
      <c r="B733" s="1" t="s">
        <v>758</v>
      </c>
      <c r="C733">
        <v>46112474027</v>
      </c>
      <c r="D733" s="2">
        <v>44463</v>
      </c>
      <c r="E733" s="1" t="s">
        <v>18</v>
      </c>
      <c r="F733" s="1" t="s">
        <v>35</v>
      </c>
      <c r="G733" s="1" t="s">
        <v>11</v>
      </c>
      <c r="H733">
        <v>930</v>
      </c>
    </row>
    <row r="734" spans="1:8" x14ac:dyDescent="0.25">
      <c r="A734">
        <v>733</v>
      </c>
      <c r="B734" s="1" t="s">
        <v>759</v>
      </c>
      <c r="C734">
        <v>50101511143</v>
      </c>
      <c r="D734" s="2">
        <v>44463</v>
      </c>
      <c r="E734" s="1" t="s">
        <v>21</v>
      </c>
      <c r="F734" s="1" t="s">
        <v>27</v>
      </c>
      <c r="G734" s="1" t="s">
        <v>19</v>
      </c>
      <c r="H734">
        <v>570</v>
      </c>
    </row>
    <row r="735" spans="1:8" x14ac:dyDescent="0.25">
      <c r="A735">
        <v>734</v>
      </c>
      <c r="B735" s="1" t="s">
        <v>760</v>
      </c>
      <c r="C735">
        <v>1250312776</v>
      </c>
      <c r="D735" s="2">
        <v>44463</v>
      </c>
      <c r="E735" s="1" t="s">
        <v>18</v>
      </c>
      <c r="F735" s="1" t="s">
        <v>30</v>
      </c>
      <c r="G735" s="1" t="s">
        <v>11</v>
      </c>
      <c r="H735">
        <v>690</v>
      </c>
    </row>
    <row r="736" spans="1:8" x14ac:dyDescent="0.25">
      <c r="A736">
        <v>735</v>
      </c>
      <c r="B736" s="1" t="s">
        <v>761</v>
      </c>
      <c r="C736">
        <v>13261222836</v>
      </c>
      <c r="D736" s="2">
        <v>44464</v>
      </c>
      <c r="E736" s="1" t="s">
        <v>15</v>
      </c>
      <c r="F736" s="1" t="s">
        <v>10</v>
      </c>
      <c r="G736" s="1" t="s">
        <v>11</v>
      </c>
      <c r="H736">
        <v>1260</v>
      </c>
    </row>
    <row r="737" spans="1:8" x14ac:dyDescent="0.25">
      <c r="A737">
        <v>736</v>
      </c>
      <c r="B737" s="1" t="s">
        <v>762</v>
      </c>
      <c r="C737">
        <v>81072665122</v>
      </c>
      <c r="D737" s="2">
        <v>44464</v>
      </c>
      <c r="E737" s="1" t="s">
        <v>9</v>
      </c>
      <c r="F737" s="1" t="s">
        <v>35</v>
      </c>
      <c r="G737" s="1" t="s">
        <v>11</v>
      </c>
      <c r="H737">
        <v>930</v>
      </c>
    </row>
    <row r="738" spans="1:8" x14ac:dyDescent="0.25">
      <c r="A738">
        <v>737</v>
      </c>
      <c r="B738" s="1" t="s">
        <v>763</v>
      </c>
      <c r="C738">
        <v>68081922107</v>
      </c>
      <c r="D738" s="2">
        <v>44465</v>
      </c>
      <c r="E738" s="1" t="s">
        <v>21</v>
      </c>
      <c r="F738" s="1" t="s">
        <v>27</v>
      </c>
      <c r="G738" s="1" t="s">
        <v>19</v>
      </c>
      <c r="H738">
        <v>570</v>
      </c>
    </row>
    <row r="739" spans="1:8" x14ac:dyDescent="0.25">
      <c r="A739">
        <v>738</v>
      </c>
      <c r="B739" s="1" t="s">
        <v>764</v>
      </c>
      <c r="C739">
        <v>70062684328</v>
      </c>
      <c r="D739" s="2">
        <v>44465</v>
      </c>
      <c r="E739" s="1" t="s">
        <v>37</v>
      </c>
      <c r="F739" s="1" t="s">
        <v>27</v>
      </c>
      <c r="G739" s="1" t="s">
        <v>11</v>
      </c>
      <c r="H739">
        <v>570</v>
      </c>
    </row>
    <row r="740" spans="1:8" x14ac:dyDescent="0.25">
      <c r="A740">
        <v>739</v>
      </c>
      <c r="B740" s="1" t="s">
        <v>765</v>
      </c>
      <c r="C740">
        <v>4221367056</v>
      </c>
      <c r="D740" s="2">
        <v>44465</v>
      </c>
      <c r="E740" s="1" t="s">
        <v>18</v>
      </c>
      <c r="F740" s="1" t="s">
        <v>30</v>
      </c>
      <c r="G740" s="1" t="s">
        <v>11</v>
      </c>
      <c r="H740">
        <v>690</v>
      </c>
    </row>
    <row r="741" spans="1:8" x14ac:dyDescent="0.25">
      <c r="A741">
        <v>740</v>
      </c>
      <c r="B741" s="1" t="s">
        <v>766</v>
      </c>
      <c r="C741">
        <v>16240727423</v>
      </c>
      <c r="D741" s="2">
        <v>44465</v>
      </c>
      <c r="E741" s="1" t="s">
        <v>15</v>
      </c>
      <c r="F741" s="1" t="s">
        <v>30</v>
      </c>
      <c r="G741" s="1" t="s">
        <v>25</v>
      </c>
      <c r="H741">
        <v>690</v>
      </c>
    </row>
    <row r="742" spans="1:8" x14ac:dyDescent="0.25">
      <c r="A742">
        <v>741</v>
      </c>
      <c r="B742" s="1" t="s">
        <v>767</v>
      </c>
      <c r="C742">
        <v>27010370444</v>
      </c>
      <c r="D742" s="2">
        <v>44465</v>
      </c>
      <c r="E742" s="1" t="s">
        <v>13</v>
      </c>
      <c r="F742" s="1" t="s">
        <v>10</v>
      </c>
      <c r="G742" s="1" t="s">
        <v>11</v>
      </c>
      <c r="H742">
        <v>1260</v>
      </c>
    </row>
    <row r="743" spans="1:8" x14ac:dyDescent="0.25">
      <c r="A743">
        <v>742</v>
      </c>
      <c r="B743" s="1" t="s">
        <v>768</v>
      </c>
      <c r="C743">
        <v>43040258619</v>
      </c>
      <c r="D743" s="2">
        <v>44465</v>
      </c>
      <c r="E743" s="1" t="s">
        <v>15</v>
      </c>
      <c r="F743" s="1" t="s">
        <v>10</v>
      </c>
      <c r="G743" s="1" t="s">
        <v>11</v>
      </c>
      <c r="H743">
        <v>1260</v>
      </c>
    </row>
    <row r="744" spans="1:8" x14ac:dyDescent="0.25">
      <c r="A744">
        <v>743</v>
      </c>
      <c r="B744" s="1" t="s">
        <v>769</v>
      </c>
      <c r="C744">
        <v>3231447174</v>
      </c>
      <c r="D744" s="2">
        <v>44465</v>
      </c>
      <c r="E744" s="1" t="s">
        <v>37</v>
      </c>
      <c r="F744" s="1" t="s">
        <v>10</v>
      </c>
      <c r="G744" s="1" t="s">
        <v>11</v>
      </c>
      <c r="H744">
        <v>1260</v>
      </c>
    </row>
    <row r="745" spans="1:8" x14ac:dyDescent="0.25">
      <c r="A745">
        <v>744</v>
      </c>
      <c r="B745" s="1" t="s">
        <v>770</v>
      </c>
      <c r="C745">
        <v>50101318207</v>
      </c>
      <c r="D745" s="2">
        <v>44465</v>
      </c>
      <c r="E745" s="1" t="s">
        <v>33</v>
      </c>
      <c r="F745" s="1" t="s">
        <v>27</v>
      </c>
      <c r="G745" s="1" t="s">
        <v>16</v>
      </c>
      <c r="H745">
        <v>570</v>
      </c>
    </row>
    <row r="746" spans="1:8" x14ac:dyDescent="0.25">
      <c r="A746">
        <v>745</v>
      </c>
      <c r="B746" s="1" t="s">
        <v>771</v>
      </c>
      <c r="C746">
        <v>44081577523</v>
      </c>
      <c r="D746" s="2">
        <v>44471</v>
      </c>
      <c r="E746" s="1" t="s">
        <v>18</v>
      </c>
      <c r="F746" s="1" t="s">
        <v>10</v>
      </c>
      <c r="G746" s="1" t="s">
        <v>11</v>
      </c>
      <c r="H746">
        <v>1260</v>
      </c>
    </row>
    <row r="747" spans="1:8" x14ac:dyDescent="0.25">
      <c r="A747">
        <v>746</v>
      </c>
      <c r="B747" s="1" t="s">
        <v>772</v>
      </c>
      <c r="C747">
        <v>59070218659</v>
      </c>
      <c r="D747" s="2">
        <v>44471</v>
      </c>
      <c r="E747" s="1" t="s">
        <v>23</v>
      </c>
      <c r="F747" s="1" t="s">
        <v>38</v>
      </c>
      <c r="G747" s="1" t="s">
        <v>11</v>
      </c>
      <c r="H747">
        <v>2370</v>
      </c>
    </row>
    <row r="748" spans="1:8" x14ac:dyDescent="0.25">
      <c r="A748">
        <v>747</v>
      </c>
      <c r="B748" s="1" t="s">
        <v>773</v>
      </c>
      <c r="C748">
        <v>95012220364</v>
      </c>
      <c r="D748" s="2">
        <v>44472</v>
      </c>
      <c r="E748" s="1" t="s">
        <v>15</v>
      </c>
      <c r="F748" s="1" t="s">
        <v>10</v>
      </c>
      <c r="G748" s="1" t="s">
        <v>11</v>
      </c>
      <c r="H748">
        <v>1260</v>
      </c>
    </row>
    <row r="749" spans="1:8" x14ac:dyDescent="0.25">
      <c r="A749">
        <v>748</v>
      </c>
      <c r="B749" s="1" t="s">
        <v>774</v>
      </c>
      <c r="C749">
        <v>40070913613</v>
      </c>
      <c r="D749" s="2">
        <v>44472</v>
      </c>
      <c r="E749" s="1" t="s">
        <v>13</v>
      </c>
      <c r="F749" s="1" t="s">
        <v>10</v>
      </c>
      <c r="G749" s="1" t="s">
        <v>16</v>
      </c>
      <c r="H749">
        <v>1260</v>
      </c>
    </row>
    <row r="750" spans="1:8" x14ac:dyDescent="0.25">
      <c r="A750">
        <v>749</v>
      </c>
      <c r="B750" s="1" t="s">
        <v>775</v>
      </c>
      <c r="C750">
        <v>39102300378</v>
      </c>
      <c r="D750" s="2">
        <v>44473</v>
      </c>
      <c r="E750" s="1" t="s">
        <v>23</v>
      </c>
      <c r="F750" s="1" t="s">
        <v>10</v>
      </c>
      <c r="G750" s="1" t="s">
        <v>11</v>
      </c>
      <c r="H750">
        <v>1260</v>
      </c>
    </row>
    <row r="751" spans="1:8" x14ac:dyDescent="0.25">
      <c r="A751">
        <v>750</v>
      </c>
      <c r="B751" s="1" t="s">
        <v>776</v>
      </c>
      <c r="C751">
        <v>21211117442</v>
      </c>
      <c r="D751" s="2">
        <v>44473</v>
      </c>
      <c r="E751" s="1" t="s">
        <v>21</v>
      </c>
      <c r="F751" s="1" t="s">
        <v>30</v>
      </c>
      <c r="G751" s="1" t="s">
        <v>11</v>
      </c>
      <c r="H751">
        <v>690</v>
      </c>
    </row>
    <row r="752" spans="1:8" x14ac:dyDescent="0.25">
      <c r="A752">
        <v>751</v>
      </c>
      <c r="B752" s="1" t="s">
        <v>777</v>
      </c>
      <c r="C752">
        <v>92110814781</v>
      </c>
      <c r="D752" s="2">
        <v>44473</v>
      </c>
      <c r="E752" s="1" t="s">
        <v>15</v>
      </c>
      <c r="F752" s="1" t="s">
        <v>10</v>
      </c>
      <c r="G752" s="1" t="s">
        <v>19</v>
      </c>
      <c r="H752">
        <v>1260</v>
      </c>
    </row>
    <row r="753" spans="1:8" x14ac:dyDescent="0.25">
      <c r="A753">
        <v>752</v>
      </c>
      <c r="B753" s="1" t="s">
        <v>778</v>
      </c>
      <c r="C753">
        <v>76071436356</v>
      </c>
      <c r="D753" s="2">
        <v>44473</v>
      </c>
      <c r="E753" s="1" t="s">
        <v>21</v>
      </c>
      <c r="F753" s="1" t="s">
        <v>10</v>
      </c>
      <c r="G753" s="1" t="s">
        <v>11</v>
      </c>
      <c r="H753">
        <v>1260</v>
      </c>
    </row>
    <row r="754" spans="1:8" x14ac:dyDescent="0.25">
      <c r="A754">
        <v>753</v>
      </c>
      <c r="B754" s="1" t="s">
        <v>779</v>
      </c>
      <c r="C754">
        <v>56052760762</v>
      </c>
      <c r="D754" s="2">
        <v>44477</v>
      </c>
      <c r="E754" s="1" t="s">
        <v>33</v>
      </c>
      <c r="F754" s="1" t="s">
        <v>10</v>
      </c>
      <c r="G754" s="1" t="s">
        <v>11</v>
      </c>
      <c r="H754">
        <v>1260</v>
      </c>
    </row>
    <row r="755" spans="1:8" x14ac:dyDescent="0.25">
      <c r="A755">
        <v>754</v>
      </c>
      <c r="B755" s="1" t="s">
        <v>780</v>
      </c>
      <c r="C755">
        <v>87011681336</v>
      </c>
      <c r="D755" s="2">
        <v>44477</v>
      </c>
      <c r="E755" s="1" t="s">
        <v>13</v>
      </c>
      <c r="F755" s="1" t="s">
        <v>27</v>
      </c>
      <c r="G755" s="1" t="s">
        <v>11</v>
      </c>
      <c r="H755">
        <v>570</v>
      </c>
    </row>
    <row r="756" spans="1:8" x14ac:dyDescent="0.25">
      <c r="A756">
        <v>755</v>
      </c>
      <c r="B756" s="1" t="s">
        <v>781</v>
      </c>
      <c r="C756">
        <v>13262350556</v>
      </c>
      <c r="D756" s="2">
        <v>44478</v>
      </c>
      <c r="E756" s="1" t="s">
        <v>13</v>
      </c>
      <c r="F756" s="1" t="s">
        <v>35</v>
      </c>
      <c r="G756" s="1" t="s">
        <v>11</v>
      </c>
      <c r="H756">
        <v>930</v>
      </c>
    </row>
    <row r="757" spans="1:8" x14ac:dyDescent="0.25">
      <c r="A757">
        <v>756</v>
      </c>
      <c r="B757" s="1" t="s">
        <v>782</v>
      </c>
      <c r="C757">
        <v>10292537126</v>
      </c>
      <c r="D757" s="2">
        <v>44478</v>
      </c>
      <c r="E757" s="1" t="s">
        <v>13</v>
      </c>
      <c r="F757" s="1" t="s">
        <v>35</v>
      </c>
      <c r="G757" s="1" t="s">
        <v>19</v>
      </c>
      <c r="H757">
        <v>930</v>
      </c>
    </row>
    <row r="758" spans="1:8" x14ac:dyDescent="0.25">
      <c r="A758">
        <v>757</v>
      </c>
      <c r="B758" s="1" t="s">
        <v>783</v>
      </c>
      <c r="C758">
        <v>32061132530</v>
      </c>
      <c r="D758" s="2">
        <v>44478</v>
      </c>
      <c r="E758" s="1" t="s">
        <v>18</v>
      </c>
      <c r="F758" s="1" t="s">
        <v>35</v>
      </c>
      <c r="G758" s="1" t="s">
        <v>19</v>
      </c>
      <c r="H758">
        <v>930</v>
      </c>
    </row>
    <row r="759" spans="1:8" x14ac:dyDescent="0.25">
      <c r="A759">
        <v>758</v>
      </c>
      <c r="B759" s="1" t="s">
        <v>784</v>
      </c>
      <c r="C759">
        <v>74051636446</v>
      </c>
      <c r="D759" s="2">
        <v>44478</v>
      </c>
      <c r="E759" s="1" t="s">
        <v>23</v>
      </c>
      <c r="F759" s="1" t="s">
        <v>10</v>
      </c>
      <c r="G759" s="1" t="s">
        <v>25</v>
      </c>
      <c r="H759">
        <v>1260</v>
      </c>
    </row>
    <row r="760" spans="1:8" x14ac:dyDescent="0.25">
      <c r="A760">
        <v>759</v>
      </c>
      <c r="B760" s="1" t="s">
        <v>785</v>
      </c>
      <c r="C760">
        <v>23091348534</v>
      </c>
      <c r="D760" s="2">
        <v>44478</v>
      </c>
      <c r="E760" s="1" t="s">
        <v>33</v>
      </c>
      <c r="F760" s="1" t="s">
        <v>30</v>
      </c>
      <c r="G760" s="1" t="s">
        <v>19</v>
      </c>
      <c r="H760">
        <v>690</v>
      </c>
    </row>
    <row r="761" spans="1:8" x14ac:dyDescent="0.25">
      <c r="A761">
        <v>760</v>
      </c>
      <c r="B761" s="1" t="s">
        <v>786</v>
      </c>
      <c r="C761">
        <v>59031548838</v>
      </c>
      <c r="D761" s="2">
        <v>44478</v>
      </c>
      <c r="E761" s="1" t="s">
        <v>23</v>
      </c>
      <c r="F761" s="1" t="s">
        <v>10</v>
      </c>
      <c r="G761" s="1" t="s">
        <v>11</v>
      </c>
      <c r="H761">
        <v>1260</v>
      </c>
    </row>
    <row r="762" spans="1:8" x14ac:dyDescent="0.25">
      <c r="A762">
        <v>761</v>
      </c>
      <c r="B762" s="1" t="s">
        <v>787</v>
      </c>
      <c r="C762">
        <v>56010728360</v>
      </c>
      <c r="D762" s="2">
        <v>44479</v>
      </c>
      <c r="E762" s="1" t="s">
        <v>23</v>
      </c>
      <c r="F762" s="1" t="s">
        <v>10</v>
      </c>
      <c r="G762" s="1" t="s">
        <v>11</v>
      </c>
      <c r="H762">
        <v>1260</v>
      </c>
    </row>
    <row r="763" spans="1:8" x14ac:dyDescent="0.25">
      <c r="A763">
        <v>762</v>
      </c>
      <c r="B763" s="1" t="s">
        <v>788</v>
      </c>
      <c r="C763">
        <v>57092358722</v>
      </c>
      <c r="D763" s="2">
        <v>44479</v>
      </c>
      <c r="E763" s="1" t="s">
        <v>9</v>
      </c>
      <c r="F763" s="1" t="s">
        <v>27</v>
      </c>
      <c r="G763" s="1" t="s">
        <v>16</v>
      </c>
      <c r="H763">
        <v>570</v>
      </c>
    </row>
    <row r="764" spans="1:8" x14ac:dyDescent="0.25">
      <c r="A764">
        <v>763</v>
      </c>
      <c r="B764" s="1" t="s">
        <v>789</v>
      </c>
      <c r="C764">
        <v>54041588188</v>
      </c>
      <c r="D764" s="2">
        <v>44479</v>
      </c>
      <c r="E764" s="1" t="s">
        <v>23</v>
      </c>
      <c r="F764" s="1" t="s">
        <v>10</v>
      </c>
      <c r="G764" s="1" t="s">
        <v>11</v>
      </c>
      <c r="H764">
        <v>1260</v>
      </c>
    </row>
    <row r="765" spans="1:8" x14ac:dyDescent="0.25">
      <c r="A765">
        <v>764</v>
      </c>
      <c r="B765" s="1" t="s">
        <v>790</v>
      </c>
      <c r="C765">
        <v>77112762102</v>
      </c>
      <c r="D765" s="2">
        <v>44479</v>
      </c>
      <c r="E765" s="1" t="s">
        <v>21</v>
      </c>
      <c r="F765" s="1" t="s">
        <v>35</v>
      </c>
      <c r="G765" s="1" t="s">
        <v>11</v>
      </c>
      <c r="H765">
        <v>930</v>
      </c>
    </row>
    <row r="766" spans="1:8" x14ac:dyDescent="0.25">
      <c r="A766">
        <v>765</v>
      </c>
      <c r="B766" s="1" t="s">
        <v>791</v>
      </c>
      <c r="C766">
        <v>71090163342</v>
      </c>
      <c r="D766" s="2">
        <v>44479</v>
      </c>
      <c r="E766" s="1" t="s">
        <v>33</v>
      </c>
      <c r="F766" s="1" t="s">
        <v>10</v>
      </c>
      <c r="G766" s="1" t="s">
        <v>11</v>
      </c>
      <c r="H766">
        <v>1260</v>
      </c>
    </row>
    <row r="767" spans="1:8" x14ac:dyDescent="0.25">
      <c r="A767">
        <v>766</v>
      </c>
      <c r="B767" s="1" t="s">
        <v>792</v>
      </c>
      <c r="C767">
        <v>10261137737</v>
      </c>
      <c r="D767" s="2">
        <v>44479</v>
      </c>
      <c r="E767" s="1" t="s">
        <v>23</v>
      </c>
      <c r="F767" s="1" t="s">
        <v>10</v>
      </c>
      <c r="G767" s="1" t="s">
        <v>11</v>
      </c>
      <c r="H767">
        <v>1260</v>
      </c>
    </row>
    <row r="768" spans="1:8" x14ac:dyDescent="0.25">
      <c r="A768">
        <v>767</v>
      </c>
      <c r="B768" s="1" t="s">
        <v>793</v>
      </c>
      <c r="C768">
        <v>57111422126</v>
      </c>
      <c r="D768" s="2">
        <v>44479</v>
      </c>
      <c r="E768" s="1" t="s">
        <v>18</v>
      </c>
      <c r="F768" s="1" t="s">
        <v>30</v>
      </c>
      <c r="G768" s="1" t="s">
        <v>11</v>
      </c>
      <c r="H768">
        <v>690</v>
      </c>
    </row>
    <row r="769" spans="1:8" x14ac:dyDescent="0.25">
      <c r="A769">
        <v>768</v>
      </c>
      <c r="B769" s="1" t="s">
        <v>794</v>
      </c>
      <c r="C769">
        <v>89020953220</v>
      </c>
      <c r="D769" s="2">
        <v>44482</v>
      </c>
      <c r="E769" s="1" t="s">
        <v>13</v>
      </c>
      <c r="F769" s="1" t="s">
        <v>38</v>
      </c>
      <c r="G769" s="1" t="s">
        <v>19</v>
      </c>
      <c r="H769">
        <v>2370</v>
      </c>
    </row>
    <row r="770" spans="1:8" x14ac:dyDescent="0.25">
      <c r="A770">
        <v>769</v>
      </c>
      <c r="B770" s="1" t="s">
        <v>795</v>
      </c>
      <c r="C770">
        <v>28101428053</v>
      </c>
      <c r="D770" s="2">
        <v>44482</v>
      </c>
      <c r="E770" s="1" t="s">
        <v>37</v>
      </c>
      <c r="F770" s="1" t="s">
        <v>10</v>
      </c>
      <c r="G770" s="1" t="s">
        <v>11</v>
      </c>
      <c r="H770">
        <v>1260</v>
      </c>
    </row>
    <row r="771" spans="1:8" x14ac:dyDescent="0.25">
      <c r="A771">
        <v>770</v>
      </c>
      <c r="B771" s="1" t="s">
        <v>796</v>
      </c>
      <c r="C771">
        <v>84030673078</v>
      </c>
      <c r="D771" s="2">
        <v>44483</v>
      </c>
      <c r="E771" s="1" t="s">
        <v>21</v>
      </c>
      <c r="F771" s="1" t="s">
        <v>10</v>
      </c>
      <c r="G771" s="1" t="s">
        <v>11</v>
      </c>
      <c r="H771">
        <v>1260</v>
      </c>
    </row>
    <row r="772" spans="1:8" x14ac:dyDescent="0.25">
      <c r="A772">
        <v>771</v>
      </c>
      <c r="B772" s="1" t="s">
        <v>797</v>
      </c>
      <c r="C772">
        <v>88101205634</v>
      </c>
      <c r="D772" s="2">
        <v>44483</v>
      </c>
      <c r="E772" s="1" t="s">
        <v>21</v>
      </c>
      <c r="F772" s="1" t="s">
        <v>27</v>
      </c>
      <c r="G772" s="1" t="s">
        <v>11</v>
      </c>
      <c r="H772">
        <v>570</v>
      </c>
    </row>
    <row r="773" spans="1:8" x14ac:dyDescent="0.25">
      <c r="A773">
        <v>772</v>
      </c>
      <c r="B773" s="1" t="s">
        <v>798</v>
      </c>
      <c r="C773">
        <v>11231113359</v>
      </c>
      <c r="D773" s="2">
        <v>44483</v>
      </c>
      <c r="E773" s="1" t="s">
        <v>37</v>
      </c>
      <c r="F773" s="1" t="s">
        <v>38</v>
      </c>
      <c r="G773" s="1" t="s">
        <v>11</v>
      </c>
      <c r="H773">
        <v>2370</v>
      </c>
    </row>
    <row r="774" spans="1:8" x14ac:dyDescent="0.25">
      <c r="A774">
        <v>773</v>
      </c>
      <c r="B774" s="1" t="s">
        <v>799</v>
      </c>
      <c r="C774">
        <v>62071284761</v>
      </c>
      <c r="D774" s="2">
        <v>44483</v>
      </c>
      <c r="E774" s="1" t="s">
        <v>21</v>
      </c>
      <c r="F774" s="1" t="s">
        <v>10</v>
      </c>
      <c r="G774" s="1" t="s">
        <v>11</v>
      </c>
      <c r="H774">
        <v>1260</v>
      </c>
    </row>
    <row r="775" spans="1:8" x14ac:dyDescent="0.25">
      <c r="A775">
        <v>774</v>
      </c>
      <c r="B775" s="1" t="s">
        <v>800</v>
      </c>
      <c r="C775">
        <v>6271938363</v>
      </c>
      <c r="D775" s="2">
        <v>44486</v>
      </c>
      <c r="E775" s="1" t="s">
        <v>23</v>
      </c>
      <c r="F775" s="1" t="s">
        <v>10</v>
      </c>
      <c r="G775" s="1" t="s">
        <v>11</v>
      </c>
      <c r="H775">
        <v>1260</v>
      </c>
    </row>
    <row r="776" spans="1:8" x14ac:dyDescent="0.25">
      <c r="A776">
        <v>775</v>
      </c>
      <c r="B776" s="1" t="s">
        <v>801</v>
      </c>
      <c r="C776">
        <v>48110878315</v>
      </c>
      <c r="D776" s="2">
        <v>44486</v>
      </c>
      <c r="E776" s="1" t="s">
        <v>15</v>
      </c>
      <c r="F776" s="1" t="s">
        <v>10</v>
      </c>
      <c r="G776" s="1" t="s">
        <v>11</v>
      </c>
      <c r="H776">
        <v>1260</v>
      </c>
    </row>
    <row r="777" spans="1:8" x14ac:dyDescent="0.25">
      <c r="A777">
        <v>776</v>
      </c>
      <c r="B777" s="1" t="s">
        <v>802</v>
      </c>
      <c r="C777">
        <v>11242126218</v>
      </c>
      <c r="D777" s="2">
        <v>44486</v>
      </c>
      <c r="E777" s="1" t="s">
        <v>15</v>
      </c>
      <c r="F777" s="1" t="s">
        <v>10</v>
      </c>
      <c r="G777" s="1" t="s">
        <v>19</v>
      </c>
      <c r="H777">
        <v>1260</v>
      </c>
    </row>
    <row r="778" spans="1:8" x14ac:dyDescent="0.25">
      <c r="A778">
        <v>777</v>
      </c>
      <c r="B778" s="1" t="s">
        <v>803</v>
      </c>
      <c r="C778">
        <v>75042227700</v>
      </c>
      <c r="D778" s="2">
        <v>44486</v>
      </c>
      <c r="E778" s="1" t="s">
        <v>33</v>
      </c>
      <c r="F778" s="1" t="s">
        <v>30</v>
      </c>
      <c r="G778" s="1" t="s">
        <v>19</v>
      </c>
      <c r="H778">
        <v>690</v>
      </c>
    </row>
    <row r="779" spans="1:8" x14ac:dyDescent="0.25">
      <c r="A779">
        <v>778</v>
      </c>
      <c r="B779" s="1" t="s">
        <v>804</v>
      </c>
      <c r="C779">
        <v>55012053076</v>
      </c>
      <c r="D779" s="2">
        <v>44486</v>
      </c>
      <c r="E779" s="1" t="s">
        <v>9</v>
      </c>
      <c r="F779" s="1" t="s">
        <v>30</v>
      </c>
      <c r="G779" s="1" t="s">
        <v>11</v>
      </c>
      <c r="H779">
        <v>690</v>
      </c>
    </row>
    <row r="780" spans="1:8" x14ac:dyDescent="0.25">
      <c r="A780">
        <v>779</v>
      </c>
      <c r="B780" s="1" t="s">
        <v>805</v>
      </c>
      <c r="C780">
        <v>21280502488</v>
      </c>
      <c r="D780" s="2">
        <v>44486</v>
      </c>
      <c r="E780" s="1" t="s">
        <v>21</v>
      </c>
      <c r="F780" s="1" t="s">
        <v>10</v>
      </c>
      <c r="G780" s="1" t="s">
        <v>11</v>
      </c>
      <c r="H780">
        <v>1260</v>
      </c>
    </row>
    <row r="781" spans="1:8" x14ac:dyDescent="0.25">
      <c r="A781">
        <v>780</v>
      </c>
      <c r="B781" s="1" t="s">
        <v>806</v>
      </c>
      <c r="C781">
        <v>78012304744</v>
      </c>
      <c r="D781" s="2">
        <v>44486</v>
      </c>
      <c r="E781" s="1" t="s">
        <v>13</v>
      </c>
      <c r="F781" s="1" t="s">
        <v>10</v>
      </c>
      <c r="G781" s="1" t="s">
        <v>11</v>
      </c>
      <c r="H781">
        <v>1260</v>
      </c>
    </row>
    <row r="782" spans="1:8" x14ac:dyDescent="0.25">
      <c r="A782">
        <v>781</v>
      </c>
      <c r="B782" s="1" t="s">
        <v>807</v>
      </c>
      <c r="C782">
        <v>29051402029</v>
      </c>
      <c r="D782" s="2">
        <v>44491</v>
      </c>
      <c r="E782" s="1" t="s">
        <v>18</v>
      </c>
      <c r="F782" s="1" t="s">
        <v>35</v>
      </c>
      <c r="G782" s="1" t="s">
        <v>19</v>
      </c>
      <c r="H782">
        <v>930</v>
      </c>
    </row>
    <row r="783" spans="1:8" x14ac:dyDescent="0.25">
      <c r="A783">
        <v>782</v>
      </c>
      <c r="B783" s="1" t="s">
        <v>808</v>
      </c>
      <c r="C783">
        <v>91071727525</v>
      </c>
      <c r="D783" s="2">
        <v>44491</v>
      </c>
      <c r="E783" s="1" t="s">
        <v>23</v>
      </c>
      <c r="F783" s="1" t="s">
        <v>35</v>
      </c>
      <c r="G783" s="1" t="s">
        <v>16</v>
      </c>
      <c r="H783">
        <v>930</v>
      </c>
    </row>
    <row r="784" spans="1:8" x14ac:dyDescent="0.25">
      <c r="A784">
        <v>783</v>
      </c>
      <c r="B784" s="1" t="s">
        <v>809</v>
      </c>
      <c r="C784">
        <v>82101774866</v>
      </c>
      <c r="D784" s="2">
        <v>44493</v>
      </c>
      <c r="E784" s="1" t="s">
        <v>21</v>
      </c>
      <c r="F784" s="1" t="s">
        <v>10</v>
      </c>
      <c r="G784" s="1" t="s">
        <v>25</v>
      </c>
      <c r="H784">
        <v>1260</v>
      </c>
    </row>
    <row r="785" spans="1:8" x14ac:dyDescent="0.25">
      <c r="A785">
        <v>784</v>
      </c>
      <c r="B785" s="1" t="s">
        <v>810</v>
      </c>
      <c r="C785">
        <v>42090163274</v>
      </c>
      <c r="D785" s="2">
        <v>44493</v>
      </c>
      <c r="E785" s="1" t="s">
        <v>13</v>
      </c>
      <c r="F785" s="1" t="s">
        <v>10</v>
      </c>
      <c r="G785" s="1" t="s">
        <v>11</v>
      </c>
      <c r="H785">
        <v>1260</v>
      </c>
    </row>
    <row r="786" spans="1:8" x14ac:dyDescent="0.25">
      <c r="A786">
        <v>785</v>
      </c>
      <c r="B786" s="1" t="s">
        <v>811</v>
      </c>
      <c r="C786">
        <v>46030878686</v>
      </c>
      <c r="D786" s="2">
        <v>44493</v>
      </c>
      <c r="E786" s="1" t="s">
        <v>23</v>
      </c>
      <c r="F786" s="1" t="s">
        <v>35</v>
      </c>
      <c r="G786" s="1" t="s">
        <v>11</v>
      </c>
      <c r="H786">
        <v>930</v>
      </c>
    </row>
    <row r="787" spans="1:8" x14ac:dyDescent="0.25">
      <c r="A787">
        <v>786</v>
      </c>
      <c r="B787" s="1" t="s">
        <v>812</v>
      </c>
      <c r="C787">
        <v>70051874664</v>
      </c>
      <c r="D787" s="2">
        <v>44493</v>
      </c>
      <c r="E787" s="1" t="s">
        <v>15</v>
      </c>
      <c r="F787" s="1" t="s">
        <v>10</v>
      </c>
      <c r="G787" s="1" t="s">
        <v>11</v>
      </c>
      <c r="H787">
        <v>1260</v>
      </c>
    </row>
    <row r="788" spans="1:8" x14ac:dyDescent="0.25">
      <c r="A788">
        <v>787</v>
      </c>
      <c r="B788" s="1" t="s">
        <v>813</v>
      </c>
      <c r="C788">
        <v>69052417619</v>
      </c>
      <c r="D788" s="2">
        <v>44493</v>
      </c>
      <c r="E788" s="1" t="s">
        <v>23</v>
      </c>
      <c r="F788" s="1" t="s">
        <v>30</v>
      </c>
      <c r="G788" s="1" t="s">
        <v>11</v>
      </c>
      <c r="H788">
        <v>690</v>
      </c>
    </row>
    <row r="789" spans="1:8" x14ac:dyDescent="0.25">
      <c r="A789">
        <v>788</v>
      </c>
      <c r="B789" s="1" t="s">
        <v>814</v>
      </c>
      <c r="C789">
        <v>32021980757</v>
      </c>
      <c r="D789" s="2">
        <v>44493</v>
      </c>
      <c r="E789" s="1" t="s">
        <v>15</v>
      </c>
      <c r="F789" s="1" t="s">
        <v>30</v>
      </c>
      <c r="G789" s="1" t="s">
        <v>11</v>
      </c>
      <c r="H789">
        <v>690</v>
      </c>
    </row>
    <row r="790" spans="1:8" x14ac:dyDescent="0.25">
      <c r="A790">
        <v>789</v>
      </c>
      <c r="B790" s="1" t="s">
        <v>815</v>
      </c>
      <c r="C790">
        <v>16251744839</v>
      </c>
      <c r="D790" s="2">
        <v>44499</v>
      </c>
      <c r="E790" s="1" t="s">
        <v>15</v>
      </c>
      <c r="F790" s="1" t="s">
        <v>10</v>
      </c>
      <c r="G790" s="1" t="s">
        <v>11</v>
      </c>
      <c r="H790">
        <v>1260</v>
      </c>
    </row>
    <row r="791" spans="1:8" x14ac:dyDescent="0.25">
      <c r="A791">
        <v>790</v>
      </c>
      <c r="B791" s="1" t="s">
        <v>816</v>
      </c>
      <c r="C791">
        <v>97050951639</v>
      </c>
      <c r="D791" s="2">
        <v>44499</v>
      </c>
      <c r="E791" s="1" t="s">
        <v>37</v>
      </c>
      <c r="F791" s="1" t="s">
        <v>10</v>
      </c>
      <c r="G791" s="1" t="s">
        <v>11</v>
      </c>
      <c r="H791">
        <v>1260</v>
      </c>
    </row>
    <row r="792" spans="1:8" x14ac:dyDescent="0.25">
      <c r="A792">
        <v>791</v>
      </c>
      <c r="B792" s="1" t="s">
        <v>817</v>
      </c>
      <c r="C792">
        <v>89042557509</v>
      </c>
      <c r="D792" s="2">
        <v>44500</v>
      </c>
      <c r="E792" s="1" t="s">
        <v>15</v>
      </c>
      <c r="F792" s="1" t="s">
        <v>10</v>
      </c>
      <c r="G792" s="1" t="s">
        <v>11</v>
      </c>
      <c r="H792">
        <v>1260</v>
      </c>
    </row>
    <row r="793" spans="1:8" x14ac:dyDescent="0.25">
      <c r="A793">
        <v>792</v>
      </c>
      <c r="B793" s="1" t="s">
        <v>818</v>
      </c>
      <c r="C793">
        <v>91111518564</v>
      </c>
      <c r="D793" s="2">
        <v>44500</v>
      </c>
      <c r="E793" s="1" t="s">
        <v>13</v>
      </c>
      <c r="F793" s="1" t="s">
        <v>10</v>
      </c>
      <c r="G793" s="1" t="s">
        <v>11</v>
      </c>
      <c r="H793">
        <v>1260</v>
      </c>
    </row>
    <row r="794" spans="1:8" x14ac:dyDescent="0.25">
      <c r="A794">
        <v>793</v>
      </c>
      <c r="B794" s="1" t="s">
        <v>819</v>
      </c>
      <c r="C794">
        <v>11230706772</v>
      </c>
      <c r="D794" s="2">
        <v>44501</v>
      </c>
      <c r="E794" s="1" t="s">
        <v>18</v>
      </c>
      <c r="F794" s="1" t="s">
        <v>10</v>
      </c>
      <c r="G794" s="1" t="s">
        <v>19</v>
      </c>
      <c r="H794">
        <v>1260</v>
      </c>
    </row>
    <row r="795" spans="1:8" x14ac:dyDescent="0.25">
      <c r="A795">
        <v>794</v>
      </c>
      <c r="B795" s="1" t="s">
        <v>820</v>
      </c>
      <c r="C795">
        <v>77010188712</v>
      </c>
      <c r="D795" s="2">
        <v>44501</v>
      </c>
      <c r="E795" s="1" t="s">
        <v>15</v>
      </c>
      <c r="F795" s="1" t="s">
        <v>30</v>
      </c>
      <c r="G795" s="1" t="s">
        <v>11</v>
      </c>
      <c r="H795">
        <v>690</v>
      </c>
    </row>
    <row r="796" spans="1:8" x14ac:dyDescent="0.25">
      <c r="A796">
        <v>795</v>
      </c>
      <c r="B796" s="1" t="s">
        <v>821</v>
      </c>
      <c r="C796">
        <v>93091988340</v>
      </c>
      <c r="D796" s="2">
        <v>44501</v>
      </c>
      <c r="E796" s="1" t="s">
        <v>13</v>
      </c>
      <c r="F796" s="1" t="s">
        <v>10</v>
      </c>
      <c r="G796" s="1" t="s">
        <v>16</v>
      </c>
      <c r="H796">
        <v>1260</v>
      </c>
    </row>
    <row r="797" spans="1:8" x14ac:dyDescent="0.25">
      <c r="A797">
        <v>796</v>
      </c>
      <c r="B797" s="1" t="s">
        <v>822</v>
      </c>
      <c r="C797">
        <v>45031180226</v>
      </c>
      <c r="D797" s="2">
        <v>44501</v>
      </c>
      <c r="E797" s="1" t="s">
        <v>13</v>
      </c>
      <c r="F797" s="1" t="s">
        <v>27</v>
      </c>
      <c r="G797" s="1" t="s">
        <v>19</v>
      </c>
      <c r="H797">
        <v>570</v>
      </c>
    </row>
    <row r="798" spans="1:8" x14ac:dyDescent="0.25">
      <c r="A798">
        <v>797</v>
      </c>
      <c r="B798" s="1" t="s">
        <v>823</v>
      </c>
      <c r="C798">
        <v>60010744215</v>
      </c>
      <c r="D798" s="2">
        <v>44501</v>
      </c>
      <c r="E798" s="1" t="s">
        <v>23</v>
      </c>
      <c r="F798" s="1" t="s">
        <v>38</v>
      </c>
      <c r="G798" s="1" t="s">
        <v>11</v>
      </c>
      <c r="H798">
        <v>2370</v>
      </c>
    </row>
    <row r="799" spans="1:8" x14ac:dyDescent="0.25">
      <c r="A799">
        <v>798</v>
      </c>
      <c r="B799" s="1" t="s">
        <v>824</v>
      </c>
      <c r="C799">
        <v>29082157211</v>
      </c>
      <c r="D799" s="2">
        <v>44501</v>
      </c>
      <c r="E799" s="1" t="s">
        <v>23</v>
      </c>
      <c r="F799" s="1" t="s">
        <v>30</v>
      </c>
      <c r="G799" s="1" t="s">
        <v>11</v>
      </c>
      <c r="H799">
        <v>690</v>
      </c>
    </row>
    <row r="800" spans="1:8" x14ac:dyDescent="0.25">
      <c r="A800">
        <v>799</v>
      </c>
      <c r="B800" s="1" t="s">
        <v>825</v>
      </c>
      <c r="C800">
        <v>96070738860</v>
      </c>
      <c r="D800" s="2">
        <v>44501</v>
      </c>
      <c r="E800" s="1" t="s">
        <v>21</v>
      </c>
      <c r="F800" s="1" t="s">
        <v>10</v>
      </c>
      <c r="G800" s="1" t="s">
        <v>11</v>
      </c>
      <c r="H800">
        <v>1260</v>
      </c>
    </row>
    <row r="801" spans="1:8" x14ac:dyDescent="0.25">
      <c r="A801">
        <v>800</v>
      </c>
      <c r="B801" s="1" t="s">
        <v>826</v>
      </c>
      <c r="C801">
        <v>90101220256</v>
      </c>
      <c r="D801" s="2">
        <v>44501</v>
      </c>
      <c r="E801" s="1" t="s">
        <v>18</v>
      </c>
      <c r="F801" s="1" t="s">
        <v>35</v>
      </c>
      <c r="G801" s="1" t="s">
        <v>11</v>
      </c>
      <c r="H801">
        <v>930</v>
      </c>
    </row>
    <row r="802" spans="1:8" x14ac:dyDescent="0.25">
      <c r="A802">
        <v>801</v>
      </c>
      <c r="B802" s="1" t="s">
        <v>827</v>
      </c>
      <c r="C802">
        <v>32101260166</v>
      </c>
      <c r="D802" s="2">
        <v>44501</v>
      </c>
      <c r="E802" s="1" t="s">
        <v>9</v>
      </c>
      <c r="F802" s="1" t="s">
        <v>10</v>
      </c>
      <c r="G802" s="1" t="s">
        <v>11</v>
      </c>
      <c r="H802">
        <v>1260</v>
      </c>
    </row>
    <row r="803" spans="1:8" x14ac:dyDescent="0.25">
      <c r="A803">
        <v>802</v>
      </c>
      <c r="B803" s="1" t="s">
        <v>828</v>
      </c>
      <c r="C803">
        <v>2282248550</v>
      </c>
      <c r="D803" s="2">
        <v>44501</v>
      </c>
      <c r="E803" s="1" t="s">
        <v>9</v>
      </c>
      <c r="F803" s="1" t="s">
        <v>10</v>
      </c>
      <c r="G803" s="1" t="s">
        <v>16</v>
      </c>
      <c r="H803">
        <v>1260</v>
      </c>
    </row>
    <row r="804" spans="1:8" x14ac:dyDescent="0.25">
      <c r="A804">
        <v>803</v>
      </c>
      <c r="B804" s="1" t="s">
        <v>829</v>
      </c>
      <c r="C804">
        <v>81110765753</v>
      </c>
      <c r="D804" s="2">
        <v>44502</v>
      </c>
      <c r="E804" s="1" t="s">
        <v>37</v>
      </c>
      <c r="F804" s="1" t="s">
        <v>10</v>
      </c>
      <c r="G804" s="1" t="s">
        <v>11</v>
      </c>
      <c r="H804">
        <v>1260</v>
      </c>
    </row>
    <row r="805" spans="1:8" x14ac:dyDescent="0.25">
      <c r="A805">
        <v>804</v>
      </c>
      <c r="B805" s="1" t="s">
        <v>830</v>
      </c>
      <c r="C805">
        <v>52110684041</v>
      </c>
      <c r="D805" s="2">
        <v>44502</v>
      </c>
      <c r="E805" s="1" t="s">
        <v>23</v>
      </c>
      <c r="F805" s="1" t="s">
        <v>10</v>
      </c>
      <c r="G805" s="1" t="s">
        <v>11</v>
      </c>
      <c r="H805">
        <v>1260</v>
      </c>
    </row>
    <row r="806" spans="1:8" x14ac:dyDescent="0.25">
      <c r="A806">
        <v>805</v>
      </c>
      <c r="B806" s="1" t="s">
        <v>831</v>
      </c>
      <c r="C806">
        <v>10211334443</v>
      </c>
      <c r="D806" s="2">
        <v>44502</v>
      </c>
      <c r="E806" s="1" t="s">
        <v>37</v>
      </c>
      <c r="F806" s="1" t="s">
        <v>10</v>
      </c>
      <c r="G806" s="1" t="s">
        <v>11</v>
      </c>
      <c r="H806">
        <v>1260</v>
      </c>
    </row>
    <row r="807" spans="1:8" x14ac:dyDescent="0.25">
      <c r="A807">
        <v>806</v>
      </c>
      <c r="B807" s="1" t="s">
        <v>832</v>
      </c>
      <c r="C807">
        <v>54022657021</v>
      </c>
      <c r="D807" s="2">
        <v>44502</v>
      </c>
      <c r="E807" s="1" t="s">
        <v>9</v>
      </c>
      <c r="F807" s="1" t="s">
        <v>10</v>
      </c>
      <c r="G807" s="1" t="s">
        <v>11</v>
      </c>
      <c r="H807">
        <v>1260</v>
      </c>
    </row>
    <row r="808" spans="1:8" x14ac:dyDescent="0.25">
      <c r="A808">
        <v>807</v>
      </c>
      <c r="B808" s="1" t="s">
        <v>833</v>
      </c>
      <c r="C808">
        <v>27051140826</v>
      </c>
      <c r="D808" s="2">
        <v>44502</v>
      </c>
      <c r="E808" s="1" t="s">
        <v>21</v>
      </c>
      <c r="F808" s="1" t="s">
        <v>10</v>
      </c>
      <c r="G808" s="1" t="s">
        <v>11</v>
      </c>
      <c r="H808">
        <v>1260</v>
      </c>
    </row>
    <row r="809" spans="1:8" x14ac:dyDescent="0.25">
      <c r="A809">
        <v>808</v>
      </c>
      <c r="B809" s="1" t="s">
        <v>834</v>
      </c>
      <c r="C809">
        <v>32010940212</v>
      </c>
      <c r="D809" s="2">
        <v>44502</v>
      </c>
      <c r="E809" s="1" t="s">
        <v>9</v>
      </c>
      <c r="F809" s="1" t="s">
        <v>10</v>
      </c>
      <c r="G809" s="1" t="s">
        <v>16</v>
      </c>
      <c r="H809">
        <v>1260</v>
      </c>
    </row>
    <row r="810" spans="1:8" x14ac:dyDescent="0.25">
      <c r="A810">
        <v>809</v>
      </c>
      <c r="B810" s="1" t="s">
        <v>835</v>
      </c>
      <c r="C810">
        <v>34112450857</v>
      </c>
      <c r="D810" s="2">
        <v>44502</v>
      </c>
      <c r="E810" s="1" t="s">
        <v>13</v>
      </c>
      <c r="F810" s="1" t="s">
        <v>10</v>
      </c>
      <c r="G810" s="1" t="s">
        <v>11</v>
      </c>
      <c r="H810">
        <v>1260</v>
      </c>
    </row>
    <row r="811" spans="1:8" x14ac:dyDescent="0.25">
      <c r="A811">
        <v>810</v>
      </c>
      <c r="B811" s="1" t="s">
        <v>836</v>
      </c>
      <c r="C811">
        <v>84110263849</v>
      </c>
      <c r="D811" s="2">
        <v>44502</v>
      </c>
      <c r="E811" s="1" t="s">
        <v>9</v>
      </c>
      <c r="F811" s="1" t="s">
        <v>10</v>
      </c>
      <c r="G811" s="1" t="s">
        <v>19</v>
      </c>
      <c r="H811">
        <v>1260</v>
      </c>
    </row>
    <row r="812" spans="1:8" x14ac:dyDescent="0.25">
      <c r="A812">
        <v>811</v>
      </c>
      <c r="B812" s="1" t="s">
        <v>837</v>
      </c>
      <c r="C812">
        <v>50020735727</v>
      </c>
      <c r="D812" s="2">
        <v>44503</v>
      </c>
      <c r="E812" s="1" t="s">
        <v>21</v>
      </c>
      <c r="F812" s="1" t="s">
        <v>10</v>
      </c>
      <c r="G812" s="1" t="s">
        <v>11</v>
      </c>
      <c r="H812">
        <v>1260</v>
      </c>
    </row>
    <row r="813" spans="1:8" x14ac:dyDescent="0.25">
      <c r="A813">
        <v>812</v>
      </c>
      <c r="B813" s="1" t="s">
        <v>838</v>
      </c>
      <c r="C813">
        <v>10301657117</v>
      </c>
      <c r="D813" s="2">
        <v>44503</v>
      </c>
      <c r="E813" s="1" t="s">
        <v>37</v>
      </c>
      <c r="F813" s="1" t="s">
        <v>27</v>
      </c>
      <c r="G813" s="1" t="s">
        <v>19</v>
      </c>
      <c r="H813">
        <v>570</v>
      </c>
    </row>
    <row r="814" spans="1:8" x14ac:dyDescent="0.25">
      <c r="A814">
        <v>813</v>
      </c>
      <c r="B814" s="1" t="s">
        <v>839</v>
      </c>
      <c r="C814">
        <v>63091455360</v>
      </c>
      <c r="D814" s="2">
        <v>44504</v>
      </c>
      <c r="E814" s="1" t="s">
        <v>13</v>
      </c>
      <c r="F814" s="1" t="s">
        <v>10</v>
      </c>
      <c r="G814" s="1" t="s">
        <v>11</v>
      </c>
      <c r="H814">
        <v>1260</v>
      </c>
    </row>
    <row r="815" spans="1:8" x14ac:dyDescent="0.25">
      <c r="A815">
        <v>814</v>
      </c>
      <c r="B815" s="1" t="s">
        <v>840</v>
      </c>
      <c r="C815">
        <v>16282142684</v>
      </c>
      <c r="D815" s="2">
        <v>44504</v>
      </c>
      <c r="E815" s="1" t="s">
        <v>9</v>
      </c>
      <c r="F815" s="1" t="s">
        <v>38</v>
      </c>
      <c r="G815" s="1" t="s">
        <v>11</v>
      </c>
      <c r="H815">
        <v>2370</v>
      </c>
    </row>
    <row r="816" spans="1:8" x14ac:dyDescent="0.25">
      <c r="A816">
        <v>815</v>
      </c>
      <c r="B816" s="1" t="s">
        <v>841</v>
      </c>
      <c r="C816">
        <v>73011684622</v>
      </c>
      <c r="D816" s="2">
        <v>44504</v>
      </c>
      <c r="E816" s="1" t="s">
        <v>13</v>
      </c>
      <c r="F816" s="1" t="s">
        <v>10</v>
      </c>
      <c r="G816" s="1" t="s">
        <v>11</v>
      </c>
      <c r="H816">
        <v>1260</v>
      </c>
    </row>
    <row r="817" spans="1:8" x14ac:dyDescent="0.25">
      <c r="A817">
        <v>816</v>
      </c>
      <c r="B817" s="1" t="s">
        <v>842</v>
      </c>
      <c r="C817">
        <v>44011987350</v>
      </c>
      <c r="D817" s="2">
        <v>44504</v>
      </c>
      <c r="E817" s="1" t="s">
        <v>18</v>
      </c>
      <c r="F817" s="1" t="s">
        <v>10</v>
      </c>
      <c r="G817" s="1" t="s">
        <v>11</v>
      </c>
      <c r="H817">
        <v>1260</v>
      </c>
    </row>
    <row r="818" spans="1:8" x14ac:dyDescent="0.25">
      <c r="A818">
        <v>817</v>
      </c>
      <c r="B818" s="1" t="s">
        <v>843</v>
      </c>
      <c r="C818">
        <v>42040700027</v>
      </c>
      <c r="D818" s="2">
        <v>44504</v>
      </c>
      <c r="E818" s="1" t="s">
        <v>21</v>
      </c>
      <c r="F818" s="1" t="s">
        <v>10</v>
      </c>
      <c r="G818" s="1" t="s">
        <v>11</v>
      </c>
      <c r="H818">
        <v>1260</v>
      </c>
    </row>
    <row r="819" spans="1:8" x14ac:dyDescent="0.25">
      <c r="A819">
        <v>818</v>
      </c>
      <c r="B819" s="1" t="s">
        <v>844</v>
      </c>
      <c r="C819">
        <v>39021588558</v>
      </c>
      <c r="D819" s="2">
        <v>44504</v>
      </c>
      <c r="E819" s="1" t="s">
        <v>15</v>
      </c>
      <c r="F819" s="1" t="s">
        <v>35</v>
      </c>
      <c r="G819" s="1" t="s">
        <v>11</v>
      </c>
      <c r="H819">
        <v>930</v>
      </c>
    </row>
    <row r="820" spans="1:8" x14ac:dyDescent="0.25">
      <c r="A820">
        <v>819</v>
      </c>
      <c r="B820" s="1" t="s">
        <v>845</v>
      </c>
      <c r="C820">
        <v>74080878301</v>
      </c>
      <c r="D820" s="2">
        <v>44505</v>
      </c>
      <c r="E820" s="1" t="s">
        <v>33</v>
      </c>
      <c r="F820" s="1" t="s">
        <v>30</v>
      </c>
      <c r="G820" s="1" t="s">
        <v>16</v>
      </c>
      <c r="H820">
        <v>690</v>
      </c>
    </row>
    <row r="821" spans="1:8" x14ac:dyDescent="0.25">
      <c r="A821">
        <v>820</v>
      </c>
      <c r="B821" s="1" t="s">
        <v>846</v>
      </c>
      <c r="C821">
        <v>96050544658</v>
      </c>
      <c r="D821" s="2">
        <v>44505</v>
      </c>
      <c r="E821" s="1" t="s">
        <v>21</v>
      </c>
      <c r="F821" s="1" t="s">
        <v>10</v>
      </c>
      <c r="G821" s="1" t="s">
        <v>11</v>
      </c>
      <c r="H821">
        <v>1260</v>
      </c>
    </row>
    <row r="822" spans="1:8" x14ac:dyDescent="0.25">
      <c r="A822">
        <v>821</v>
      </c>
      <c r="B822" s="1" t="s">
        <v>847</v>
      </c>
      <c r="C822">
        <v>63112337684</v>
      </c>
      <c r="D822" s="2">
        <v>44505</v>
      </c>
      <c r="E822" s="1" t="s">
        <v>33</v>
      </c>
      <c r="F822" s="1" t="s">
        <v>38</v>
      </c>
      <c r="G822" s="1" t="s">
        <v>16</v>
      </c>
      <c r="H822">
        <v>2370</v>
      </c>
    </row>
    <row r="823" spans="1:8" x14ac:dyDescent="0.25">
      <c r="A823">
        <v>822</v>
      </c>
      <c r="B823" s="1" t="s">
        <v>848</v>
      </c>
      <c r="C823">
        <v>7211242775</v>
      </c>
      <c r="D823" s="2">
        <v>44505</v>
      </c>
      <c r="E823" s="1" t="s">
        <v>13</v>
      </c>
      <c r="F823" s="1" t="s">
        <v>38</v>
      </c>
      <c r="G823" s="1" t="s">
        <v>11</v>
      </c>
      <c r="H823">
        <v>2370</v>
      </c>
    </row>
    <row r="824" spans="1:8" x14ac:dyDescent="0.25">
      <c r="A824">
        <v>823</v>
      </c>
      <c r="B824" s="1" t="s">
        <v>849</v>
      </c>
      <c r="C824">
        <v>65111171452</v>
      </c>
      <c r="D824" s="2">
        <v>44506</v>
      </c>
      <c r="E824" s="1" t="s">
        <v>9</v>
      </c>
      <c r="F824" s="1" t="s">
        <v>38</v>
      </c>
      <c r="G824" s="1" t="s">
        <v>11</v>
      </c>
      <c r="H824">
        <v>2370</v>
      </c>
    </row>
    <row r="825" spans="1:8" x14ac:dyDescent="0.25">
      <c r="A825">
        <v>824</v>
      </c>
      <c r="B825" s="1" t="s">
        <v>850</v>
      </c>
      <c r="C825">
        <v>56062043488</v>
      </c>
      <c r="D825" s="2">
        <v>44506</v>
      </c>
      <c r="E825" s="1" t="s">
        <v>37</v>
      </c>
      <c r="F825" s="1" t="s">
        <v>10</v>
      </c>
      <c r="G825" s="1" t="s">
        <v>11</v>
      </c>
      <c r="H825">
        <v>1260</v>
      </c>
    </row>
    <row r="826" spans="1:8" x14ac:dyDescent="0.25">
      <c r="A826">
        <v>825</v>
      </c>
      <c r="B826" s="1" t="s">
        <v>851</v>
      </c>
      <c r="C826">
        <v>19300932289</v>
      </c>
      <c r="D826" s="2">
        <v>44506</v>
      </c>
      <c r="E826" s="1" t="s">
        <v>15</v>
      </c>
      <c r="F826" s="1" t="s">
        <v>10</v>
      </c>
      <c r="G826" s="1" t="s">
        <v>11</v>
      </c>
      <c r="H826">
        <v>1260</v>
      </c>
    </row>
    <row r="827" spans="1:8" x14ac:dyDescent="0.25">
      <c r="A827">
        <v>826</v>
      </c>
      <c r="B827" s="1" t="s">
        <v>852</v>
      </c>
      <c r="C827">
        <v>59061574027</v>
      </c>
      <c r="D827" s="2">
        <v>44506</v>
      </c>
      <c r="E827" s="1" t="s">
        <v>15</v>
      </c>
      <c r="F827" s="1" t="s">
        <v>30</v>
      </c>
      <c r="G827" s="1" t="s">
        <v>19</v>
      </c>
      <c r="H827">
        <v>690</v>
      </c>
    </row>
    <row r="828" spans="1:8" x14ac:dyDescent="0.25">
      <c r="A828">
        <v>827</v>
      </c>
      <c r="B828" s="1" t="s">
        <v>853</v>
      </c>
      <c r="C828">
        <v>46092732715</v>
      </c>
      <c r="D828" s="2">
        <v>44506</v>
      </c>
      <c r="E828" s="1" t="s">
        <v>18</v>
      </c>
      <c r="F828" s="1" t="s">
        <v>35</v>
      </c>
      <c r="G828" s="1" t="s">
        <v>11</v>
      </c>
      <c r="H828">
        <v>930</v>
      </c>
    </row>
    <row r="829" spans="1:8" x14ac:dyDescent="0.25">
      <c r="A829">
        <v>828</v>
      </c>
      <c r="B829" s="1" t="s">
        <v>854</v>
      </c>
      <c r="C829">
        <v>71031086088</v>
      </c>
      <c r="D829" s="2">
        <v>44507</v>
      </c>
      <c r="E829" s="1" t="s">
        <v>13</v>
      </c>
      <c r="F829" s="1" t="s">
        <v>35</v>
      </c>
      <c r="G829" s="1" t="s">
        <v>11</v>
      </c>
      <c r="H829">
        <v>930</v>
      </c>
    </row>
    <row r="830" spans="1:8" x14ac:dyDescent="0.25">
      <c r="A830">
        <v>829</v>
      </c>
      <c r="B830" s="1" t="s">
        <v>855</v>
      </c>
      <c r="C830">
        <v>72050308155</v>
      </c>
      <c r="D830" s="2">
        <v>44507</v>
      </c>
      <c r="E830" s="1" t="s">
        <v>33</v>
      </c>
      <c r="F830" s="1" t="s">
        <v>38</v>
      </c>
      <c r="G830" s="1" t="s">
        <v>16</v>
      </c>
      <c r="H830">
        <v>2370</v>
      </c>
    </row>
    <row r="831" spans="1:8" x14ac:dyDescent="0.25">
      <c r="A831">
        <v>830</v>
      </c>
      <c r="B831" s="1" t="s">
        <v>856</v>
      </c>
      <c r="C831">
        <v>91021464214</v>
      </c>
      <c r="D831" s="2">
        <v>44508</v>
      </c>
      <c r="E831" s="1" t="s">
        <v>23</v>
      </c>
      <c r="F831" s="1" t="s">
        <v>38</v>
      </c>
      <c r="G831" s="1" t="s">
        <v>11</v>
      </c>
      <c r="H831">
        <v>2370</v>
      </c>
    </row>
    <row r="832" spans="1:8" x14ac:dyDescent="0.25">
      <c r="A832">
        <v>831</v>
      </c>
      <c r="B832" s="1" t="s">
        <v>857</v>
      </c>
      <c r="C832">
        <v>39051620804</v>
      </c>
      <c r="D832" s="2">
        <v>44508</v>
      </c>
      <c r="E832" s="1" t="s">
        <v>15</v>
      </c>
      <c r="F832" s="1" t="s">
        <v>10</v>
      </c>
      <c r="G832" s="1" t="s">
        <v>11</v>
      </c>
      <c r="H832">
        <v>1260</v>
      </c>
    </row>
    <row r="833" spans="1:8" x14ac:dyDescent="0.25">
      <c r="A833">
        <v>832</v>
      </c>
      <c r="B833" s="1" t="s">
        <v>858</v>
      </c>
      <c r="C833">
        <v>61071760202</v>
      </c>
      <c r="D833" s="2">
        <v>44508</v>
      </c>
      <c r="E833" s="1" t="s">
        <v>9</v>
      </c>
      <c r="F833" s="1" t="s">
        <v>27</v>
      </c>
      <c r="G833" s="1" t="s">
        <v>16</v>
      </c>
      <c r="H833">
        <v>570</v>
      </c>
    </row>
    <row r="834" spans="1:8" x14ac:dyDescent="0.25">
      <c r="A834">
        <v>833</v>
      </c>
      <c r="B834" s="1" t="s">
        <v>859</v>
      </c>
      <c r="C834">
        <v>10252286286</v>
      </c>
      <c r="D834" s="2">
        <v>44508</v>
      </c>
      <c r="E834" s="1" t="s">
        <v>23</v>
      </c>
      <c r="F834" s="1" t="s">
        <v>10</v>
      </c>
      <c r="G834" s="1" t="s">
        <v>11</v>
      </c>
      <c r="H834">
        <v>1260</v>
      </c>
    </row>
    <row r="835" spans="1:8" x14ac:dyDescent="0.25">
      <c r="A835">
        <v>834</v>
      </c>
      <c r="B835" s="1" t="s">
        <v>860</v>
      </c>
      <c r="C835">
        <v>211463142</v>
      </c>
      <c r="D835" s="2">
        <v>44508</v>
      </c>
      <c r="E835" s="1" t="s">
        <v>23</v>
      </c>
      <c r="F835" s="1" t="s">
        <v>10</v>
      </c>
      <c r="G835" s="1" t="s">
        <v>11</v>
      </c>
      <c r="H835">
        <v>1260</v>
      </c>
    </row>
    <row r="836" spans="1:8" x14ac:dyDescent="0.25">
      <c r="A836">
        <v>835</v>
      </c>
      <c r="B836" s="1" t="s">
        <v>861</v>
      </c>
      <c r="C836">
        <v>35081227310</v>
      </c>
      <c r="D836" s="2">
        <v>44508</v>
      </c>
      <c r="E836" s="1" t="s">
        <v>13</v>
      </c>
      <c r="F836" s="1" t="s">
        <v>10</v>
      </c>
      <c r="G836" s="1" t="s">
        <v>11</v>
      </c>
      <c r="H836">
        <v>1260</v>
      </c>
    </row>
    <row r="837" spans="1:8" x14ac:dyDescent="0.25">
      <c r="A837">
        <v>836</v>
      </c>
      <c r="B837" s="1" t="s">
        <v>862</v>
      </c>
      <c r="C837">
        <v>16232281175</v>
      </c>
      <c r="D837" s="2">
        <v>44509</v>
      </c>
      <c r="E837" s="1" t="s">
        <v>37</v>
      </c>
      <c r="F837" s="1" t="s">
        <v>10</v>
      </c>
      <c r="G837" s="1" t="s">
        <v>11</v>
      </c>
      <c r="H837">
        <v>1260</v>
      </c>
    </row>
    <row r="838" spans="1:8" x14ac:dyDescent="0.25">
      <c r="A838">
        <v>837</v>
      </c>
      <c r="B838" s="1" t="s">
        <v>863</v>
      </c>
      <c r="C838">
        <v>61032053154</v>
      </c>
      <c r="D838" s="2">
        <v>44509</v>
      </c>
      <c r="E838" s="1" t="s">
        <v>18</v>
      </c>
      <c r="F838" s="1" t="s">
        <v>10</v>
      </c>
      <c r="G838" s="1" t="s">
        <v>11</v>
      </c>
      <c r="H838">
        <v>1260</v>
      </c>
    </row>
    <row r="839" spans="1:8" x14ac:dyDescent="0.25">
      <c r="A839">
        <v>838</v>
      </c>
      <c r="B839" s="1" t="s">
        <v>864</v>
      </c>
      <c r="C839">
        <v>4220110723</v>
      </c>
      <c r="D839" s="2">
        <v>44509</v>
      </c>
      <c r="E839" s="1" t="s">
        <v>37</v>
      </c>
      <c r="F839" s="1" t="s">
        <v>10</v>
      </c>
      <c r="G839" s="1" t="s">
        <v>11</v>
      </c>
      <c r="H839">
        <v>1260</v>
      </c>
    </row>
    <row r="840" spans="1:8" x14ac:dyDescent="0.25">
      <c r="A840">
        <v>839</v>
      </c>
      <c r="B840" s="1" t="s">
        <v>865</v>
      </c>
      <c r="C840">
        <v>21240634420</v>
      </c>
      <c r="D840" s="2">
        <v>44509</v>
      </c>
      <c r="E840" s="1" t="s">
        <v>13</v>
      </c>
      <c r="F840" s="1" t="s">
        <v>30</v>
      </c>
      <c r="G840" s="1" t="s">
        <v>11</v>
      </c>
      <c r="H840">
        <v>690</v>
      </c>
    </row>
    <row r="841" spans="1:8" x14ac:dyDescent="0.25">
      <c r="A841">
        <v>840</v>
      </c>
      <c r="B841" s="1" t="s">
        <v>866</v>
      </c>
      <c r="C841">
        <v>28032354357</v>
      </c>
      <c r="D841" s="2">
        <v>44509</v>
      </c>
      <c r="E841" s="1" t="s">
        <v>9</v>
      </c>
      <c r="F841" s="1" t="s">
        <v>10</v>
      </c>
      <c r="G841" s="1" t="s">
        <v>11</v>
      </c>
      <c r="H841">
        <v>1260</v>
      </c>
    </row>
    <row r="842" spans="1:8" x14ac:dyDescent="0.25">
      <c r="A842">
        <v>841</v>
      </c>
      <c r="B842" s="1" t="s">
        <v>867</v>
      </c>
      <c r="C842">
        <v>90101786378</v>
      </c>
      <c r="D842" s="2">
        <v>44509</v>
      </c>
      <c r="E842" s="1" t="s">
        <v>37</v>
      </c>
      <c r="F842" s="1" t="s">
        <v>10</v>
      </c>
      <c r="G842" s="1" t="s">
        <v>11</v>
      </c>
      <c r="H842">
        <v>1260</v>
      </c>
    </row>
    <row r="843" spans="1:8" x14ac:dyDescent="0.25">
      <c r="A843">
        <v>842</v>
      </c>
      <c r="B843" s="1" t="s">
        <v>868</v>
      </c>
      <c r="C843">
        <v>77041877351</v>
      </c>
      <c r="D843" s="2">
        <v>44509</v>
      </c>
      <c r="E843" s="1" t="s">
        <v>18</v>
      </c>
      <c r="F843" s="1" t="s">
        <v>30</v>
      </c>
      <c r="G843" s="1" t="s">
        <v>16</v>
      </c>
      <c r="H843">
        <v>690</v>
      </c>
    </row>
    <row r="844" spans="1:8" x14ac:dyDescent="0.25">
      <c r="A844">
        <v>843</v>
      </c>
      <c r="B844" s="1" t="s">
        <v>869</v>
      </c>
      <c r="C844">
        <v>50021512419</v>
      </c>
      <c r="D844" s="2">
        <v>44510</v>
      </c>
      <c r="E844" s="1" t="s">
        <v>21</v>
      </c>
      <c r="F844" s="1" t="s">
        <v>10</v>
      </c>
      <c r="G844" s="1" t="s">
        <v>16</v>
      </c>
      <c r="H844">
        <v>1260</v>
      </c>
    </row>
    <row r="845" spans="1:8" x14ac:dyDescent="0.25">
      <c r="A845">
        <v>844</v>
      </c>
      <c r="B845" s="1" t="s">
        <v>870</v>
      </c>
      <c r="C845">
        <v>32101274002</v>
      </c>
      <c r="D845" s="2">
        <v>44510</v>
      </c>
      <c r="E845" s="1" t="s">
        <v>13</v>
      </c>
      <c r="F845" s="1" t="s">
        <v>30</v>
      </c>
      <c r="G845" s="1" t="s">
        <v>11</v>
      </c>
      <c r="H845">
        <v>690</v>
      </c>
    </row>
    <row r="846" spans="1:8" x14ac:dyDescent="0.25">
      <c r="A846">
        <v>845</v>
      </c>
      <c r="B846" s="1" t="s">
        <v>871</v>
      </c>
      <c r="C846">
        <v>36011733437</v>
      </c>
      <c r="D846" s="2">
        <v>44510</v>
      </c>
      <c r="E846" s="1" t="s">
        <v>21</v>
      </c>
      <c r="F846" s="1" t="s">
        <v>38</v>
      </c>
      <c r="G846" s="1" t="s">
        <v>11</v>
      </c>
      <c r="H846">
        <v>2370</v>
      </c>
    </row>
    <row r="847" spans="1:8" x14ac:dyDescent="0.25">
      <c r="A847">
        <v>846</v>
      </c>
      <c r="B847" s="1" t="s">
        <v>872</v>
      </c>
      <c r="C847">
        <v>67040582619</v>
      </c>
      <c r="D847" s="2">
        <v>44510</v>
      </c>
      <c r="E847" s="1" t="s">
        <v>21</v>
      </c>
      <c r="F847" s="1" t="s">
        <v>10</v>
      </c>
      <c r="G847" s="1" t="s">
        <v>11</v>
      </c>
      <c r="H847">
        <v>1260</v>
      </c>
    </row>
    <row r="848" spans="1:8" x14ac:dyDescent="0.25">
      <c r="A848">
        <v>847</v>
      </c>
      <c r="B848" s="1" t="s">
        <v>873</v>
      </c>
      <c r="C848">
        <v>250237445</v>
      </c>
      <c r="D848" s="2">
        <v>44511</v>
      </c>
      <c r="E848" s="1" t="s">
        <v>13</v>
      </c>
      <c r="F848" s="1" t="s">
        <v>139</v>
      </c>
      <c r="G848" s="1" t="s">
        <v>11</v>
      </c>
      <c r="H848">
        <v>510</v>
      </c>
    </row>
    <row r="849" spans="1:8" x14ac:dyDescent="0.25">
      <c r="A849">
        <v>848</v>
      </c>
      <c r="B849" s="1" t="s">
        <v>874</v>
      </c>
      <c r="C849">
        <v>31042707781</v>
      </c>
      <c r="D849" s="2">
        <v>44511</v>
      </c>
      <c r="E849" s="1" t="s">
        <v>33</v>
      </c>
      <c r="F849" s="1" t="s">
        <v>30</v>
      </c>
      <c r="G849" s="1" t="s">
        <v>11</v>
      </c>
      <c r="H849">
        <v>690</v>
      </c>
    </row>
    <row r="850" spans="1:8" x14ac:dyDescent="0.25">
      <c r="A850">
        <v>849</v>
      </c>
      <c r="B850" s="1" t="s">
        <v>875</v>
      </c>
      <c r="C850">
        <v>68030503681</v>
      </c>
      <c r="D850" s="2">
        <v>44511</v>
      </c>
      <c r="E850" s="1" t="s">
        <v>18</v>
      </c>
      <c r="F850" s="1" t="s">
        <v>38</v>
      </c>
      <c r="G850" s="1" t="s">
        <v>11</v>
      </c>
      <c r="H850">
        <v>2370</v>
      </c>
    </row>
    <row r="851" spans="1:8" x14ac:dyDescent="0.25">
      <c r="A851">
        <v>850</v>
      </c>
      <c r="B851" s="1" t="s">
        <v>876</v>
      </c>
      <c r="C851">
        <v>85100928151</v>
      </c>
      <c r="D851" s="2">
        <v>44511</v>
      </c>
      <c r="E851" s="1" t="s">
        <v>9</v>
      </c>
      <c r="F851" s="1" t="s">
        <v>35</v>
      </c>
      <c r="G851" s="1" t="s">
        <v>11</v>
      </c>
      <c r="H851">
        <v>930</v>
      </c>
    </row>
    <row r="852" spans="1:8" x14ac:dyDescent="0.25">
      <c r="A852">
        <v>851</v>
      </c>
      <c r="B852" s="1" t="s">
        <v>877</v>
      </c>
      <c r="C852">
        <v>10222307539</v>
      </c>
      <c r="D852" s="2">
        <v>44512</v>
      </c>
      <c r="E852" s="1" t="s">
        <v>33</v>
      </c>
      <c r="F852" s="1" t="s">
        <v>10</v>
      </c>
      <c r="G852" s="1" t="s">
        <v>25</v>
      </c>
      <c r="H852">
        <v>1260</v>
      </c>
    </row>
    <row r="853" spans="1:8" x14ac:dyDescent="0.25">
      <c r="A853">
        <v>852</v>
      </c>
      <c r="B853" s="1" t="s">
        <v>878</v>
      </c>
      <c r="C853">
        <v>6241802054</v>
      </c>
      <c r="D853" s="2">
        <v>44512</v>
      </c>
      <c r="E853" s="1" t="s">
        <v>13</v>
      </c>
      <c r="F853" s="1" t="s">
        <v>27</v>
      </c>
      <c r="G853" s="1" t="s">
        <v>11</v>
      </c>
      <c r="H853">
        <v>570</v>
      </c>
    </row>
    <row r="854" spans="1:8" x14ac:dyDescent="0.25">
      <c r="A854">
        <v>853</v>
      </c>
      <c r="B854" s="1" t="s">
        <v>879</v>
      </c>
      <c r="C854">
        <v>87010974468</v>
      </c>
      <c r="D854" s="2">
        <v>44516</v>
      </c>
      <c r="E854" s="1" t="s">
        <v>23</v>
      </c>
      <c r="F854" s="1" t="s">
        <v>30</v>
      </c>
      <c r="G854" s="1" t="s">
        <v>11</v>
      </c>
      <c r="H854">
        <v>690</v>
      </c>
    </row>
    <row r="855" spans="1:8" x14ac:dyDescent="0.25">
      <c r="A855">
        <v>854</v>
      </c>
      <c r="B855" s="1" t="s">
        <v>880</v>
      </c>
      <c r="C855">
        <v>75110228789</v>
      </c>
      <c r="D855" s="2">
        <v>44516</v>
      </c>
      <c r="E855" s="1" t="s">
        <v>15</v>
      </c>
      <c r="F855" s="1" t="s">
        <v>10</v>
      </c>
      <c r="G855" s="1" t="s">
        <v>11</v>
      </c>
      <c r="H855">
        <v>1260</v>
      </c>
    </row>
    <row r="856" spans="1:8" x14ac:dyDescent="0.25">
      <c r="A856">
        <v>855</v>
      </c>
      <c r="B856" s="1" t="s">
        <v>881</v>
      </c>
      <c r="C856">
        <v>27031966228</v>
      </c>
      <c r="D856" s="2">
        <v>44517</v>
      </c>
      <c r="E856" s="1" t="s">
        <v>15</v>
      </c>
      <c r="F856" s="1" t="s">
        <v>139</v>
      </c>
      <c r="G856" s="1" t="s">
        <v>16</v>
      </c>
      <c r="H856">
        <v>510</v>
      </c>
    </row>
    <row r="857" spans="1:8" x14ac:dyDescent="0.25">
      <c r="A857">
        <v>856</v>
      </c>
      <c r="B857" s="1" t="s">
        <v>882</v>
      </c>
      <c r="C857">
        <v>5262430552</v>
      </c>
      <c r="D857" s="2">
        <v>44517</v>
      </c>
      <c r="E857" s="1" t="s">
        <v>23</v>
      </c>
      <c r="F857" s="1" t="s">
        <v>10</v>
      </c>
      <c r="G857" s="1" t="s">
        <v>11</v>
      </c>
      <c r="H857">
        <v>1260</v>
      </c>
    </row>
    <row r="858" spans="1:8" x14ac:dyDescent="0.25">
      <c r="A858">
        <v>857</v>
      </c>
      <c r="B858" s="1" t="s">
        <v>883</v>
      </c>
      <c r="C858">
        <v>6311920369</v>
      </c>
      <c r="D858" s="2">
        <v>44517</v>
      </c>
      <c r="E858" s="1" t="s">
        <v>9</v>
      </c>
      <c r="F858" s="1" t="s">
        <v>30</v>
      </c>
      <c r="G858" s="1" t="s">
        <v>11</v>
      </c>
      <c r="H858">
        <v>690</v>
      </c>
    </row>
    <row r="859" spans="1:8" x14ac:dyDescent="0.25">
      <c r="A859">
        <v>858</v>
      </c>
      <c r="B859" s="1" t="s">
        <v>884</v>
      </c>
      <c r="C859">
        <v>66051877158</v>
      </c>
      <c r="D859" s="2">
        <v>44517</v>
      </c>
      <c r="E859" s="1" t="s">
        <v>18</v>
      </c>
      <c r="F859" s="1" t="s">
        <v>10</v>
      </c>
      <c r="G859" s="1" t="s">
        <v>11</v>
      </c>
      <c r="H859">
        <v>1260</v>
      </c>
    </row>
    <row r="860" spans="1:8" x14ac:dyDescent="0.25">
      <c r="A860">
        <v>859</v>
      </c>
      <c r="B860" s="1" t="s">
        <v>885</v>
      </c>
      <c r="C860">
        <v>52050323370</v>
      </c>
      <c r="D860" s="2">
        <v>44518</v>
      </c>
      <c r="E860" s="1" t="s">
        <v>18</v>
      </c>
      <c r="F860" s="1" t="s">
        <v>38</v>
      </c>
      <c r="G860" s="1" t="s">
        <v>11</v>
      </c>
      <c r="H860">
        <v>2370</v>
      </c>
    </row>
    <row r="861" spans="1:8" x14ac:dyDescent="0.25">
      <c r="A861">
        <v>860</v>
      </c>
      <c r="B861" s="1" t="s">
        <v>886</v>
      </c>
      <c r="C861">
        <v>7260410057</v>
      </c>
      <c r="D861" s="2">
        <v>44518</v>
      </c>
      <c r="E861" s="1" t="s">
        <v>18</v>
      </c>
      <c r="F861" s="1" t="s">
        <v>30</v>
      </c>
      <c r="G861" s="1" t="s">
        <v>11</v>
      </c>
      <c r="H861">
        <v>690</v>
      </c>
    </row>
    <row r="862" spans="1:8" x14ac:dyDescent="0.25">
      <c r="A862">
        <v>861</v>
      </c>
      <c r="B862" s="1" t="s">
        <v>887</v>
      </c>
      <c r="C862">
        <v>93092648308</v>
      </c>
      <c r="D862" s="2">
        <v>44518</v>
      </c>
      <c r="E862" s="1" t="s">
        <v>18</v>
      </c>
      <c r="F862" s="1" t="s">
        <v>35</v>
      </c>
      <c r="G862" s="1" t="s">
        <v>16</v>
      </c>
      <c r="H862">
        <v>930</v>
      </c>
    </row>
    <row r="863" spans="1:8" x14ac:dyDescent="0.25">
      <c r="A863">
        <v>862</v>
      </c>
      <c r="B863" s="1" t="s">
        <v>888</v>
      </c>
      <c r="C863">
        <v>9252302869</v>
      </c>
      <c r="D863" s="2">
        <v>44518</v>
      </c>
      <c r="E863" s="1" t="s">
        <v>33</v>
      </c>
      <c r="F863" s="1" t="s">
        <v>10</v>
      </c>
      <c r="G863" s="1" t="s">
        <v>11</v>
      </c>
      <c r="H863">
        <v>1260</v>
      </c>
    </row>
    <row r="864" spans="1:8" x14ac:dyDescent="0.25">
      <c r="A864">
        <v>863</v>
      </c>
      <c r="B864" s="1" t="s">
        <v>889</v>
      </c>
      <c r="C864">
        <v>75011181864</v>
      </c>
      <c r="D864" s="2">
        <v>44519</v>
      </c>
      <c r="E864" s="1" t="s">
        <v>18</v>
      </c>
      <c r="F864" s="1" t="s">
        <v>38</v>
      </c>
      <c r="G864" s="1" t="s">
        <v>11</v>
      </c>
      <c r="H864">
        <v>2370</v>
      </c>
    </row>
    <row r="865" spans="1:8" x14ac:dyDescent="0.25">
      <c r="A865">
        <v>864</v>
      </c>
      <c r="B865" s="1" t="s">
        <v>890</v>
      </c>
      <c r="C865">
        <v>1300520885</v>
      </c>
      <c r="D865" s="2">
        <v>44519</v>
      </c>
      <c r="E865" s="1" t="s">
        <v>15</v>
      </c>
      <c r="F865" s="1" t="s">
        <v>10</v>
      </c>
      <c r="G865" s="1" t="s">
        <v>11</v>
      </c>
      <c r="H865">
        <v>1260</v>
      </c>
    </row>
    <row r="866" spans="1:8" x14ac:dyDescent="0.25">
      <c r="A866">
        <v>865</v>
      </c>
      <c r="B866" s="1" t="s">
        <v>891</v>
      </c>
      <c r="C866">
        <v>93052166167</v>
      </c>
      <c r="D866" s="2">
        <v>44519</v>
      </c>
      <c r="E866" s="1" t="s">
        <v>21</v>
      </c>
      <c r="F866" s="1" t="s">
        <v>35</v>
      </c>
      <c r="G866" s="1" t="s">
        <v>11</v>
      </c>
      <c r="H866">
        <v>930</v>
      </c>
    </row>
    <row r="867" spans="1:8" x14ac:dyDescent="0.25">
      <c r="A867">
        <v>866</v>
      </c>
      <c r="B867" s="1" t="s">
        <v>892</v>
      </c>
      <c r="C867">
        <v>5311726654</v>
      </c>
      <c r="D867" s="2">
        <v>44519</v>
      </c>
      <c r="E867" s="1" t="s">
        <v>37</v>
      </c>
      <c r="F867" s="1" t="s">
        <v>10</v>
      </c>
      <c r="G867" s="1" t="s">
        <v>19</v>
      </c>
      <c r="H867">
        <v>1260</v>
      </c>
    </row>
    <row r="868" spans="1:8" x14ac:dyDescent="0.25">
      <c r="A868">
        <v>867</v>
      </c>
      <c r="B868" s="1" t="s">
        <v>893</v>
      </c>
      <c r="C868">
        <v>66082031439</v>
      </c>
      <c r="D868" s="2">
        <v>44520</v>
      </c>
      <c r="E868" s="1" t="s">
        <v>21</v>
      </c>
      <c r="F868" s="1" t="s">
        <v>30</v>
      </c>
      <c r="G868" s="1" t="s">
        <v>16</v>
      </c>
      <c r="H868">
        <v>690</v>
      </c>
    </row>
    <row r="869" spans="1:8" x14ac:dyDescent="0.25">
      <c r="A869">
        <v>868</v>
      </c>
      <c r="B869" s="1" t="s">
        <v>894</v>
      </c>
      <c r="C869">
        <v>37050782440</v>
      </c>
      <c r="D869" s="2">
        <v>44520</v>
      </c>
      <c r="E869" s="1" t="s">
        <v>9</v>
      </c>
      <c r="F869" s="1" t="s">
        <v>10</v>
      </c>
      <c r="G869" s="1" t="s">
        <v>25</v>
      </c>
      <c r="H869">
        <v>1260</v>
      </c>
    </row>
    <row r="870" spans="1:8" x14ac:dyDescent="0.25">
      <c r="A870">
        <v>869</v>
      </c>
      <c r="B870" s="1" t="s">
        <v>895</v>
      </c>
      <c r="C870">
        <v>12212758888</v>
      </c>
      <c r="D870" s="2">
        <v>44520</v>
      </c>
      <c r="E870" s="1" t="s">
        <v>18</v>
      </c>
      <c r="F870" s="1" t="s">
        <v>30</v>
      </c>
      <c r="G870" s="1" t="s">
        <v>19</v>
      </c>
      <c r="H870">
        <v>690</v>
      </c>
    </row>
    <row r="871" spans="1:8" x14ac:dyDescent="0.25">
      <c r="A871">
        <v>870</v>
      </c>
      <c r="B871" s="1" t="s">
        <v>896</v>
      </c>
      <c r="C871">
        <v>63041610737</v>
      </c>
      <c r="D871" s="2">
        <v>44524</v>
      </c>
      <c r="E871" s="1" t="s">
        <v>9</v>
      </c>
      <c r="F871" s="1" t="s">
        <v>38</v>
      </c>
      <c r="G871" s="1" t="s">
        <v>25</v>
      </c>
      <c r="H871">
        <v>2370</v>
      </c>
    </row>
    <row r="872" spans="1:8" x14ac:dyDescent="0.25">
      <c r="A872">
        <v>871</v>
      </c>
      <c r="B872" s="1" t="s">
        <v>897</v>
      </c>
      <c r="C872">
        <v>54031527355</v>
      </c>
      <c r="D872" s="2">
        <v>44524</v>
      </c>
      <c r="E872" s="1" t="s">
        <v>33</v>
      </c>
      <c r="F872" s="1" t="s">
        <v>10</v>
      </c>
      <c r="G872" s="1" t="s">
        <v>11</v>
      </c>
      <c r="H872">
        <v>1260</v>
      </c>
    </row>
    <row r="873" spans="1:8" x14ac:dyDescent="0.25">
      <c r="A873">
        <v>872</v>
      </c>
      <c r="B873" s="1" t="s">
        <v>898</v>
      </c>
      <c r="C873">
        <v>56020456275</v>
      </c>
      <c r="D873" s="2">
        <v>44525</v>
      </c>
      <c r="E873" s="1" t="s">
        <v>18</v>
      </c>
      <c r="F873" s="1" t="s">
        <v>10</v>
      </c>
      <c r="G873" s="1" t="s">
        <v>11</v>
      </c>
      <c r="H873">
        <v>1260</v>
      </c>
    </row>
    <row r="874" spans="1:8" x14ac:dyDescent="0.25">
      <c r="A874">
        <v>873</v>
      </c>
      <c r="B874" s="1" t="s">
        <v>899</v>
      </c>
      <c r="C874">
        <v>15250682560</v>
      </c>
      <c r="D874" s="2">
        <v>44525</v>
      </c>
      <c r="E874" s="1" t="s">
        <v>9</v>
      </c>
      <c r="F874" s="1" t="s">
        <v>38</v>
      </c>
      <c r="G874" s="1" t="s">
        <v>16</v>
      </c>
      <c r="H874">
        <v>2370</v>
      </c>
    </row>
    <row r="875" spans="1:8" x14ac:dyDescent="0.25">
      <c r="A875">
        <v>874</v>
      </c>
      <c r="B875" s="1" t="s">
        <v>900</v>
      </c>
      <c r="C875">
        <v>71101744748</v>
      </c>
      <c r="D875" s="2">
        <v>44526</v>
      </c>
      <c r="E875" s="1" t="s">
        <v>9</v>
      </c>
      <c r="F875" s="1" t="s">
        <v>27</v>
      </c>
      <c r="G875" s="1" t="s">
        <v>19</v>
      </c>
      <c r="H875">
        <v>570</v>
      </c>
    </row>
    <row r="876" spans="1:8" x14ac:dyDescent="0.25">
      <c r="A876">
        <v>875</v>
      </c>
      <c r="B876" s="1" t="s">
        <v>901</v>
      </c>
      <c r="C876">
        <v>89080564703</v>
      </c>
      <c r="D876" s="2">
        <v>44526</v>
      </c>
      <c r="E876" s="1" t="s">
        <v>21</v>
      </c>
      <c r="F876" s="1" t="s">
        <v>10</v>
      </c>
      <c r="G876" s="1" t="s">
        <v>11</v>
      </c>
      <c r="H876">
        <v>1260</v>
      </c>
    </row>
    <row r="877" spans="1:8" x14ac:dyDescent="0.25">
      <c r="A877">
        <v>876</v>
      </c>
      <c r="B877" s="1" t="s">
        <v>902</v>
      </c>
      <c r="C877">
        <v>76020871050</v>
      </c>
      <c r="D877" s="2">
        <v>44528</v>
      </c>
      <c r="E877" s="1" t="s">
        <v>9</v>
      </c>
      <c r="F877" s="1" t="s">
        <v>10</v>
      </c>
      <c r="G877" s="1" t="s">
        <v>16</v>
      </c>
      <c r="H877">
        <v>1260</v>
      </c>
    </row>
    <row r="878" spans="1:8" x14ac:dyDescent="0.25">
      <c r="A878">
        <v>877</v>
      </c>
      <c r="B878" s="1" t="s">
        <v>903</v>
      </c>
      <c r="C878">
        <v>68032325553</v>
      </c>
      <c r="D878" s="2">
        <v>44528</v>
      </c>
      <c r="E878" s="1" t="s">
        <v>18</v>
      </c>
      <c r="F878" s="1" t="s">
        <v>10</v>
      </c>
      <c r="G878" s="1" t="s">
        <v>11</v>
      </c>
      <c r="H878">
        <v>1260</v>
      </c>
    </row>
    <row r="879" spans="1:8" x14ac:dyDescent="0.25">
      <c r="A879">
        <v>878</v>
      </c>
      <c r="B879" s="1" t="s">
        <v>904</v>
      </c>
      <c r="C879">
        <v>33102670347</v>
      </c>
      <c r="D879" s="2">
        <v>44530</v>
      </c>
      <c r="E879" s="1" t="s">
        <v>18</v>
      </c>
      <c r="F879" s="1" t="s">
        <v>27</v>
      </c>
      <c r="G879" s="1" t="s">
        <v>11</v>
      </c>
      <c r="H879">
        <v>570</v>
      </c>
    </row>
    <row r="880" spans="1:8" x14ac:dyDescent="0.25">
      <c r="A880">
        <v>879</v>
      </c>
      <c r="B880" s="1" t="s">
        <v>905</v>
      </c>
      <c r="C880">
        <v>66011652470</v>
      </c>
      <c r="D880" s="2">
        <v>44530</v>
      </c>
      <c r="E880" s="1" t="s">
        <v>13</v>
      </c>
      <c r="F880" s="1" t="s">
        <v>10</v>
      </c>
      <c r="G880" s="1" t="s">
        <v>11</v>
      </c>
      <c r="H880">
        <v>1260</v>
      </c>
    </row>
    <row r="881" spans="1:8" x14ac:dyDescent="0.25">
      <c r="A881">
        <v>880</v>
      </c>
      <c r="B881" s="1" t="s">
        <v>906</v>
      </c>
      <c r="C881">
        <v>17222127622</v>
      </c>
      <c r="D881" s="2">
        <v>44530</v>
      </c>
      <c r="E881" s="1" t="s">
        <v>33</v>
      </c>
      <c r="F881" s="1" t="s">
        <v>30</v>
      </c>
      <c r="G881" s="1" t="s">
        <v>25</v>
      </c>
      <c r="H881">
        <v>690</v>
      </c>
    </row>
    <row r="882" spans="1:8" x14ac:dyDescent="0.25">
      <c r="A882">
        <v>881</v>
      </c>
      <c r="B882" s="1" t="s">
        <v>907</v>
      </c>
      <c r="C882">
        <v>55082255437</v>
      </c>
      <c r="D882" s="2">
        <v>44530</v>
      </c>
      <c r="E882" s="1" t="s">
        <v>33</v>
      </c>
      <c r="F882" s="1" t="s">
        <v>27</v>
      </c>
      <c r="G882" s="1" t="s">
        <v>16</v>
      </c>
      <c r="H882">
        <v>570</v>
      </c>
    </row>
    <row r="883" spans="1:8" x14ac:dyDescent="0.25">
      <c r="A883">
        <v>882</v>
      </c>
      <c r="B883" s="1" t="s">
        <v>908</v>
      </c>
      <c r="C883">
        <v>17271225821</v>
      </c>
      <c r="D883" s="2">
        <v>44530</v>
      </c>
      <c r="E883" s="1" t="s">
        <v>9</v>
      </c>
      <c r="F883" s="1" t="s">
        <v>10</v>
      </c>
      <c r="G883" s="1" t="s">
        <v>11</v>
      </c>
      <c r="H883">
        <v>1260</v>
      </c>
    </row>
    <row r="884" spans="1:8" x14ac:dyDescent="0.25">
      <c r="A884">
        <v>883</v>
      </c>
      <c r="B884" s="1" t="s">
        <v>909</v>
      </c>
      <c r="C884">
        <v>20292561135</v>
      </c>
      <c r="D884" s="2">
        <v>44530</v>
      </c>
      <c r="E884" s="1" t="s">
        <v>21</v>
      </c>
      <c r="F884" s="1" t="s">
        <v>35</v>
      </c>
      <c r="G884" s="1" t="s">
        <v>19</v>
      </c>
      <c r="H884">
        <v>930</v>
      </c>
    </row>
    <row r="885" spans="1:8" x14ac:dyDescent="0.25">
      <c r="A885">
        <v>884</v>
      </c>
      <c r="B885" s="1" t="s">
        <v>910</v>
      </c>
      <c r="C885">
        <v>85081811264</v>
      </c>
      <c r="D885" s="2">
        <v>44530</v>
      </c>
      <c r="E885" s="1" t="s">
        <v>15</v>
      </c>
      <c r="F885" s="1" t="s">
        <v>139</v>
      </c>
      <c r="G885" s="1" t="s">
        <v>19</v>
      </c>
      <c r="H885">
        <v>510</v>
      </c>
    </row>
    <row r="886" spans="1:8" x14ac:dyDescent="0.25">
      <c r="A886">
        <v>885</v>
      </c>
      <c r="B886" s="1" t="s">
        <v>911</v>
      </c>
      <c r="C886">
        <v>54060602850</v>
      </c>
      <c r="D886" s="2">
        <v>44532</v>
      </c>
      <c r="E886" s="1" t="s">
        <v>21</v>
      </c>
      <c r="F886" s="1" t="s">
        <v>27</v>
      </c>
      <c r="G886" s="1" t="s">
        <v>11</v>
      </c>
      <c r="H886">
        <v>570</v>
      </c>
    </row>
    <row r="887" spans="1:8" x14ac:dyDescent="0.25">
      <c r="A887">
        <v>886</v>
      </c>
      <c r="B887" s="1" t="s">
        <v>912</v>
      </c>
      <c r="C887">
        <v>88060252449</v>
      </c>
      <c r="D887" s="2">
        <v>44532</v>
      </c>
      <c r="E887" s="1" t="s">
        <v>33</v>
      </c>
      <c r="F887" s="1" t="s">
        <v>10</v>
      </c>
      <c r="G887" s="1" t="s">
        <v>11</v>
      </c>
      <c r="H887">
        <v>1260</v>
      </c>
    </row>
    <row r="888" spans="1:8" x14ac:dyDescent="0.25">
      <c r="A888">
        <v>887</v>
      </c>
      <c r="B888" s="1" t="s">
        <v>913</v>
      </c>
      <c r="C888">
        <v>84061712177</v>
      </c>
      <c r="D888" s="2">
        <v>44532</v>
      </c>
      <c r="E888" s="1" t="s">
        <v>9</v>
      </c>
      <c r="F888" s="1" t="s">
        <v>10</v>
      </c>
      <c r="G888" s="1" t="s">
        <v>11</v>
      </c>
      <c r="H888">
        <v>1260</v>
      </c>
    </row>
    <row r="889" spans="1:8" x14ac:dyDescent="0.25">
      <c r="A889">
        <v>888</v>
      </c>
      <c r="B889" s="1" t="s">
        <v>914</v>
      </c>
      <c r="C889">
        <v>90091850574</v>
      </c>
      <c r="D889" s="2">
        <v>44532</v>
      </c>
      <c r="E889" s="1" t="s">
        <v>21</v>
      </c>
      <c r="F889" s="1" t="s">
        <v>10</v>
      </c>
      <c r="G889" s="1" t="s">
        <v>11</v>
      </c>
      <c r="H889">
        <v>1260</v>
      </c>
    </row>
    <row r="890" spans="1:8" x14ac:dyDescent="0.25">
      <c r="A890">
        <v>889</v>
      </c>
      <c r="B890" s="1" t="s">
        <v>915</v>
      </c>
      <c r="C890">
        <v>94032670676</v>
      </c>
      <c r="D890" s="2">
        <v>44534</v>
      </c>
      <c r="E890" s="1" t="s">
        <v>33</v>
      </c>
      <c r="F890" s="1" t="s">
        <v>10</v>
      </c>
      <c r="G890" s="1" t="s">
        <v>11</v>
      </c>
      <c r="H890">
        <v>1260</v>
      </c>
    </row>
    <row r="891" spans="1:8" x14ac:dyDescent="0.25">
      <c r="A891">
        <v>890</v>
      </c>
      <c r="B891" s="1" t="s">
        <v>916</v>
      </c>
      <c r="C891">
        <v>80042486224</v>
      </c>
      <c r="D891" s="2">
        <v>44534</v>
      </c>
      <c r="E891" s="1" t="s">
        <v>13</v>
      </c>
      <c r="F891" s="1" t="s">
        <v>10</v>
      </c>
      <c r="G891" s="1" t="s">
        <v>11</v>
      </c>
      <c r="H891">
        <v>1260</v>
      </c>
    </row>
    <row r="892" spans="1:8" x14ac:dyDescent="0.25">
      <c r="A892">
        <v>891</v>
      </c>
      <c r="B892" s="1" t="s">
        <v>917</v>
      </c>
      <c r="C892">
        <v>4241073216</v>
      </c>
      <c r="D892" s="2">
        <v>44536</v>
      </c>
      <c r="E892" s="1" t="s">
        <v>23</v>
      </c>
      <c r="F892" s="1" t="s">
        <v>38</v>
      </c>
      <c r="G892" s="1" t="s">
        <v>11</v>
      </c>
      <c r="H892">
        <v>2370</v>
      </c>
    </row>
    <row r="893" spans="1:8" x14ac:dyDescent="0.25">
      <c r="A893">
        <v>892</v>
      </c>
      <c r="B893" s="1" t="s">
        <v>918</v>
      </c>
      <c r="C893">
        <v>12220621383</v>
      </c>
      <c r="D893" s="2">
        <v>44536</v>
      </c>
      <c r="E893" s="1" t="s">
        <v>15</v>
      </c>
      <c r="F893" s="1" t="s">
        <v>10</v>
      </c>
      <c r="G893" s="1" t="s">
        <v>11</v>
      </c>
      <c r="H893">
        <v>1260</v>
      </c>
    </row>
    <row r="894" spans="1:8" x14ac:dyDescent="0.25">
      <c r="A894">
        <v>893</v>
      </c>
      <c r="B894" s="1" t="s">
        <v>919</v>
      </c>
      <c r="C894">
        <v>27012456449</v>
      </c>
      <c r="D894" s="2">
        <v>44539</v>
      </c>
      <c r="E894" s="1" t="s">
        <v>23</v>
      </c>
      <c r="F894" s="1" t="s">
        <v>10</v>
      </c>
      <c r="G894" s="1" t="s">
        <v>11</v>
      </c>
      <c r="H894">
        <v>1260</v>
      </c>
    </row>
    <row r="895" spans="1:8" x14ac:dyDescent="0.25">
      <c r="A895">
        <v>894</v>
      </c>
      <c r="B895" s="1" t="s">
        <v>920</v>
      </c>
      <c r="C895">
        <v>28092300088</v>
      </c>
      <c r="D895" s="2">
        <v>44539</v>
      </c>
      <c r="E895" s="1" t="s">
        <v>13</v>
      </c>
      <c r="F895" s="1" t="s">
        <v>35</v>
      </c>
      <c r="G895" s="1" t="s">
        <v>11</v>
      </c>
      <c r="H895">
        <v>930</v>
      </c>
    </row>
    <row r="896" spans="1:8" x14ac:dyDescent="0.25">
      <c r="A896">
        <v>895</v>
      </c>
      <c r="B896" s="1" t="s">
        <v>921</v>
      </c>
      <c r="C896">
        <v>59012342118</v>
      </c>
      <c r="D896" s="2">
        <v>44541</v>
      </c>
      <c r="E896" s="1" t="s">
        <v>23</v>
      </c>
      <c r="F896" s="1" t="s">
        <v>139</v>
      </c>
      <c r="G896" s="1" t="s">
        <v>11</v>
      </c>
      <c r="H896">
        <v>510</v>
      </c>
    </row>
    <row r="897" spans="1:8" x14ac:dyDescent="0.25">
      <c r="A897">
        <v>896</v>
      </c>
      <c r="B897" s="1" t="s">
        <v>922</v>
      </c>
      <c r="C897">
        <v>28051010704</v>
      </c>
      <c r="D897" s="2">
        <v>44541</v>
      </c>
      <c r="E897" s="1" t="s">
        <v>18</v>
      </c>
      <c r="F897" s="1" t="s">
        <v>68</v>
      </c>
      <c r="G897" s="1" t="s">
        <v>11</v>
      </c>
      <c r="H897">
        <v>1110</v>
      </c>
    </row>
    <row r="898" spans="1:8" x14ac:dyDescent="0.25">
      <c r="A898">
        <v>897</v>
      </c>
      <c r="B898" s="1" t="s">
        <v>923</v>
      </c>
      <c r="C898">
        <v>63012677110</v>
      </c>
      <c r="D898" s="2">
        <v>44543</v>
      </c>
      <c r="E898" s="1" t="s">
        <v>13</v>
      </c>
      <c r="F898" s="1" t="s">
        <v>30</v>
      </c>
      <c r="G898" s="1" t="s">
        <v>25</v>
      </c>
      <c r="H898">
        <v>690</v>
      </c>
    </row>
    <row r="899" spans="1:8" x14ac:dyDescent="0.25">
      <c r="A899">
        <v>898</v>
      </c>
      <c r="B899" s="1" t="s">
        <v>924</v>
      </c>
      <c r="C899">
        <v>85051772744</v>
      </c>
      <c r="D899" s="2">
        <v>44543</v>
      </c>
      <c r="E899" s="1" t="s">
        <v>37</v>
      </c>
      <c r="F899" s="1" t="s">
        <v>27</v>
      </c>
      <c r="G899" s="1" t="s">
        <v>11</v>
      </c>
      <c r="H899">
        <v>570</v>
      </c>
    </row>
    <row r="900" spans="1:8" x14ac:dyDescent="0.25">
      <c r="A900">
        <v>899</v>
      </c>
      <c r="B900" s="1" t="s">
        <v>925</v>
      </c>
      <c r="C900">
        <v>79070608584</v>
      </c>
      <c r="D900" s="2">
        <v>44544</v>
      </c>
      <c r="E900" s="1" t="s">
        <v>9</v>
      </c>
      <c r="F900" s="1" t="s">
        <v>10</v>
      </c>
      <c r="G900" s="1" t="s">
        <v>11</v>
      </c>
      <c r="H900">
        <v>1260</v>
      </c>
    </row>
    <row r="901" spans="1:8" x14ac:dyDescent="0.25">
      <c r="A901">
        <v>900</v>
      </c>
      <c r="B901" s="1" t="s">
        <v>926</v>
      </c>
      <c r="C901">
        <v>4220114888</v>
      </c>
      <c r="D901" s="2">
        <v>44544</v>
      </c>
      <c r="E901" s="1" t="s">
        <v>21</v>
      </c>
      <c r="F901" s="1" t="s">
        <v>27</v>
      </c>
      <c r="G901" s="1" t="s">
        <v>11</v>
      </c>
      <c r="H901">
        <v>570</v>
      </c>
    </row>
    <row r="902" spans="1:8" x14ac:dyDescent="0.25">
      <c r="A902">
        <v>901</v>
      </c>
      <c r="B902" s="1" t="s">
        <v>927</v>
      </c>
      <c r="C902">
        <v>66022030210</v>
      </c>
      <c r="D902" s="2">
        <v>44545</v>
      </c>
      <c r="E902" s="1" t="s">
        <v>21</v>
      </c>
      <c r="F902" s="1" t="s">
        <v>35</v>
      </c>
      <c r="G902" s="1" t="s">
        <v>11</v>
      </c>
      <c r="H902">
        <v>930</v>
      </c>
    </row>
    <row r="903" spans="1:8" x14ac:dyDescent="0.25">
      <c r="A903">
        <v>902</v>
      </c>
      <c r="B903" s="1" t="s">
        <v>928</v>
      </c>
      <c r="C903">
        <v>23071865189</v>
      </c>
      <c r="D903" s="2">
        <v>44545</v>
      </c>
      <c r="E903" s="1" t="s">
        <v>23</v>
      </c>
      <c r="F903" s="1" t="s">
        <v>27</v>
      </c>
      <c r="G903" s="1" t="s">
        <v>16</v>
      </c>
      <c r="H903">
        <v>570</v>
      </c>
    </row>
    <row r="904" spans="1:8" x14ac:dyDescent="0.25">
      <c r="A904">
        <v>903</v>
      </c>
      <c r="B904" s="1" t="s">
        <v>929</v>
      </c>
      <c r="C904">
        <v>78062175570</v>
      </c>
      <c r="D904" s="2">
        <v>44545</v>
      </c>
      <c r="E904" s="1" t="s">
        <v>9</v>
      </c>
      <c r="F904" s="1" t="s">
        <v>68</v>
      </c>
      <c r="G904" s="1" t="s">
        <v>16</v>
      </c>
      <c r="H904">
        <v>1110</v>
      </c>
    </row>
    <row r="905" spans="1:8" x14ac:dyDescent="0.25">
      <c r="A905">
        <v>904</v>
      </c>
      <c r="B905" s="1" t="s">
        <v>930</v>
      </c>
      <c r="C905">
        <v>21230118675</v>
      </c>
      <c r="D905" s="2">
        <v>44545</v>
      </c>
      <c r="E905" s="1" t="s">
        <v>18</v>
      </c>
      <c r="F905" s="1" t="s">
        <v>35</v>
      </c>
      <c r="G905" s="1" t="s">
        <v>11</v>
      </c>
      <c r="H905">
        <v>930</v>
      </c>
    </row>
    <row r="906" spans="1:8" x14ac:dyDescent="0.25">
      <c r="A906">
        <v>905</v>
      </c>
      <c r="B906" s="1" t="s">
        <v>931</v>
      </c>
      <c r="C906">
        <v>77020104647</v>
      </c>
      <c r="D906" s="2">
        <v>44546</v>
      </c>
      <c r="E906" s="1" t="s">
        <v>18</v>
      </c>
      <c r="F906" s="1" t="s">
        <v>38</v>
      </c>
      <c r="G906" s="1" t="s">
        <v>11</v>
      </c>
      <c r="H906">
        <v>2370</v>
      </c>
    </row>
    <row r="907" spans="1:8" x14ac:dyDescent="0.25">
      <c r="A907">
        <v>906</v>
      </c>
      <c r="B907" s="1" t="s">
        <v>932</v>
      </c>
      <c r="C907">
        <v>36051768749</v>
      </c>
      <c r="D907" s="2">
        <v>44546</v>
      </c>
      <c r="E907" s="1" t="s">
        <v>9</v>
      </c>
      <c r="F907" s="1" t="s">
        <v>10</v>
      </c>
      <c r="G907" s="1" t="s">
        <v>25</v>
      </c>
      <c r="H907">
        <v>1260</v>
      </c>
    </row>
    <row r="908" spans="1:8" x14ac:dyDescent="0.25">
      <c r="A908">
        <v>907</v>
      </c>
      <c r="B908" s="1" t="s">
        <v>933</v>
      </c>
      <c r="C908">
        <v>16220368006</v>
      </c>
      <c r="D908" s="2">
        <v>44547</v>
      </c>
      <c r="E908" s="1" t="s">
        <v>9</v>
      </c>
      <c r="F908" s="1" t="s">
        <v>10</v>
      </c>
      <c r="G908" s="1" t="s">
        <v>16</v>
      </c>
      <c r="H908">
        <v>1260</v>
      </c>
    </row>
    <row r="909" spans="1:8" x14ac:dyDescent="0.25">
      <c r="A909">
        <v>908</v>
      </c>
      <c r="B909" s="1" t="s">
        <v>934</v>
      </c>
      <c r="C909">
        <v>8211555786</v>
      </c>
      <c r="D909" s="2">
        <v>44547</v>
      </c>
      <c r="E909" s="1" t="s">
        <v>15</v>
      </c>
      <c r="F909" s="1" t="s">
        <v>38</v>
      </c>
      <c r="G909" s="1" t="s">
        <v>11</v>
      </c>
      <c r="H909">
        <v>2370</v>
      </c>
    </row>
    <row r="910" spans="1:8" x14ac:dyDescent="0.25">
      <c r="A910">
        <v>909</v>
      </c>
      <c r="B910" s="1" t="s">
        <v>935</v>
      </c>
      <c r="C910">
        <v>84022653284</v>
      </c>
      <c r="D910" s="2">
        <v>44547</v>
      </c>
      <c r="E910" s="1" t="s">
        <v>9</v>
      </c>
      <c r="F910" s="1" t="s">
        <v>30</v>
      </c>
      <c r="G910" s="1" t="s">
        <v>11</v>
      </c>
      <c r="H910">
        <v>690</v>
      </c>
    </row>
    <row r="911" spans="1:8" x14ac:dyDescent="0.25">
      <c r="A911">
        <v>910</v>
      </c>
      <c r="B911" s="1" t="s">
        <v>936</v>
      </c>
      <c r="C911">
        <v>72010237145</v>
      </c>
      <c r="D911" s="2">
        <v>44550</v>
      </c>
      <c r="E911" s="1" t="s">
        <v>18</v>
      </c>
      <c r="F911" s="1" t="s">
        <v>10</v>
      </c>
      <c r="G911" s="1" t="s">
        <v>11</v>
      </c>
      <c r="H911">
        <v>1260</v>
      </c>
    </row>
    <row r="912" spans="1:8" x14ac:dyDescent="0.25">
      <c r="A912">
        <v>911</v>
      </c>
      <c r="B912" s="1" t="s">
        <v>937</v>
      </c>
      <c r="C912">
        <v>75052014275</v>
      </c>
      <c r="D912" s="2">
        <v>44550</v>
      </c>
      <c r="E912" s="1" t="s">
        <v>13</v>
      </c>
      <c r="F912" s="1" t="s">
        <v>35</v>
      </c>
      <c r="G912" s="1" t="s">
        <v>11</v>
      </c>
      <c r="H912">
        <v>930</v>
      </c>
    </row>
    <row r="913" spans="1:8" x14ac:dyDescent="0.25">
      <c r="A913">
        <v>912</v>
      </c>
      <c r="B913" s="1" t="s">
        <v>938</v>
      </c>
      <c r="C913">
        <v>62051486369</v>
      </c>
      <c r="D913" s="2">
        <v>44550</v>
      </c>
      <c r="E913" s="1" t="s">
        <v>9</v>
      </c>
      <c r="F913" s="1" t="s">
        <v>30</v>
      </c>
      <c r="G913" s="1" t="s">
        <v>25</v>
      </c>
      <c r="H913">
        <v>690</v>
      </c>
    </row>
    <row r="914" spans="1:8" x14ac:dyDescent="0.25">
      <c r="A914">
        <v>913</v>
      </c>
      <c r="B914" s="1" t="s">
        <v>939</v>
      </c>
      <c r="C914">
        <v>18292576833</v>
      </c>
      <c r="D914" s="2">
        <v>44550</v>
      </c>
      <c r="E914" s="1" t="s">
        <v>23</v>
      </c>
      <c r="F914" s="1" t="s">
        <v>10</v>
      </c>
      <c r="G914" s="1" t="s">
        <v>11</v>
      </c>
      <c r="H914">
        <v>1260</v>
      </c>
    </row>
    <row r="915" spans="1:8" x14ac:dyDescent="0.25">
      <c r="A915">
        <v>914</v>
      </c>
      <c r="B915" s="1" t="s">
        <v>940</v>
      </c>
      <c r="C915">
        <v>47102166236</v>
      </c>
      <c r="D915" s="2">
        <v>44551</v>
      </c>
      <c r="E915" s="1" t="s">
        <v>9</v>
      </c>
      <c r="F915" s="1" t="s">
        <v>30</v>
      </c>
      <c r="G915" s="1" t="s">
        <v>11</v>
      </c>
      <c r="H915">
        <v>690</v>
      </c>
    </row>
    <row r="916" spans="1:8" x14ac:dyDescent="0.25">
      <c r="A916">
        <v>915</v>
      </c>
      <c r="B916" s="1" t="s">
        <v>941</v>
      </c>
      <c r="C916">
        <v>58051678549</v>
      </c>
      <c r="D916" s="2">
        <v>44551</v>
      </c>
      <c r="E916" s="1" t="s">
        <v>9</v>
      </c>
      <c r="F916" s="1" t="s">
        <v>10</v>
      </c>
      <c r="G916" s="1" t="s">
        <v>16</v>
      </c>
      <c r="H916">
        <v>1260</v>
      </c>
    </row>
    <row r="917" spans="1:8" x14ac:dyDescent="0.25">
      <c r="A917">
        <v>916</v>
      </c>
      <c r="B917" s="1" t="s">
        <v>942</v>
      </c>
      <c r="C917">
        <v>87090506766</v>
      </c>
      <c r="D917" s="2">
        <v>44551</v>
      </c>
      <c r="E917" s="1" t="s">
        <v>15</v>
      </c>
      <c r="F917" s="1" t="s">
        <v>30</v>
      </c>
      <c r="G917" s="1" t="s">
        <v>16</v>
      </c>
      <c r="H917">
        <v>690</v>
      </c>
    </row>
    <row r="918" spans="1:8" x14ac:dyDescent="0.25">
      <c r="A918">
        <v>917</v>
      </c>
      <c r="B918" s="1" t="s">
        <v>943</v>
      </c>
      <c r="C918">
        <v>61050864721</v>
      </c>
      <c r="D918" s="2">
        <v>44551</v>
      </c>
      <c r="E918" s="1" t="s">
        <v>18</v>
      </c>
      <c r="F918" s="1" t="s">
        <v>10</v>
      </c>
      <c r="G918" s="1" t="s">
        <v>16</v>
      </c>
      <c r="H918">
        <v>1260</v>
      </c>
    </row>
    <row r="919" spans="1:8" x14ac:dyDescent="0.25">
      <c r="A919">
        <v>918</v>
      </c>
      <c r="B919" s="1" t="s">
        <v>944</v>
      </c>
      <c r="C919">
        <v>14300984243</v>
      </c>
      <c r="D919" s="2">
        <v>44552</v>
      </c>
      <c r="E919" s="1" t="s">
        <v>15</v>
      </c>
      <c r="F919" s="1" t="s">
        <v>30</v>
      </c>
      <c r="G919" s="1" t="s">
        <v>11</v>
      </c>
      <c r="H919">
        <v>690</v>
      </c>
    </row>
    <row r="920" spans="1:8" x14ac:dyDescent="0.25">
      <c r="A920">
        <v>919</v>
      </c>
      <c r="B920" s="1" t="s">
        <v>945</v>
      </c>
      <c r="C920">
        <v>32020131758</v>
      </c>
      <c r="D920" s="2">
        <v>44552</v>
      </c>
      <c r="E920" s="1" t="s">
        <v>13</v>
      </c>
      <c r="F920" s="1" t="s">
        <v>10</v>
      </c>
      <c r="G920" s="1" t="s">
        <v>11</v>
      </c>
      <c r="H920">
        <v>1260</v>
      </c>
    </row>
    <row r="921" spans="1:8" x14ac:dyDescent="0.25">
      <c r="A921">
        <v>920</v>
      </c>
      <c r="B921" s="1" t="s">
        <v>946</v>
      </c>
      <c r="C921">
        <v>58072523260</v>
      </c>
      <c r="D921" s="2">
        <v>44553</v>
      </c>
      <c r="E921" s="1" t="s">
        <v>15</v>
      </c>
      <c r="F921" s="1" t="s">
        <v>10</v>
      </c>
      <c r="G921" s="1" t="s">
        <v>16</v>
      </c>
      <c r="H921">
        <v>1260</v>
      </c>
    </row>
    <row r="922" spans="1:8" x14ac:dyDescent="0.25">
      <c r="A922">
        <v>921</v>
      </c>
      <c r="B922" s="1" t="s">
        <v>947</v>
      </c>
      <c r="C922">
        <v>18292115430</v>
      </c>
      <c r="D922" s="2">
        <v>44553</v>
      </c>
      <c r="E922" s="1" t="s">
        <v>13</v>
      </c>
      <c r="F922" s="1" t="s">
        <v>10</v>
      </c>
      <c r="G922" s="1" t="s">
        <v>11</v>
      </c>
      <c r="H922">
        <v>1260</v>
      </c>
    </row>
    <row r="923" spans="1:8" x14ac:dyDescent="0.25">
      <c r="A923">
        <v>922</v>
      </c>
      <c r="B923" s="1" t="s">
        <v>948</v>
      </c>
      <c r="C923">
        <v>81070723189</v>
      </c>
      <c r="D923" s="2">
        <v>44553</v>
      </c>
      <c r="E923" s="1" t="s">
        <v>37</v>
      </c>
      <c r="F923" s="1" t="s">
        <v>10</v>
      </c>
      <c r="G923" s="1" t="s">
        <v>16</v>
      </c>
      <c r="H923">
        <v>1260</v>
      </c>
    </row>
    <row r="924" spans="1:8" x14ac:dyDescent="0.25">
      <c r="A924">
        <v>923</v>
      </c>
      <c r="B924" s="1" t="s">
        <v>949</v>
      </c>
      <c r="C924">
        <v>87031045512</v>
      </c>
      <c r="D924" s="2">
        <v>44553</v>
      </c>
      <c r="E924" s="1" t="s">
        <v>21</v>
      </c>
      <c r="F924" s="1" t="s">
        <v>30</v>
      </c>
      <c r="G924" s="1" t="s">
        <v>16</v>
      </c>
      <c r="H924">
        <v>690</v>
      </c>
    </row>
    <row r="925" spans="1:8" x14ac:dyDescent="0.25">
      <c r="A925">
        <v>924</v>
      </c>
      <c r="B925" s="1" t="s">
        <v>950</v>
      </c>
      <c r="C925">
        <v>90030103738</v>
      </c>
      <c r="D925" s="2">
        <v>44555</v>
      </c>
      <c r="E925" s="1" t="s">
        <v>9</v>
      </c>
      <c r="F925" s="1" t="s">
        <v>10</v>
      </c>
      <c r="G925" s="1" t="s">
        <v>11</v>
      </c>
      <c r="H925">
        <v>1260</v>
      </c>
    </row>
    <row r="926" spans="1:8" x14ac:dyDescent="0.25">
      <c r="A926">
        <v>925</v>
      </c>
      <c r="B926" s="1" t="s">
        <v>951</v>
      </c>
      <c r="C926">
        <v>67072718039</v>
      </c>
      <c r="D926" s="2">
        <v>44555</v>
      </c>
      <c r="E926" s="1" t="s">
        <v>21</v>
      </c>
      <c r="F926" s="1" t="s">
        <v>10</v>
      </c>
      <c r="G926" s="1" t="s">
        <v>11</v>
      </c>
      <c r="H926">
        <v>1260</v>
      </c>
    </row>
    <row r="927" spans="1:8" x14ac:dyDescent="0.25">
      <c r="A927">
        <v>926</v>
      </c>
      <c r="B927" s="1" t="s">
        <v>952</v>
      </c>
      <c r="C927">
        <v>36091231476</v>
      </c>
      <c r="D927" s="2">
        <v>44557</v>
      </c>
      <c r="E927" s="1" t="s">
        <v>13</v>
      </c>
      <c r="F927" s="1" t="s">
        <v>38</v>
      </c>
      <c r="G927" s="1" t="s">
        <v>11</v>
      </c>
      <c r="H927">
        <v>2370</v>
      </c>
    </row>
    <row r="928" spans="1:8" x14ac:dyDescent="0.25">
      <c r="A928">
        <v>927</v>
      </c>
      <c r="B928" s="1" t="s">
        <v>953</v>
      </c>
      <c r="C928">
        <v>81061756677</v>
      </c>
      <c r="D928" s="2">
        <v>44557</v>
      </c>
      <c r="E928" s="1" t="s">
        <v>9</v>
      </c>
      <c r="F928" s="1" t="s">
        <v>27</v>
      </c>
      <c r="G928" s="1" t="s">
        <v>11</v>
      </c>
      <c r="H928">
        <v>570</v>
      </c>
    </row>
    <row r="929" spans="1:8" x14ac:dyDescent="0.25">
      <c r="A929">
        <v>928</v>
      </c>
      <c r="B929" s="1" t="s">
        <v>954</v>
      </c>
      <c r="C929">
        <v>14242458686</v>
      </c>
      <c r="D929" s="2">
        <v>44558</v>
      </c>
      <c r="E929" s="1" t="s">
        <v>13</v>
      </c>
      <c r="F929" s="1" t="s">
        <v>35</v>
      </c>
      <c r="G929" s="1" t="s">
        <v>11</v>
      </c>
      <c r="H929">
        <v>930</v>
      </c>
    </row>
    <row r="930" spans="1:8" x14ac:dyDescent="0.25">
      <c r="A930">
        <v>929</v>
      </c>
      <c r="B930" s="1" t="s">
        <v>955</v>
      </c>
      <c r="C930">
        <v>21241906508</v>
      </c>
      <c r="D930" s="2">
        <v>44558</v>
      </c>
      <c r="E930" s="1" t="s">
        <v>37</v>
      </c>
      <c r="F930" s="1" t="s">
        <v>10</v>
      </c>
      <c r="G930" s="1" t="s">
        <v>11</v>
      </c>
      <c r="H930">
        <v>1260</v>
      </c>
    </row>
    <row r="931" spans="1:8" x14ac:dyDescent="0.25">
      <c r="A931">
        <v>930</v>
      </c>
      <c r="B931" s="1" t="s">
        <v>956</v>
      </c>
      <c r="C931">
        <v>57011048516</v>
      </c>
      <c r="D931" s="2">
        <v>44558</v>
      </c>
      <c r="E931" s="1" t="s">
        <v>37</v>
      </c>
      <c r="F931" s="1" t="s">
        <v>10</v>
      </c>
      <c r="G931" s="1" t="s">
        <v>11</v>
      </c>
      <c r="H931">
        <v>1260</v>
      </c>
    </row>
    <row r="932" spans="1:8" x14ac:dyDescent="0.25">
      <c r="A932">
        <v>931</v>
      </c>
      <c r="B932" s="1" t="s">
        <v>957</v>
      </c>
      <c r="C932">
        <v>54020187867</v>
      </c>
      <c r="D932" s="2">
        <v>44559</v>
      </c>
      <c r="E932" s="1" t="s">
        <v>23</v>
      </c>
      <c r="F932" s="1" t="s">
        <v>38</v>
      </c>
      <c r="G932" s="1" t="s">
        <v>16</v>
      </c>
      <c r="H932">
        <v>2370</v>
      </c>
    </row>
    <row r="933" spans="1:8" x14ac:dyDescent="0.25">
      <c r="A933">
        <v>932</v>
      </c>
      <c r="B933" s="1" t="s">
        <v>958</v>
      </c>
      <c r="C933">
        <v>74090316086</v>
      </c>
      <c r="D933" s="2">
        <v>44559</v>
      </c>
      <c r="E933" s="1" t="s">
        <v>37</v>
      </c>
      <c r="F933" s="1" t="s">
        <v>27</v>
      </c>
      <c r="G933" s="1" t="s">
        <v>11</v>
      </c>
      <c r="H933">
        <v>570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393D-95FE-4050-A0D9-BA6905EE3EC5}">
  <dimension ref="A3:F12"/>
  <sheetViews>
    <sheetView workbookViewId="0">
      <selection activeCell="E31" sqref="E31"/>
    </sheetView>
  </sheetViews>
  <sheetFormatPr defaultRowHeight="15" x14ac:dyDescent="0.25"/>
  <cols>
    <col min="1" max="1" width="25.85546875" bestFit="1" customWidth="1"/>
    <col min="2" max="2" width="20.28515625" bestFit="1" customWidth="1"/>
    <col min="5" max="5" width="25.85546875" bestFit="1" customWidth="1"/>
  </cols>
  <sheetData>
    <row r="3" spans="1:6" x14ac:dyDescent="0.25">
      <c r="A3" s="3" t="s">
        <v>959</v>
      </c>
      <c r="B3" t="s">
        <v>962</v>
      </c>
    </row>
    <row r="4" spans="1:6" x14ac:dyDescent="0.25">
      <c r="A4" s="4" t="s">
        <v>960</v>
      </c>
      <c r="B4" s="1"/>
      <c r="E4" t="s">
        <v>963</v>
      </c>
      <c r="F4" t="s">
        <v>964</v>
      </c>
    </row>
    <row r="5" spans="1:6" x14ac:dyDescent="0.25">
      <c r="A5" s="4" t="s">
        <v>68</v>
      </c>
      <c r="B5" s="1">
        <v>16</v>
      </c>
      <c r="E5" s="4" t="s">
        <v>68</v>
      </c>
      <c r="F5" s="1">
        <v>16</v>
      </c>
    </row>
    <row r="6" spans="1:6" x14ac:dyDescent="0.25">
      <c r="A6" s="4" t="s">
        <v>139</v>
      </c>
      <c r="B6" s="1">
        <v>16</v>
      </c>
      <c r="E6" s="4" t="s">
        <v>139</v>
      </c>
      <c r="F6" s="1">
        <v>16</v>
      </c>
    </row>
    <row r="7" spans="1:6" x14ac:dyDescent="0.25">
      <c r="A7" s="4" t="s">
        <v>38</v>
      </c>
      <c r="B7" s="1">
        <v>85</v>
      </c>
      <c r="E7" s="4" t="s">
        <v>38</v>
      </c>
      <c r="F7" s="1">
        <v>85</v>
      </c>
    </row>
    <row r="8" spans="1:6" x14ac:dyDescent="0.25">
      <c r="A8" s="4" t="s">
        <v>27</v>
      </c>
      <c r="B8" s="1">
        <v>85</v>
      </c>
      <c r="E8" s="4" t="s">
        <v>27</v>
      </c>
      <c r="F8" s="1">
        <v>85</v>
      </c>
    </row>
    <row r="9" spans="1:6" x14ac:dyDescent="0.25">
      <c r="A9" s="4" t="s">
        <v>35</v>
      </c>
      <c r="B9" s="1">
        <v>121</v>
      </c>
      <c r="E9" s="4" t="s">
        <v>35</v>
      </c>
      <c r="F9" s="1">
        <v>121</v>
      </c>
    </row>
    <row r="10" spans="1:6" x14ac:dyDescent="0.25">
      <c r="A10" s="4" t="s">
        <v>30</v>
      </c>
      <c r="B10" s="1">
        <v>123</v>
      </c>
      <c r="E10" s="4" t="s">
        <v>30</v>
      </c>
      <c r="F10" s="1">
        <v>123</v>
      </c>
    </row>
    <row r="11" spans="1:6" x14ac:dyDescent="0.25">
      <c r="A11" s="4" t="s">
        <v>10</v>
      </c>
      <c r="B11" s="1">
        <v>486</v>
      </c>
      <c r="E11" s="4" t="s">
        <v>10</v>
      </c>
      <c r="F11" s="1">
        <v>486</v>
      </c>
    </row>
    <row r="12" spans="1:6" x14ac:dyDescent="0.25">
      <c r="A12" s="4" t="s">
        <v>961</v>
      </c>
      <c r="B12" s="1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1026-9545-45CC-AD87-F4FF5A034BE3}">
  <dimension ref="A3:F9"/>
  <sheetViews>
    <sheetView workbookViewId="0">
      <selection activeCell="K25" sqref="K25"/>
    </sheetView>
  </sheetViews>
  <sheetFormatPr defaultRowHeight="15" x14ac:dyDescent="0.25"/>
  <cols>
    <col min="1" max="1" width="22.140625" bestFit="1" customWidth="1"/>
    <col min="2" max="2" width="20.28515625" bestFit="1" customWidth="1"/>
    <col min="5" max="5" width="22.140625" bestFit="1" customWidth="1"/>
  </cols>
  <sheetData>
    <row r="3" spans="1:6" x14ac:dyDescent="0.25">
      <c r="A3" s="3" t="s">
        <v>959</v>
      </c>
      <c r="B3" t="s">
        <v>962</v>
      </c>
      <c r="E3" t="s">
        <v>965</v>
      </c>
      <c r="F3" t="s">
        <v>966</v>
      </c>
    </row>
    <row r="4" spans="1:6" x14ac:dyDescent="0.25">
      <c r="A4" s="4" t="s">
        <v>19</v>
      </c>
      <c r="B4" s="1">
        <v>102</v>
      </c>
      <c r="E4" s="4" t="s">
        <v>19</v>
      </c>
      <c r="F4" s="1">
        <v>102</v>
      </c>
    </row>
    <row r="5" spans="1:6" x14ac:dyDescent="0.25">
      <c r="A5" s="4" t="s">
        <v>11</v>
      </c>
      <c r="B5" s="1">
        <v>636</v>
      </c>
      <c r="E5" s="4" t="s">
        <v>11</v>
      </c>
      <c r="F5" s="1">
        <v>636</v>
      </c>
    </row>
    <row r="6" spans="1:6" x14ac:dyDescent="0.25">
      <c r="A6" s="4" t="s">
        <v>16</v>
      </c>
      <c r="B6" s="1">
        <v>124</v>
      </c>
      <c r="E6" s="4" t="s">
        <v>16</v>
      </c>
      <c r="F6" s="1">
        <v>124</v>
      </c>
    </row>
    <row r="7" spans="1:6" x14ac:dyDescent="0.25">
      <c r="A7" s="4" t="s">
        <v>25</v>
      </c>
      <c r="B7" s="1">
        <v>70</v>
      </c>
      <c r="E7" s="4" t="s">
        <v>25</v>
      </c>
      <c r="F7" s="1">
        <v>70</v>
      </c>
    </row>
    <row r="8" spans="1:6" x14ac:dyDescent="0.25">
      <c r="A8" s="4" t="s">
        <v>960</v>
      </c>
      <c r="B8" s="1"/>
    </row>
    <row r="9" spans="1:6" x14ac:dyDescent="0.25">
      <c r="A9" s="4" t="s">
        <v>961</v>
      </c>
      <c r="B9" s="1">
        <v>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28C1-FA5B-4E22-810B-C7787089D740}">
  <dimension ref="A3:G18"/>
  <sheetViews>
    <sheetView topLeftCell="A16" workbookViewId="0">
      <selection activeCell="O49" sqref="O49"/>
    </sheetView>
  </sheetViews>
  <sheetFormatPr defaultRowHeight="15" x14ac:dyDescent="0.25"/>
  <cols>
    <col min="1" max="1" width="20.28515625" bestFit="1" customWidth="1"/>
    <col min="2" max="2" width="21" bestFit="1" customWidth="1"/>
    <col min="3" max="3" width="7" bestFit="1" customWidth="1"/>
    <col min="4" max="4" width="16.28515625" bestFit="1" customWidth="1"/>
    <col min="5" max="5" width="22.28515625" bestFit="1" customWidth="1"/>
    <col min="6" max="6" width="7.42578125" bestFit="1" customWidth="1"/>
    <col min="7" max="7" width="14.28515625" bestFit="1" customWidth="1"/>
  </cols>
  <sheetData>
    <row r="3" spans="1:7" x14ac:dyDescent="0.25">
      <c r="A3" s="3" t="s">
        <v>969</v>
      </c>
      <c r="B3" s="3" t="s">
        <v>968</v>
      </c>
    </row>
    <row r="4" spans="1:7" x14ac:dyDescent="0.25">
      <c r="A4" s="3" t="s">
        <v>959</v>
      </c>
      <c r="B4" t="s">
        <v>19</v>
      </c>
      <c r="C4" t="s">
        <v>11</v>
      </c>
      <c r="D4" t="s">
        <v>16</v>
      </c>
      <c r="E4" t="s">
        <v>25</v>
      </c>
      <c r="F4" t="s">
        <v>960</v>
      </c>
      <c r="G4" t="s">
        <v>961</v>
      </c>
    </row>
    <row r="5" spans="1:7" x14ac:dyDescent="0.25">
      <c r="A5" s="4">
        <v>1</v>
      </c>
      <c r="B5" s="1">
        <v>12990</v>
      </c>
      <c r="C5" s="1">
        <v>42300</v>
      </c>
      <c r="D5" s="1">
        <v>8610</v>
      </c>
      <c r="E5" s="1">
        <v>9720</v>
      </c>
      <c r="F5" s="1"/>
      <c r="G5" s="1">
        <v>73620</v>
      </c>
    </row>
    <row r="6" spans="1:7" x14ac:dyDescent="0.25">
      <c r="A6" s="4">
        <v>2</v>
      </c>
      <c r="B6" s="1">
        <v>15900</v>
      </c>
      <c r="C6" s="1">
        <v>73560</v>
      </c>
      <c r="D6" s="1">
        <v>10080</v>
      </c>
      <c r="E6" s="1">
        <v>9900</v>
      </c>
      <c r="F6" s="1"/>
      <c r="G6" s="1">
        <v>109440</v>
      </c>
    </row>
    <row r="7" spans="1:7" x14ac:dyDescent="0.25">
      <c r="A7" s="4">
        <v>3</v>
      </c>
      <c r="B7" s="1">
        <v>16710</v>
      </c>
      <c r="C7" s="1">
        <v>99360</v>
      </c>
      <c r="D7" s="1">
        <v>17280</v>
      </c>
      <c r="E7" s="1">
        <v>5280</v>
      </c>
      <c r="F7" s="1"/>
      <c r="G7" s="1">
        <v>138630</v>
      </c>
    </row>
    <row r="8" spans="1:7" x14ac:dyDescent="0.25">
      <c r="A8" s="4">
        <v>4</v>
      </c>
      <c r="B8" s="1">
        <v>12360</v>
      </c>
      <c r="C8" s="1">
        <v>56880</v>
      </c>
      <c r="D8" s="1">
        <v>14370</v>
      </c>
      <c r="E8" s="1">
        <v>7350</v>
      </c>
      <c r="F8" s="1"/>
      <c r="G8" s="1">
        <v>90960</v>
      </c>
    </row>
    <row r="9" spans="1:7" x14ac:dyDescent="0.25">
      <c r="A9" s="4">
        <v>5</v>
      </c>
      <c r="B9" s="1">
        <v>8430</v>
      </c>
      <c r="C9" s="1">
        <v>69660</v>
      </c>
      <c r="D9" s="1">
        <v>15420</v>
      </c>
      <c r="E9" s="1">
        <v>5070</v>
      </c>
      <c r="F9" s="1"/>
      <c r="G9" s="1">
        <v>98580</v>
      </c>
    </row>
    <row r="10" spans="1:7" x14ac:dyDescent="0.25">
      <c r="A10" s="4">
        <v>6</v>
      </c>
      <c r="B10" s="1">
        <v>3210</v>
      </c>
      <c r="C10" s="1">
        <v>59790</v>
      </c>
      <c r="D10" s="1">
        <v>13530</v>
      </c>
      <c r="E10" s="1">
        <v>10050</v>
      </c>
      <c r="F10" s="1"/>
      <c r="G10" s="1">
        <v>86580</v>
      </c>
    </row>
    <row r="11" spans="1:7" x14ac:dyDescent="0.25">
      <c r="A11" s="4">
        <v>7</v>
      </c>
      <c r="B11" s="1">
        <v>5610</v>
      </c>
      <c r="C11" s="1">
        <v>63390</v>
      </c>
      <c r="D11" s="1">
        <v>9600</v>
      </c>
      <c r="E11" s="1">
        <v>5280</v>
      </c>
      <c r="F11" s="1"/>
      <c r="G11" s="1">
        <v>83880</v>
      </c>
    </row>
    <row r="12" spans="1:7" x14ac:dyDescent="0.25">
      <c r="A12" s="4">
        <v>8</v>
      </c>
      <c r="B12" s="1">
        <v>9570</v>
      </c>
      <c r="C12" s="1">
        <v>66660</v>
      </c>
      <c r="D12" s="1">
        <v>10680</v>
      </c>
      <c r="E12" s="1">
        <v>3990</v>
      </c>
      <c r="F12" s="1"/>
      <c r="G12" s="1">
        <v>90900</v>
      </c>
    </row>
    <row r="13" spans="1:7" x14ac:dyDescent="0.25">
      <c r="A13" s="4">
        <v>9</v>
      </c>
      <c r="B13" s="1">
        <v>11670</v>
      </c>
      <c r="C13" s="1">
        <v>60270</v>
      </c>
      <c r="D13" s="1">
        <v>13860</v>
      </c>
      <c r="E13" s="1">
        <v>3900</v>
      </c>
      <c r="F13" s="1"/>
      <c r="G13" s="1">
        <v>89700</v>
      </c>
    </row>
    <row r="14" spans="1:7" x14ac:dyDescent="0.25">
      <c r="A14" s="4">
        <v>10</v>
      </c>
      <c r="B14" s="1">
        <v>9060</v>
      </c>
      <c r="C14" s="1">
        <v>41100</v>
      </c>
      <c r="D14" s="1">
        <v>2760</v>
      </c>
      <c r="E14" s="1">
        <v>2520</v>
      </c>
      <c r="F14" s="1"/>
      <c r="G14" s="1">
        <v>55440</v>
      </c>
    </row>
    <row r="15" spans="1:7" x14ac:dyDescent="0.25">
      <c r="A15" s="4">
        <v>11</v>
      </c>
      <c r="B15" s="1">
        <v>8310</v>
      </c>
      <c r="C15" s="1">
        <v>80700</v>
      </c>
      <c r="D15" s="1">
        <v>18060</v>
      </c>
      <c r="E15" s="1">
        <v>5580</v>
      </c>
      <c r="F15" s="1"/>
      <c r="G15" s="1">
        <v>112650</v>
      </c>
    </row>
    <row r="16" spans="1:7" x14ac:dyDescent="0.25">
      <c r="A16" s="4">
        <v>12</v>
      </c>
      <c r="B16" s="1"/>
      <c r="C16" s="1">
        <v>40830</v>
      </c>
      <c r="D16" s="1">
        <v>11730</v>
      </c>
      <c r="E16" s="1">
        <v>2640</v>
      </c>
      <c r="F16" s="1"/>
      <c r="G16" s="1">
        <v>55200</v>
      </c>
    </row>
    <row r="17" spans="1:7" x14ac:dyDescent="0.25">
      <c r="A17" s="4" t="s">
        <v>960</v>
      </c>
      <c r="B17" s="1"/>
      <c r="C17" s="1"/>
      <c r="D17" s="1"/>
      <c r="E17" s="1"/>
      <c r="F17" s="1"/>
      <c r="G17" s="1"/>
    </row>
    <row r="18" spans="1:7" x14ac:dyDescent="0.25">
      <c r="A18" s="4" t="s">
        <v>961</v>
      </c>
      <c r="B18" s="1">
        <v>113820</v>
      </c>
      <c r="C18" s="1">
        <v>754500</v>
      </c>
      <c r="D18" s="1">
        <v>145980</v>
      </c>
      <c r="E18" s="1">
        <v>71280</v>
      </c>
      <c r="F18" s="1"/>
      <c r="G18" s="1">
        <v>1085580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3"/>
  <sheetViews>
    <sheetView workbookViewId="0">
      <selection activeCell="H1" sqref="A1:H1048576"/>
    </sheetView>
  </sheetViews>
  <sheetFormatPr defaultRowHeight="15" x14ac:dyDescent="0.25"/>
  <cols>
    <col min="1" max="1" width="15.42578125" bestFit="1" customWidth="1"/>
    <col min="2" max="2" width="24.140625" bestFit="1" customWidth="1"/>
    <col min="3" max="3" width="12" bestFit="1" customWidth="1"/>
    <col min="4" max="4" width="16.28515625" style="2" bestFit="1" customWidth="1"/>
    <col min="5" max="5" width="12" bestFit="1" customWidth="1"/>
    <col min="6" max="6" width="25.85546875" bestFit="1" customWidth="1"/>
    <col min="7" max="7" width="22.140625" bestFit="1" customWidth="1"/>
    <col min="8" max="8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967</v>
      </c>
    </row>
    <row r="2" spans="1:9" x14ac:dyDescent="0.25">
      <c r="A2">
        <v>1</v>
      </c>
      <c r="B2" t="s">
        <v>8</v>
      </c>
      <c r="C2">
        <v>56072152105</v>
      </c>
      <c r="D2" s="2">
        <v>44197</v>
      </c>
      <c r="E2" t="s">
        <v>9</v>
      </c>
      <c r="F2" t="s">
        <v>10</v>
      </c>
      <c r="G2" t="s">
        <v>11</v>
      </c>
      <c r="H2">
        <v>1260</v>
      </c>
      <c r="I2" s="5">
        <f>MONTH(szpital__25[[#This Row],[Data_przyjęcia]])</f>
        <v>1</v>
      </c>
    </row>
    <row r="3" spans="1:9" x14ac:dyDescent="0.25">
      <c r="A3">
        <v>2</v>
      </c>
      <c r="B3" t="s">
        <v>12</v>
      </c>
      <c r="C3">
        <v>21232153106</v>
      </c>
      <c r="D3" s="2">
        <v>44197</v>
      </c>
      <c r="E3" t="s">
        <v>13</v>
      </c>
      <c r="F3" t="s">
        <v>10</v>
      </c>
      <c r="G3" t="s">
        <v>11</v>
      </c>
      <c r="H3">
        <v>1260</v>
      </c>
      <c r="I3" s="5">
        <f>MONTH(szpital__25[[#This Row],[Data_przyjęcia]])</f>
        <v>1</v>
      </c>
    </row>
    <row r="4" spans="1:9" x14ac:dyDescent="0.25">
      <c r="A4">
        <v>3</v>
      </c>
      <c r="B4" t="s">
        <v>14</v>
      </c>
      <c r="C4">
        <v>3262057805</v>
      </c>
      <c r="D4" s="2">
        <v>44197</v>
      </c>
      <c r="E4" t="s">
        <v>15</v>
      </c>
      <c r="F4" t="s">
        <v>10</v>
      </c>
      <c r="G4" t="s">
        <v>16</v>
      </c>
      <c r="H4">
        <v>1260</v>
      </c>
      <c r="I4" s="5">
        <f>MONTH(szpital__25[[#This Row],[Data_przyjęcia]])</f>
        <v>1</v>
      </c>
    </row>
    <row r="5" spans="1:9" x14ac:dyDescent="0.25">
      <c r="A5">
        <v>4</v>
      </c>
      <c r="B5" t="s">
        <v>17</v>
      </c>
      <c r="C5">
        <v>53041002605</v>
      </c>
      <c r="D5" s="2">
        <v>44197</v>
      </c>
      <c r="E5" t="s">
        <v>18</v>
      </c>
      <c r="F5" t="s">
        <v>10</v>
      </c>
      <c r="G5" t="s">
        <v>19</v>
      </c>
      <c r="H5">
        <v>1260</v>
      </c>
      <c r="I5" s="5">
        <f>MONTH(szpital__25[[#This Row],[Data_przyjęcia]])</f>
        <v>1</v>
      </c>
    </row>
    <row r="6" spans="1:9" x14ac:dyDescent="0.25">
      <c r="A6">
        <v>5</v>
      </c>
      <c r="B6" t="s">
        <v>20</v>
      </c>
      <c r="C6">
        <v>77112303145</v>
      </c>
      <c r="D6" s="2">
        <v>44197</v>
      </c>
      <c r="E6" t="s">
        <v>21</v>
      </c>
      <c r="F6" t="s">
        <v>10</v>
      </c>
      <c r="G6" t="s">
        <v>11</v>
      </c>
      <c r="H6">
        <v>1260</v>
      </c>
      <c r="I6" s="5">
        <f>MONTH(szpital__25[[#This Row],[Data_przyjęcia]])</f>
        <v>1</v>
      </c>
    </row>
    <row r="7" spans="1:9" x14ac:dyDescent="0.25">
      <c r="A7">
        <v>6</v>
      </c>
      <c r="B7" t="s">
        <v>22</v>
      </c>
      <c r="C7">
        <v>83051913853</v>
      </c>
      <c r="D7" s="2">
        <v>44197</v>
      </c>
      <c r="E7" t="s">
        <v>23</v>
      </c>
      <c r="F7" t="s">
        <v>10</v>
      </c>
      <c r="G7" t="s">
        <v>16</v>
      </c>
      <c r="H7">
        <v>1260</v>
      </c>
      <c r="I7" s="5">
        <f>MONTH(szpital__25[[#This Row],[Data_przyjęcia]])</f>
        <v>1</v>
      </c>
    </row>
    <row r="8" spans="1:9" x14ac:dyDescent="0.25">
      <c r="A8">
        <v>7</v>
      </c>
      <c r="B8" t="s">
        <v>24</v>
      </c>
      <c r="C8">
        <v>69012422446</v>
      </c>
      <c r="D8" s="2">
        <v>44197</v>
      </c>
      <c r="E8" t="s">
        <v>15</v>
      </c>
      <c r="F8" t="s">
        <v>10</v>
      </c>
      <c r="G8" t="s">
        <v>25</v>
      </c>
      <c r="H8">
        <v>1260</v>
      </c>
      <c r="I8" s="5">
        <f>MONTH(szpital__25[[#This Row],[Data_przyjęcia]])</f>
        <v>1</v>
      </c>
    </row>
    <row r="9" spans="1:9" x14ac:dyDescent="0.25">
      <c r="A9">
        <v>8</v>
      </c>
      <c r="B9" t="s">
        <v>26</v>
      </c>
      <c r="C9">
        <v>12312083367</v>
      </c>
      <c r="D9" s="2">
        <v>44197</v>
      </c>
      <c r="E9" t="s">
        <v>18</v>
      </c>
      <c r="F9" t="s">
        <v>27</v>
      </c>
      <c r="G9" t="s">
        <v>11</v>
      </c>
      <c r="H9">
        <v>570</v>
      </c>
      <c r="I9" s="5">
        <f>MONTH(szpital__25[[#This Row],[Data_przyjęcia]])</f>
        <v>1</v>
      </c>
    </row>
    <row r="10" spans="1:9" x14ac:dyDescent="0.25">
      <c r="A10">
        <v>9</v>
      </c>
      <c r="B10" t="s">
        <v>28</v>
      </c>
      <c r="C10">
        <v>66050776007</v>
      </c>
      <c r="D10" s="2">
        <v>44198</v>
      </c>
      <c r="E10" t="s">
        <v>13</v>
      </c>
      <c r="F10" t="s">
        <v>10</v>
      </c>
      <c r="G10" t="s">
        <v>11</v>
      </c>
      <c r="H10">
        <v>1260</v>
      </c>
      <c r="I10" s="5">
        <f>MONTH(szpital__25[[#This Row],[Data_przyjęcia]])</f>
        <v>1</v>
      </c>
    </row>
    <row r="11" spans="1:9" x14ac:dyDescent="0.25">
      <c r="A11">
        <v>10</v>
      </c>
      <c r="B11" t="s">
        <v>29</v>
      </c>
      <c r="C11">
        <v>55032655317</v>
      </c>
      <c r="D11" s="2">
        <v>44198</v>
      </c>
      <c r="E11" t="s">
        <v>15</v>
      </c>
      <c r="F11" t="s">
        <v>30</v>
      </c>
      <c r="G11" t="s">
        <v>25</v>
      </c>
      <c r="H11">
        <v>690</v>
      </c>
      <c r="I11" s="5">
        <f>MONTH(szpital__25[[#This Row],[Data_przyjęcia]])</f>
        <v>1</v>
      </c>
    </row>
    <row r="12" spans="1:9" x14ac:dyDescent="0.25">
      <c r="A12">
        <v>11</v>
      </c>
      <c r="B12" t="s">
        <v>31</v>
      </c>
      <c r="C12">
        <v>30111018414</v>
      </c>
      <c r="D12" s="2">
        <v>44199</v>
      </c>
      <c r="E12" t="s">
        <v>13</v>
      </c>
      <c r="F12" t="s">
        <v>10</v>
      </c>
      <c r="G12" t="s">
        <v>11</v>
      </c>
      <c r="H12">
        <v>1260</v>
      </c>
      <c r="I12" s="5">
        <f>MONTH(szpital__25[[#This Row],[Data_przyjęcia]])</f>
        <v>1</v>
      </c>
    </row>
    <row r="13" spans="1:9" x14ac:dyDescent="0.25">
      <c r="A13">
        <v>12</v>
      </c>
      <c r="B13" t="s">
        <v>32</v>
      </c>
      <c r="C13">
        <v>78051331189</v>
      </c>
      <c r="D13" s="2">
        <v>44199</v>
      </c>
      <c r="E13" t="s">
        <v>33</v>
      </c>
      <c r="F13" t="s">
        <v>10</v>
      </c>
      <c r="G13" t="s">
        <v>19</v>
      </c>
      <c r="H13">
        <v>1260</v>
      </c>
      <c r="I13" s="5">
        <f>MONTH(szpital__25[[#This Row],[Data_przyjęcia]])</f>
        <v>1</v>
      </c>
    </row>
    <row r="14" spans="1:9" x14ac:dyDescent="0.25">
      <c r="A14">
        <v>13</v>
      </c>
      <c r="B14" t="s">
        <v>34</v>
      </c>
      <c r="C14">
        <v>26111653362</v>
      </c>
      <c r="D14" s="2">
        <v>44200</v>
      </c>
      <c r="E14" t="s">
        <v>23</v>
      </c>
      <c r="F14" t="s">
        <v>35</v>
      </c>
      <c r="G14" t="s">
        <v>11</v>
      </c>
      <c r="H14">
        <v>930</v>
      </c>
      <c r="I14" s="5">
        <f>MONTH(szpital__25[[#This Row],[Data_przyjęcia]])</f>
        <v>1</v>
      </c>
    </row>
    <row r="15" spans="1:9" x14ac:dyDescent="0.25">
      <c r="A15">
        <v>14</v>
      </c>
      <c r="B15" t="s">
        <v>36</v>
      </c>
      <c r="C15">
        <v>46112236467</v>
      </c>
      <c r="D15" s="2">
        <v>44200</v>
      </c>
      <c r="E15" t="s">
        <v>37</v>
      </c>
      <c r="F15" t="s">
        <v>38</v>
      </c>
      <c r="G15" t="s">
        <v>11</v>
      </c>
      <c r="H15">
        <v>2370</v>
      </c>
      <c r="I15" s="5">
        <f>MONTH(szpital__25[[#This Row],[Data_przyjęcia]])</f>
        <v>1</v>
      </c>
    </row>
    <row r="16" spans="1:9" x14ac:dyDescent="0.25">
      <c r="A16">
        <v>15</v>
      </c>
      <c r="B16" t="s">
        <v>39</v>
      </c>
      <c r="C16">
        <v>90012551773</v>
      </c>
      <c r="D16" s="2">
        <v>44201</v>
      </c>
      <c r="E16" t="s">
        <v>13</v>
      </c>
      <c r="F16" t="s">
        <v>30</v>
      </c>
      <c r="G16" t="s">
        <v>19</v>
      </c>
      <c r="H16">
        <v>690</v>
      </c>
      <c r="I16" s="5">
        <f>MONTH(szpital__25[[#This Row],[Data_przyjęcia]])</f>
        <v>1</v>
      </c>
    </row>
    <row r="17" spans="1:9" x14ac:dyDescent="0.25">
      <c r="A17">
        <v>16</v>
      </c>
      <c r="B17" t="s">
        <v>40</v>
      </c>
      <c r="C17">
        <v>60012318722</v>
      </c>
      <c r="D17" s="2">
        <v>44201</v>
      </c>
      <c r="E17" t="s">
        <v>18</v>
      </c>
      <c r="F17" t="s">
        <v>10</v>
      </c>
      <c r="G17" t="s">
        <v>25</v>
      </c>
      <c r="H17">
        <v>1260</v>
      </c>
      <c r="I17" s="5">
        <f>MONTH(szpital__25[[#This Row],[Data_przyjęcia]])</f>
        <v>1</v>
      </c>
    </row>
    <row r="18" spans="1:9" x14ac:dyDescent="0.25">
      <c r="A18">
        <v>17</v>
      </c>
      <c r="B18" t="s">
        <v>41</v>
      </c>
      <c r="C18">
        <v>42021887541</v>
      </c>
      <c r="D18" s="2">
        <v>44202</v>
      </c>
      <c r="E18" t="s">
        <v>37</v>
      </c>
      <c r="F18" t="s">
        <v>30</v>
      </c>
      <c r="G18" t="s">
        <v>11</v>
      </c>
      <c r="H18">
        <v>690</v>
      </c>
      <c r="I18" s="5">
        <f>MONTH(szpital__25[[#This Row],[Data_przyjęcia]])</f>
        <v>1</v>
      </c>
    </row>
    <row r="19" spans="1:9" x14ac:dyDescent="0.25">
      <c r="A19">
        <v>18</v>
      </c>
      <c r="B19" t="s">
        <v>42</v>
      </c>
      <c r="C19">
        <v>20301482109</v>
      </c>
      <c r="D19" s="2">
        <v>44202</v>
      </c>
      <c r="E19" t="s">
        <v>33</v>
      </c>
      <c r="F19" t="s">
        <v>30</v>
      </c>
      <c r="G19" t="s">
        <v>11</v>
      </c>
      <c r="H19">
        <v>690</v>
      </c>
      <c r="I19" s="5">
        <f>MONTH(szpital__25[[#This Row],[Data_przyjęcia]])</f>
        <v>1</v>
      </c>
    </row>
    <row r="20" spans="1:9" x14ac:dyDescent="0.25">
      <c r="A20">
        <v>19</v>
      </c>
      <c r="B20" t="s">
        <v>43</v>
      </c>
      <c r="C20">
        <v>87042476176</v>
      </c>
      <c r="D20" s="2">
        <v>44202</v>
      </c>
      <c r="E20" t="s">
        <v>21</v>
      </c>
      <c r="F20" t="s">
        <v>10</v>
      </c>
      <c r="G20" t="s">
        <v>11</v>
      </c>
      <c r="H20">
        <v>1260</v>
      </c>
      <c r="I20" s="5">
        <f>MONTH(szpital__25[[#This Row],[Data_przyjęcia]])</f>
        <v>1</v>
      </c>
    </row>
    <row r="21" spans="1:9" x14ac:dyDescent="0.25">
      <c r="A21">
        <v>20</v>
      </c>
      <c r="B21" t="s">
        <v>44</v>
      </c>
      <c r="C21">
        <v>69082023149</v>
      </c>
      <c r="D21" s="2">
        <v>44202</v>
      </c>
      <c r="E21" t="s">
        <v>18</v>
      </c>
      <c r="F21" t="s">
        <v>30</v>
      </c>
      <c r="G21" t="s">
        <v>16</v>
      </c>
      <c r="H21">
        <v>690</v>
      </c>
      <c r="I21" s="5">
        <f>MONTH(szpital__25[[#This Row],[Data_przyjęcia]])</f>
        <v>1</v>
      </c>
    </row>
    <row r="22" spans="1:9" x14ac:dyDescent="0.25">
      <c r="A22">
        <v>21</v>
      </c>
      <c r="B22" t="s">
        <v>45</v>
      </c>
      <c r="C22">
        <v>81041973214</v>
      </c>
      <c r="D22" s="2">
        <v>44203</v>
      </c>
      <c r="E22" t="s">
        <v>21</v>
      </c>
      <c r="F22" t="s">
        <v>10</v>
      </c>
      <c r="G22" t="s">
        <v>11</v>
      </c>
      <c r="H22">
        <v>1260</v>
      </c>
      <c r="I22" s="5">
        <f>MONTH(szpital__25[[#This Row],[Data_przyjęcia]])</f>
        <v>1</v>
      </c>
    </row>
    <row r="23" spans="1:9" x14ac:dyDescent="0.25">
      <c r="A23">
        <v>22</v>
      </c>
      <c r="B23" t="s">
        <v>46</v>
      </c>
      <c r="C23">
        <v>40072785733</v>
      </c>
      <c r="D23" s="2">
        <v>44203</v>
      </c>
      <c r="E23" t="s">
        <v>37</v>
      </c>
      <c r="F23" t="s">
        <v>35</v>
      </c>
      <c r="G23" t="s">
        <v>25</v>
      </c>
      <c r="H23">
        <v>930</v>
      </c>
      <c r="I23" s="5">
        <f>MONTH(szpital__25[[#This Row],[Data_przyjęcia]])</f>
        <v>1</v>
      </c>
    </row>
    <row r="24" spans="1:9" x14ac:dyDescent="0.25">
      <c r="A24">
        <v>23</v>
      </c>
      <c r="B24" t="s">
        <v>47</v>
      </c>
      <c r="C24">
        <v>20232144251</v>
      </c>
      <c r="D24" s="2">
        <v>44203</v>
      </c>
      <c r="E24" t="s">
        <v>23</v>
      </c>
      <c r="F24" t="s">
        <v>38</v>
      </c>
      <c r="G24" t="s">
        <v>19</v>
      </c>
      <c r="H24">
        <v>2370</v>
      </c>
      <c r="I24" s="5">
        <f>MONTH(szpital__25[[#This Row],[Data_przyjęcia]])</f>
        <v>1</v>
      </c>
    </row>
    <row r="25" spans="1:9" x14ac:dyDescent="0.25">
      <c r="A25">
        <v>24</v>
      </c>
      <c r="B25" t="s">
        <v>48</v>
      </c>
      <c r="C25">
        <v>65011182804</v>
      </c>
      <c r="D25" s="2">
        <v>44203</v>
      </c>
      <c r="E25" t="s">
        <v>18</v>
      </c>
      <c r="F25" t="s">
        <v>10</v>
      </c>
      <c r="G25" t="s">
        <v>25</v>
      </c>
      <c r="H25">
        <v>1260</v>
      </c>
      <c r="I25" s="5">
        <f>MONTH(szpital__25[[#This Row],[Data_przyjęcia]])</f>
        <v>1</v>
      </c>
    </row>
    <row r="26" spans="1:9" x14ac:dyDescent="0.25">
      <c r="A26">
        <v>25</v>
      </c>
      <c r="B26" t="s">
        <v>49</v>
      </c>
      <c r="C26">
        <v>41052415583</v>
      </c>
      <c r="D26" s="2">
        <v>44203</v>
      </c>
      <c r="E26" t="s">
        <v>9</v>
      </c>
      <c r="F26" t="s">
        <v>10</v>
      </c>
      <c r="G26" t="s">
        <v>11</v>
      </c>
      <c r="H26">
        <v>1260</v>
      </c>
      <c r="I26" s="5">
        <f>MONTH(szpital__25[[#This Row],[Data_przyjęcia]])</f>
        <v>1</v>
      </c>
    </row>
    <row r="27" spans="1:9" x14ac:dyDescent="0.25">
      <c r="A27">
        <v>26</v>
      </c>
      <c r="B27" t="s">
        <v>50</v>
      </c>
      <c r="C27">
        <v>53060312862</v>
      </c>
      <c r="D27" s="2">
        <v>44203</v>
      </c>
      <c r="E27" t="s">
        <v>23</v>
      </c>
      <c r="F27" t="s">
        <v>10</v>
      </c>
      <c r="G27" t="s">
        <v>11</v>
      </c>
      <c r="H27">
        <v>1260</v>
      </c>
      <c r="I27" s="5">
        <f>MONTH(szpital__25[[#This Row],[Data_przyjęcia]])</f>
        <v>1</v>
      </c>
    </row>
    <row r="28" spans="1:9" x14ac:dyDescent="0.25">
      <c r="A28">
        <v>27</v>
      </c>
      <c r="B28" t="s">
        <v>51</v>
      </c>
      <c r="C28">
        <v>45082161676</v>
      </c>
      <c r="D28" s="2">
        <v>44204</v>
      </c>
      <c r="E28" t="s">
        <v>15</v>
      </c>
      <c r="F28" t="s">
        <v>10</v>
      </c>
      <c r="G28" t="s">
        <v>25</v>
      </c>
      <c r="H28">
        <v>1260</v>
      </c>
      <c r="I28" s="5">
        <f>MONTH(szpital__25[[#This Row],[Data_przyjęcia]])</f>
        <v>1</v>
      </c>
    </row>
    <row r="29" spans="1:9" x14ac:dyDescent="0.25">
      <c r="A29">
        <v>28</v>
      </c>
      <c r="B29" t="s">
        <v>52</v>
      </c>
      <c r="C29">
        <v>20212555589</v>
      </c>
      <c r="D29" s="2">
        <v>44204</v>
      </c>
      <c r="E29" t="s">
        <v>15</v>
      </c>
      <c r="F29" t="s">
        <v>10</v>
      </c>
      <c r="G29" t="s">
        <v>19</v>
      </c>
      <c r="H29">
        <v>1260</v>
      </c>
      <c r="I29" s="5">
        <f>MONTH(szpital__25[[#This Row],[Data_przyjęcia]])</f>
        <v>1</v>
      </c>
    </row>
    <row r="30" spans="1:9" x14ac:dyDescent="0.25">
      <c r="A30">
        <v>29</v>
      </c>
      <c r="B30" t="s">
        <v>53</v>
      </c>
      <c r="C30">
        <v>75030875751</v>
      </c>
      <c r="D30" s="2">
        <v>44206</v>
      </c>
      <c r="E30" t="s">
        <v>23</v>
      </c>
      <c r="F30" t="s">
        <v>10</v>
      </c>
      <c r="G30" t="s">
        <v>11</v>
      </c>
      <c r="H30">
        <v>1260</v>
      </c>
      <c r="I30" s="5">
        <f>MONTH(szpital__25[[#This Row],[Data_przyjęcia]])</f>
        <v>1</v>
      </c>
    </row>
    <row r="31" spans="1:9" x14ac:dyDescent="0.25">
      <c r="A31">
        <v>30</v>
      </c>
      <c r="B31" t="s">
        <v>54</v>
      </c>
      <c r="C31">
        <v>53020775386</v>
      </c>
      <c r="D31" s="2">
        <v>44206</v>
      </c>
      <c r="E31" t="s">
        <v>15</v>
      </c>
      <c r="F31" t="s">
        <v>10</v>
      </c>
      <c r="G31" t="s">
        <v>19</v>
      </c>
      <c r="H31">
        <v>1260</v>
      </c>
      <c r="I31" s="5">
        <f>MONTH(szpital__25[[#This Row],[Data_przyjęcia]])</f>
        <v>1</v>
      </c>
    </row>
    <row r="32" spans="1:9" x14ac:dyDescent="0.25">
      <c r="A32">
        <v>31</v>
      </c>
      <c r="B32" t="s">
        <v>55</v>
      </c>
      <c r="C32">
        <v>8311547368</v>
      </c>
      <c r="D32" s="2">
        <v>44208</v>
      </c>
      <c r="E32" t="s">
        <v>33</v>
      </c>
      <c r="F32" t="s">
        <v>30</v>
      </c>
      <c r="G32" t="s">
        <v>16</v>
      </c>
      <c r="H32">
        <v>690</v>
      </c>
      <c r="I32" s="5">
        <f>MONTH(szpital__25[[#This Row],[Data_przyjęcia]])</f>
        <v>1</v>
      </c>
    </row>
    <row r="33" spans="1:9" x14ac:dyDescent="0.25">
      <c r="A33">
        <v>32</v>
      </c>
      <c r="B33" t="s">
        <v>56</v>
      </c>
      <c r="C33">
        <v>89031856530</v>
      </c>
      <c r="D33" s="2">
        <v>44208</v>
      </c>
      <c r="E33" t="s">
        <v>37</v>
      </c>
      <c r="F33" t="s">
        <v>35</v>
      </c>
      <c r="G33" t="s">
        <v>11</v>
      </c>
      <c r="H33">
        <v>930</v>
      </c>
      <c r="I33" s="5">
        <f>MONTH(szpital__25[[#This Row],[Data_przyjęcia]])</f>
        <v>1</v>
      </c>
    </row>
    <row r="34" spans="1:9" x14ac:dyDescent="0.25">
      <c r="A34">
        <v>33</v>
      </c>
      <c r="B34" t="s">
        <v>57</v>
      </c>
      <c r="C34">
        <v>96052387725</v>
      </c>
      <c r="D34" s="2">
        <v>44212</v>
      </c>
      <c r="E34" t="s">
        <v>9</v>
      </c>
      <c r="F34" t="s">
        <v>10</v>
      </c>
      <c r="G34" t="s">
        <v>11</v>
      </c>
      <c r="H34">
        <v>1260</v>
      </c>
      <c r="I34" s="5">
        <f>MONTH(szpital__25[[#This Row],[Data_przyjęcia]])</f>
        <v>1</v>
      </c>
    </row>
    <row r="35" spans="1:9" x14ac:dyDescent="0.25">
      <c r="A35">
        <v>34</v>
      </c>
      <c r="B35" t="s">
        <v>58</v>
      </c>
      <c r="C35">
        <v>15220658113</v>
      </c>
      <c r="D35" s="2">
        <v>44212</v>
      </c>
      <c r="E35" t="s">
        <v>9</v>
      </c>
      <c r="F35" t="s">
        <v>30</v>
      </c>
      <c r="G35" t="s">
        <v>11</v>
      </c>
      <c r="H35">
        <v>690</v>
      </c>
      <c r="I35" s="5">
        <f>MONTH(szpital__25[[#This Row],[Data_przyjęcia]])</f>
        <v>1</v>
      </c>
    </row>
    <row r="36" spans="1:9" x14ac:dyDescent="0.25">
      <c r="A36">
        <v>35</v>
      </c>
      <c r="B36" t="s">
        <v>59</v>
      </c>
      <c r="C36">
        <v>52101160648</v>
      </c>
      <c r="D36" s="2">
        <v>44213</v>
      </c>
      <c r="E36" t="s">
        <v>9</v>
      </c>
      <c r="F36" t="s">
        <v>10</v>
      </c>
      <c r="G36" t="s">
        <v>16</v>
      </c>
      <c r="H36">
        <v>1260</v>
      </c>
      <c r="I36" s="5">
        <f>MONTH(szpital__25[[#This Row],[Data_przyjęcia]])</f>
        <v>1</v>
      </c>
    </row>
    <row r="37" spans="1:9" x14ac:dyDescent="0.25">
      <c r="A37">
        <v>36</v>
      </c>
      <c r="B37" t="s">
        <v>60</v>
      </c>
      <c r="C37">
        <v>51031966452</v>
      </c>
      <c r="D37" s="2">
        <v>44213</v>
      </c>
      <c r="E37" t="s">
        <v>23</v>
      </c>
      <c r="F37" t="s">
        <v>30</v>
      </c>
      <c r="G37" t="s">
        <v>25</v>
      </c>
      <c r="H37">
        <v>690</v>
      </c>
      <c r="I37" s="5">
        <f>MONTH(szpital__25[[#This Row],[Data_przyjęcia]])</f>
        <v>1</v>
      </c>
    </row>
    <row r="38" spans="1:9" x14ac:dyDescent="0.25">
      <c r="A38">
        <v>37</v>
      </c>
      <c r="B38" t="s">
        <v>61</v>
      </c>
      <c r="C38">
        <v>33030465224</v>
      </c>
      <c r="D38" s="2">
        <v>44214</v>
      </c>
      <c r="E38" t="s">
        <v>21</v>
      </c>
      <c r="F38" t="s">
        <v>10</v>
      </c>
      <c r="G38" t="s">
        <v>19</v>
      </c>
      <c r="H38">
        <v>1260</v>
      </c>
      <c r="I38" s="5">
        <f>MONTH(szpital__25[[#This Row],[Data_przyjęcia]])</f>
        <v>1</v>
      </c>
    </row>
    <row r="39" spans="1:9" x14ac:dyDescent="0.25">
      <c r="A39">
        <v>38</v>
      </c>
      <c r="B39" t="s">
        <v>62</v>
      </c>
      <c r="C39">
        <v>64101907172</v>
      </c>
      <c r="D39" s="2">
        <v>44214</v>
      </c>
      <c r="E39" t="s">
        <v>37</v>
      </c>
      <c r="F39" t="s">
        <v>10</v>
      </c>
      <c r="G39" t="s">
        <v>11</v>
      </c>
      <c r="H39">
        <v>1260</v>
      </c>
      <c r="I39" s="5">
        <f>MONTH(szpital__25[[#This Row],[Data_przyjęcia]])</f>
        <v>1</v>
      </c>
    </row>
    <row r="40" spans="1:9" x14ac:dyDescent="0.25">
      <c r="A40">
        <v>39</v>
      </c>
      <c r="B40" t="s">
        <v>63</v>
      </c>
      <c r="C40">
        <v>40110274726</v>
      </c>
      <c r="D40" s="2">
        <v>44214</v>
      </c>
      <c r="E40" t="s">
        <v>13</v>
      </c>
      <c r="F40" t="s">
        <v>10</v>
      </c>
      <c r="G40" t="s">
        <v>11</v>
      </c>
      <c r="H40">
        <v>1260</v>
      </c>
      <c r="I40" s="5">
        <f>MONTH(szpital__25[[#This Row],[Data_przyjęcia]])</f>
        <v>1</v>
      </c>
    </row>
    <row r="41" spans="1:9" x14ac:dyDescent="0.25">
      <c r="A41">
        <v>40</v>
      </c>
      <c r="B41" t="s">
        <v>64</v>
      </c>
      <c r="C41">
        <v>49050950309</v>
      </c>
      <c r="D41" s="2">
        <v>44214</v>
      </c>
      <c r="E41" t="s">
        <v>37</v>
      </c>
      <c r="F41" t="s">
        <v>38</v>
      </c>
      <c r="G41" t="s">
        <v>19</v>
      </c>
      <c r="H41">
        <v>2370</v>
      </c>
      <c r="I41" s="5">
        <f>MONTH(szpital__25[[#This Row],[Data_przyjęcia]])</f>
        <v>1</v>
      </c>
    </row>
    <row r="42" spans="1:9" x14ac:dyDescent="0.25">
      <c r="A42">
        <v>41</v>
      </c>
      <c r="B42" t="s">
        <v>65</v>
      </c>
      <c r="C42">
        <v>22311201365</v>
      </c>
      <c r="D42" s="2">
        <v>44215</v>
      </c>
      <c r="E42" t="s">
        <v>33</v>
      </c>
      <c r="F42" t="s">
        <v>10</v>
      </c>
      <c r="G42" t="s">
        <v>11</v>
      </c>
      <c r="H42">
        <v>1260</v>
      </c>
      <c r="I42" s="5">
        <f>MONTH(szpital__25[[#This Row],[Data_przyjęcia]])</f>
        <v>1</v>
      </c>
    </row>
    <row r="43" spans="1:9" x14ac:dyDescent="0.25">
      <c r="A43">
        <v>42</v>
      </c>
      <c r="B43" t="s">
        <v>66</v>
      </c>
      <c r="C43">
        <v>61112252776</v>
      </c>
      <c r="D43" s="2">
        <v>44215</v>
      </c>
      <c r="E43" t="s">
        <v>33</v>
      </c>
      <c r="F43" t="s">
        <v>38</v>
      </c>
      <c r="G43" t="s">
        <v>11</v>
      </c>
      <c r="H43">
        <v>2370</v>
      </c>
      <c r="I43" s="5">
        <f>MONTH(szpital__25[[#This Row],[Data_przyjęcia]])</f>
        <v>1</v>
      </c>
    </row>
    <row r="44" spans="1:9" x14ac:dyDescent="0.25">
      <c r="A44">
        <v>43</v>
      </c>
      <c r="B44" t="s">
        <v>67</v>
      </c>
      <c r="C44">
        <v>61110532506</v>
      </c>
      <c r="D44" s="2">
        <v>44215</v>
      </c>
      <c r="E44" t="s">
        <v>21</v>
      </c>
      <c r="F44" t="s">
        <v>68</v>
      </c>
      <c r="G44" t="s">
        <v>25</v>
      </c>
      <c r="H44">
        <v>1110</v>
      </c>
      <c r="I44" s="5">
        <f>MONTH(szpital__25[[#This Row],[Data_przyjęcia]])</f>
        <v>1</v>
      </c>
    </row>
    <row r="45" spans="1:9" x14ac:dyDescent="0.25">
      <c r="A45">
        <v>44</v>
      </c>
      <c r="B45" t="s">
        <v>69</v>
      </c>
      <c r="C45">
        <v>12250565002</v>
      </c>
      <c r="D45" s="2">
        <v>44215</v>
      </c>
      <c r="E45" t="s">
        <v>33</v>
      </c>
      <c r="F45" t="s">
        <v>10</v>
      </c>
      <c r="G45" t="s">
        <v>11</v>
      </c>
      <c r="H45">
        <v>1260</v>
      </c>
      <c r="I45" s="5">
        <f>MONTH(szpital__25[[#This Row],[Data_przyjęcia]])</f>
        <v>1</v>
      </c>
    </row>
    <row r="46" spans="1:9" x14ac:dyDescent="0.25">
      <c r="A46">
        <v>45</v>
      </c>
      <c r="B46" t="s">
        <v>70</v>
      </c>
      <c r="C46">
        <v>45092715883</v>
      </c>
      <c r="D46" s="2">
        <v>44216</v>
      </c>
      <c r="E46" t="s">
        <v>23</v>
      </c>
      <c r="F46" t="s">
        <v>30</v>
      </c>
      <c r="G46" t="s">
        <v>11</v>
      </c>
      <c r="H46">
        <v>690</v>
      </c>
      <c r="I46" s="5">
        <f>MONTH(szpital__25[[#This Row],[Data_przyjęcia]])</f>
        <v>1</v>
      </c>
    </row>
    <row r="47" spans="1:9" x14ac:dyDescent="0.25">
      <c r="A47">
        <v>46</v>
      </c>
      <c r="B47" t="s">
        <v>71</v>
      </c>
      <c r="C47">
        <v>49052744014</v>
      </c>
      <c r="D47" s="2">
        <v>44216</v>
      </c>
      <c r="E47" t="s">
        <v>37</v>
      </c>
      <c r="F47" t="s">
        <v>10</v>
      </c>
      <c r="G47" t="s">
        <v>19</v>
      </c>
      <c r="H47">
        <v>1260</v>
      </c>
      <c r="I47" s="5">
        <f>MONTH(szpital__25[[#This Row],[Data_przyjęcia]])</f>
        <v>1</v>
      </c>
    </row>
    <row r="48" spans="1:9" x14ac:dyDescent="0.25">
      <c r="A48">
        <v>47</v>
      </c>
      <c r="B48" t="s">
        <v>72</v>
      </c>
      <c r="C48">
        <v>90100215563</v>
      </c>
      <c r="D48" s="2">
        <v>44219</v>
      </c>
      <c r="E48" t="s">
        <v>15</v>
      </c>
      <c r="F48" t="s">
        <v>10</v>
      </c>
      <c r="G48" t="s">
        <v>11</v>
      </c>
      <c r="H48">
        <v>1260</v>
      </c>
      <c r="I48" s="5">
        <f>MONTH(szpital__25[[#This Row],[Data_przyjęcia]])</f>
        <v>1</v>
      </c>
    </row>
    <row r="49" spans="1:9" x14ac:dyDescent="0.25">
      <c r="A49">
        <v>48</v>
      </c>
      <c r="B49" t="s">
        <v>73</v>
      </c>
      <c r="C49">
        <v>38072070023</v>
      </c>
      <c r="D49" s="2">
        <v>44219</v>
      </c>
      <c r="E49" t="s">
        <v>15</v>
      </c>
      <c r="F49" t="s">
        <v>35</v>
      </c>
      <c r="G49" t="s">
        <v>11</v>
      </c>
      <c r="H49">
        <v>930</v>
      </c>
      <c r="I49" s="5">
        <f>MONTH(szpital__25[[#This Row],[Data_przyjęcia]])</f>
        <v>1</v>
      </c>
    </row>
    <row r="50" spans="1:9" x14ac:dyDescent="0.25">
      <c r="A50">
        <v>49</v>
      </c>
      <c r="B50" t="s">
        <v>74</v>
      </c>
      <c r="C50">
        <v>94100375436</v>
      </c>
      <c r="D50" s="2">
        <v>44219</v>
      </c>
      <c r="E50" t="s">
        <v>37</v>
      </c>
      <c r="F50" t="s">
        <v>10</v>
      </c>
      <c r="G50" t="s">
        <v>16</v>
      </c>
      <c r="H50">
        <v>1260</v>
      </c>
      <c r="I50" s="5">
        <f>MONTH(szpital__25[[#This Row],[Data_przyjęcia]])</f>
        <v>1</v>
      </c>
    </row>
    <row r="51" spans="1:9" x14ac:dyDescent="0.25">
      <c r="A51">
        <v>50</v>
      </c>
      <c r="B51" t="s">
        <v>75</v>
      </c>
      <c r="C51">
        <v>94092180366</v>
      </c>
      <c r="D51" s="2">
        <v>44219</v>
      </c>
      <c r="E51" t="s">
        <v>21</v>
      </c>
      <c r="F51" t="s">
        <v>35</v>
      </c>
      <c r="G51" t="s">
        <v>11</v>
      </c>
      <c r="H51">
        <v>930</v>
      </c>
      <c r="I51" s="5">
        <f>MONTH(szpital__25[[#This Row],[Data_przyjęcia]])</f>
        <v>1</v>
      </c>
    </row>
    <row r="52" spans="1:9" x14ac:dyDescent="0.25">
      <c r="A52">
        <v>51</v>
      </c>
      <c r="B52" t="s">
        <v>76</v>
      </c>
      <c r="C52">
        <v>97060405603</v>
      </c>
      <c r="D52" s="2">
        <v>44220</v>
      </c>
      <c r="E52" t="s">
        <v>33</v>
      </c>
      <c r="F52" t="s">
        <v>10</v>
      </c>
      <c r="G52" t="s">
        <v>11</v>
      </c>
      <c r="H52">
        <v>1260</v>
      </c>
      <c r="I52" s="5">
        <f>MONTH(szpital__25[[#This Row],[Data_przyjęcia]])</f>
        <v>1</v>
      </c>
    </row>
    <row r="53" spans="1:9" x14ac:dyDescent="0.25">
      <c r="A53">
        <v>52</v>
      </c>
      <c r="B53" t="s">
        <v>77</v>
      </c>
      <c r="C53">
        <v>64081002032</v>
      </c>
      <c r="D53" s="2">
        <v>44220</v>
      </c>
      <c r="E53" t="s">
        <v>9</v>
      </c>
      <c r="F53" t="s">
        <v>10</v>
      </c>
      <c r="G53" t="s">
        <v>25</v>
      </c>
      <c r="H53">
        <v>1260</v>
      </c>
      <c r="I53" s="5">
        <f>MONTH(szpital__25[[#This Row],[Data_przyjęcia]])</f>
        <v>1</v>
      </c>
    </row>
    <row r="54" spans="1:9" x14ac:dyDescent="0.25">
      <c r="A54">
        <v>53</v>
      </c>
      <c r="B54" t="s">
        <v>78</v>
      </c>
      <c r="C54">
        <v>63091828188</v>
      </c>
      <c r="D54" s="2">
        <v>44220</v>
      </c>
      <c r="E54" t="s">
        <v>21</v>
      </c>
      <c r="F54" t="s">
        <v>10</v>
      </c>
      <c r="G54" t="s">
        <v>11</v>
      </c>
      <c r="H54">
        <v>1260</v>
      </c>
      <c r="I54" s="5">
        <f>MONTH(szpital__25[[#This Row],[Data_przyjęcia]])</f>
        <v>1</v>
      </c>
    </row>
    <row r="55" spans="1:9" x14ac:dyDescent="0.25">
      <c r="A55">
        <v>54</v>
      </c>
      <c r="B55" t="s">
        <v>79</v>
      </c>
      <c r="C55">
        <v>78102106287</v>
      </c>
      <c r="D55" s="2">
        <v>44221</v>
      </c>
      <c r="E55" t="s">
        <v>15</v>
      </c>
      <c r="F55" t="s">
        <v>10</v>
      </c>
      <c r="G55" t="s">
        <v>11</v>
      </c>
      <c r="H55">
        <v>1260</v>
      </c>
      <c r="I55" s="5">
        <f>MONTH(szpital__25[[#This Row],[Data_przyjęcia]])</f>
        <v>1</v>
      </c>
    </row>
    <row r="56" spans="1:9" x14ac:dyDescent="0.25">
      <c r="A56">
        <v>55</v>
      </c>
      <c r="B56" t="s">
        <v>80</v>
      </c>
      <c r="C56">
        <v>48060230254</v>
      </c>
      <c r="D56" s="2">
        <v>44221</v>
      </c>
      <c r="E56" t="s">
        <v>37</v>
      </c>
      <c r="F56" t="s">
        <v>10</v>
      </c>
      <c r="G56" t="s">
        <v>16</v>
      </c>
      <c r="H56">
        <v>1260</v>
      </c>
      <c r="I56" s="5">
        <f>MONTH(szpital__25[[#This Row],[Data_przyjęcia]])</f>
        <v>1</v>
      </c>
    </row>
    <row r="57" spans="1:9" x14ac:dyDescent="0.25">
      <c r="A57">
        <v>56</v>
      </c>
      <c r="B57" t="s">
        <v>81</v>
      </c>
      <c r="C57">
        <v>27012515085</v>
      </c>
      <c r="D57" s="2">
        <v>44224</v>
      </c>
      <c r="E57" t="s">
        <v>15</v>
      </c>
      <c r="F57" t="s">
        <v>27</v>
      </c>
      <c r="G57" t="s">
        <v>11</v>
      </c>
      <c r="H57">
        <v>570</v>
      </c>
      <c r="I57" s="5">
        <f>MONTH(szpital__25[[#This Row],[Data_przyjęcia]])</f>
        <v>1</v>
      </c>
    </row>
    <row r="58" spans="1:9" x14ac:dyDescent="0.25">
      <c r="A58">
        <v>57</v>
      </c>
      <c r="B58" t="s">
        <v>82</v>
      </c>
      <c r="C58">
        <v>19251131429</v>
      </c>
      <c r="D58" s="2">
        <v>44224</v>
      </c>
      <c r="E58" t="s">
        <v>15</v>
      </c>
      <c r="F58" t="s">
        <v>35</v>
      </c>
      <c r="G58" t="s">
        <v>16</v>
      </c>
      <c r="H58">
        <v>930</v>
      </c>
      <c r="I58" s="5">
        <f>MONTH(szpital__25[[#This Row],[Data_przyjęcia]])</f>
        <v>1</v>
      </c>
    </row>
    <row r="59" spans="1:9" x14ac:dyDescent="0.25">
      <c r="A59">
        <v>58</v>
      </c>
      <c r="B59" t="s">
        <v>83</v>
      </c>
      <c r="C59">
        <v>71052171675</v>
      </c>
      <c r="D59" s="2">
        <v>44224</v>
      </c>
      <c r="E59" t="s">
        <v>37</v>
      </c>
      <c r="F59" t="s">
        <v>10</v>
      </c>
      <c r="G59" t="s">
        <v>11</v>
      </c>
      <c r="H59">
        <v>1260</v>
      </c>
      <c r="I59" s="5">
        <f>MONTH(szpital__25[[#This Row],[Data_przyjęcia]])</f>
        <v>1</v>
      </c>
    </row>
    <row r="60" spans="1:9" x14ac:dyDescent="0.25">
      <c r="A60">
        <v>59</v>
      </c>
      <c r="B60" t="s">
        <v>84</v>
      </c>
      <c r="C60">
        <v>50080487057</v>
      </c>
      <c r="D60" s="2">
        <v>44226</v>
      </c>
      <c r="E60" t="s">
        <v>15</v>
      </c>
      <c r="F60" t="s">
        <v>38</v>
      </c>
      <c r="G60" t="s">
        <v>11</v>
      </c>
      <c r="H60">
        <v>2370</v>
      </c>
      <c r="I60" s="5">
        <f>MONTH(szpital__25[[#This Row],[Data_przyjęcia]])</f>
        <v>1</v>
      </c>
    </row>
    <row r="61" spans="1:9" x14ac:dyDescent="0.25">
      <c r="A61">
        <v>60</v>
      </c>
      <c r="B61" t="s">
        <v>85</v>
      </c>
      <c r="C61">
        <v>92021412030</v>
      </c>
      <c r="D61" s="2">
        <v>44226</v>
      </c>
      <c r="E61" t="s">
        <v>33</v>
      </c>
      <c r="F61" t="s">
        <v>38</v>
      </c>
      <c r="G61" t="s">
        <v>11</v>
      </c>
      <c r="H61">
        <v>2370</v>
      </c>
      <c r="I61" s="5">
        <f>MONTH(szpital__25[[#This Row],[Data_przyjęcia]])</f>
        <v>1</v>
      </c>
    </row>
    <row r="62" spans="1:9" x14ac:dyDescent="0.25">
      <c r="A62">
        <v>61</v>
      </c>
      <c r="B62" t="s">
        <v>86</v>
      </c>
      <c r="C62">
        <v>40062351151</v>
      </c>
      <c r="D62" s="2">
        <v>44229</v>
      </c>
      <c r="E62" t="s">
        <v>21</v>
      </c>
      <c r="F62" t="s">
        <v>10</v>
      </c>
      <c r="G62" t="s">
        <v>11</v>
      </c>
      <c r="H62">
        <v>1260</v>
      </c>
      <c r="I62" s="5">
        <f>MONTH(szpital__25[[#This Row],[Data_przyjęcia]])</f>
        <v>2</v>
      </c>
    </row>
    <row r="63" spans="1:9" x14ac:dyDescent="0.25">
      <c r="A63">
        <v>62</v>
      </c>
      <c r="B63" t="s">
        <v>87</v>
      </c>
      <c r="C63">
        <v>63091352810</v>
      </c>
      <c r="D63" s="2">
        <v>44229</v>
      </c>
      <c r="E63" t="s">
        <v>18</v>
      </c>
      <c r="F63" t="s">
        <v>10</v>
      </c>
      <c r="G63" t="s">
        <v>11</v>
      </c>
      <c r="H63">
        <v>1260</v>
      </c>
      <c r="I63" s="5">
        <f>MONTH(szpital__25[[#This Row],[Data_przyjęcia]])</f>
        <v>2</v>
      </c>
    </row>
    <row r="64" spans="1:9" x14ac:dyDescent="0.25">
      <c r="A64">
        <v>63</v>
      </c>
      <c r="B64" t="s">
        <v>88</v>
      </c>
      <c r="C64">
        <v>19240861519</v>
      </c>
      <c r="D64" s="2">
        <v>44229</v>
      </c>
      <c r="E64" t="s">
        <v>23</v>
      </c>
      <c r="F64" t="s">
        <v>35</v>
      </c>
      <c r="G64" t="s">
        <v>11</v>
      </c>
      <c r="H64">
        <v>930</v>
      </c>
      <c r="I64" s="5">
        <f>MONTH(szpital__25[[#This Row],[Data_przyjęcia]])</f>
        <v>2</v>
      </c>
    </row>
    <row r="65" spans="1:9" x14ac:dyDescent="0.25">
      <c r="A65">
        <v>64</v>
      </c>
      <c r="B65" t="s">
        <v>89</v>
      </c>
      <c r="C65">
        <v>9241263304</v>
      </c>
      <c r="D65" s="2">
        <v>44229</v>
      </c>
      <c r="E65" t="s">
        <v>13</v>
      </c>
      <c r="F65" t="s">
        <v>10</v>
      </c>
      <c r="G65" t="s">
        <v>11</v>
      </c>
      <c r="H65">
        <v>1260</v>
      </c>
      <c r="I65" s="5">
        <f>MONTH(szpital__25[[#This Row],[Data_przyjęcia]])</f>
        <v>2</v>
      </c>
    </row>
    <row r="66" spans="1:9" x14ac:dyDescent="0.25">
      <c r="A66">
        <v>65</v>
      </c>
      <c r="B66" t="s">
        <v>90</v>
      </c>
      <c r="C66">
        <v>81021947729</v>
      </c>
      <c r="D66" s="2">
        <v>44230</v>
      </c>
      <c r="E66" t="s">
        <v>13</v>
      </c>
      <c r="F66" t="s">
        <v>10</v>
      </c>
      <c r="G66" t="s">
        <v>11</v>
      </c>
      <c r="H66">
        <v>1260</v>
      </c>
      <c r="I66" s="5">
        <f>MONTH(szpital__25[[#This Row],[Data_przyjęcia]])</f>
        <v>2</v>
      </c>
    </row>
    <row r="67" spans="1:9" x14ac:dyDescent="0.25">
      <c r="A67">
        <v>66</v>
      </c>
      <c r="B67" t="s">
        <v>91</v>
      </c>
      <c r="C67">
        <v>94102343303</v>
      </c>
      <c r="D67" s="2">
        <v>44230</v>
      </c>
      <c r="E67" t="s">
        <v>21</v>
      </c>
      <c r="F67" t="s">
        <v>10</v>
      </c>
      <c r="G67" t="s">
        <v>11</v>
      </c>
      <c r="H67">
        <v>1260</v>
      </c>
      <c r="I67" s="5">
        <f>MONTH(szpital__25[[#This Row],[Data_przyjęcia]])</f>
        <v>2</v>
      </c>
    </row>
    <row r="68" spans="1:9" x14ac:dyDescent="0.25">
      <c r="A68">
        <v>67</v>
      </c>
      <c r="B68" t="s">
        <v>92</v>
      </c>
      <c r="C68">
        <v>38020845336</v>
      </c>
      <c r="D68" s="2">
        <v>44230</v>
      </c>
      <c r="E68" t="s">
        <v>13</v>
      </c>
      <c r="F68" t="s">
        <v>30</v>
      </c>
      <c r="G68" t="s">
        <v>25</v>
      </c>
      <c r="H68">
        <v>690</v>
      </c>
      <c r="I68" s="5">
        <f>MONTH(szpital__25[[#This Row],[Data_przyjęcia]])</f>
        <v>2</v>
      </c>
    </row>
    <row r="69" spans="1:9" x14ac:dyDescent="0.25">
      <c r="A69">
        <v>68</v>
      </c>
      <c r="B69" t="s">
        <v>93</v>
      </c>
      <c r="C69">
        <v>60050107768</v>
      </c>
      <c r="D69" s="2">
        <v>44230</v>
      </c>
      <c r="E69" t="s">
        <v>15</v>
      </c>
      <c r="F69" t="s">
        <v>10</v>
      </c>
      <c r="G69" t="s">
        <v>11</v>
      </c>
      <c r="H69">
        <v>1260</v>
      </c>
      <c r="I69" s="5">
        <f>MONTH(szpital__25[[#This Row],[Data_przyjęcia]])</f>
        <v>2</v>
      </c>
    </row>
    <row r="70" spans="1:9" x14ac:dyDescent="0.25">
      <c r="A70">
        <v>69</v>
      </c>
      <c r="B70" t="s">
        <v>94</v>
      </c>
      <c r="C70">
        <v>91082242224</v>
      </c>
      <c r="D70" s="2">
        <v>44230</v>
      </c>
      <c r="E70" t="s">
        <v>37</v>
      </c>
      <c r="F70" t="s">
        <v>10</v>
      </c>
      <c r="G70" t="s">
        <v>11</v>
      </c>
      <c r="H70">
        <v>1260</v>
      </c>
      <c r="I70" s="5">
        <f>MONTH(szpital__25[[#This Row],[Data_przyjęcia]])</f>
        <v>2</v>
      </c>
    </row>
    <row r="71" spans="1:9" x14ac:dyDescent="0.25">
      <c r="A71">
        <v>70</v>
      </c>
      <c r="B71" t="s">
        <v>95</v>
      </c>
      <c r="C71">
        <v>71062276586</v>
      </c>
      <c r="D71" s="2">
        <v>44231</v>
      </c>
      <c r="E71" t="s">
        <v>18</v>
      </c>
      <c r="F71" t="s">
        <v>10</v>
      </c>
      <c r="G71" t="s">
        <v>11</v>
      </c>
      <c r="H71">
        <v>1260</v>
      </c>
      <c r="I71" s="5">
        <f>MONTH(szpital__25[[#This Row],[Data_przyjęcia]])</f>
        <v>2</v>
      </c>
    </row>
    <row r="72" spans="1:9" x14ac:dyDescent="0.25">
      <c r="A72">
        <v>71</v>
      </c>
      <c r="B72" t="s">
        <v>96</v>
      </c>
      <c r="C72">
        <v>87042450082</v>
      </c>
      <c r="D72" s="2">
        <v>44231</v>
      </c>
      <c r="E72" t="s">
        <v>37</v>
      </c>
      <c r="F72" t="s">
        <v>10</v>
      </c>
      <c r="G72" t="s">
        <v>19</v>
      </c>
      <c r="H72">
        <v>1260</v>
      </c>
      <c r="I72" s="5">
        <f>MONTH(szpital__25[[#This Row],[Data_przyjęcia]])</f>
        <v>2</v>
      </c>
    </row>
    <row r="73" spans="1:9" x14ac:dyDescent="0.25">
      <c r="A73">
        <v>72</v>
      </c>
      <c r="B73" t="s">
        <v>97</v>
      </c>
      <c r="C73">
        <v>9280383517</v>
      </c>
      <c r="D73" s="2">
        <v>44231</v>
      </c>
      <c r="E73" t="s">
        <v>15</v>
      </c>
      <c r="F73" t="s">
        <v>35</v>
      </c>
      <c r="G73" t="s">
        <v>11</v>
      </c>
      <c r="H73">
        <v>930</v>
      </c>
      <c r="I73" s="5">
        <f>MONTH(szpital__25[[#This Row],[Data_przyjęcia]])</f>
        <v>2</v>
      </c>
    </row>
    <row r="74" spans="1:9" x14ac:dyDescent="0.25">
      <c r="A74">
        <v>73</v>
      </c>
      <c r="B74" t="s">
        <v>98</v>
      </c>
      <c r="C74">
        <v>19240830106</v>
      </c>
      <c r="D74" s="2">
        <v>44231</v>
      </c>
      <c r="E74" t="s">
        <v>18</v>
      </c>
      <c r="F74" t="s">
        <v>10</v>
      </c>
      <c r="G74" t="s">
        <v>19</v>
      </c>
      <c r="H74">
        <v>1260</v>
      </c>
      <c r="I74" s="5">
        <f>MONTH(szpital__25[[#This Row],[Data_przyjęcia]])</f>
        <v>2</v>
      </c>
    </row>
    <row r="75" spans="1:9" x14ac:dyDescent="0.25">
      <c r="A75">
        <v>74</v>
      </c>
      <c r="B75" t="s">
        <v>99</v>
      </c>
      <c r="C75">
        <v>17231561024</v>
      </c>
      <c r="D75" s="2">
        <v>44232</v>
      </c>
      <c r="E75" t="s">
        <v>13</v>
      </c>
      <c r="F75" t="s">
        <v>10</v>
      </c>
      <c r="G75" t="s">
        <v>11</v>
      </c>
      <c r="H75">
        <v>1260</v>
      </c>
      <c r="I75" s="5">
        <f>MONTH(szpital__25[[#This Row],[Data_przyjęcia]])</f>
        <v>2</v>
      </c>
    </row>
    <row r="76" spans="1:9" x14ac:dyDescent="0.25">
      <c r="A76">
        <v>75</v>
      </c>
      <c r="B76" t="s">
        <v>100</v>
      </c>
      <c r="C76">
        <v>80050350416</v>
      </c>
      <c r="D76" s="2">
        <v>44232</v>
      </c>
      <c r="E76" t="s">
        <v>21</v>
      </c>
      <c r="F76" t="s">
        <v>27</v>
      </c>
      <c r="G76" t="s">
        <v>11</v>
      </c>
      <c r="H76">
        <v>570</v>
      </c>
      <c r="I76" s="5">
        <f>MONTH(szpital__25[[#This Row],[Data_przyjęcia]])</f>
        <v>2</v>
      </c>
    </row>
    <row r="77" spans="1:9" x14ac:dyDescent="0.25">
      <c r="A77">
        <v>76</v>
      </c>
      <c r="B77" t="s">
        <v>101</v>
      </c>
      <c r="C77">
        <v>83030640246</v>
      </c>
      <c r="D77" s="2">
        <v>44233</v>
      </c>
      <c r="E77" t="s">
        <v>37</v>
      </c>
      <c r="F77" t="s">
        <v>10</v>
      </c>
      <c r="G77" t="s">
        <v>16</v>
      </c>
      <c r="H77">
        <v>1260</v>
      </c>
      <c r="I77" s="5">
        <f>MONTH(szpital__25[[#This Row],[Data_przyjęcia]])</f>
        <v>2</v>
      </c>
    </row>
    <row r="78" spans="1:9" x14ac:dyDescent="0.25">
      <c r="A78">
        <v>77</v>
      </c>
      <c r="B78" t="s">
        <v>102</v>
      </c>
      <c r="C78">
        <v>1282578065</v>
      </c>
      <c r="D78" s="2">
        <v>44233</v>
      </c>
      <c r="E78" t="s">
        <v>18</v>
      </c>
      <c r="F78" t="s">
        <v>10</v>
      </c>
      <c r="G78" t="s">
        <v>11</v>
      </c>
      <c r="H78">
        <v>1260</v>
      </c>
      <c r="I78" s="5">
        <f>MONTH(szpital__25[[#This Row],[Data_przyjęcia]])</f>
        <v>2</v>
      </c>
    </row>
    <row r="79" spans="1:9" x14ac:dyDescent="0.25">
      <c r="A79">
        <v>78</v>
      </c>
      <c r="B79" t="s">
        <v>103</v>
      </c>
      <c r="C79">
        <v>64061466184</v>
      </c>
      <c r="D79" s="2">
        <v>44233</v>
      </c>
      <c r="E79" t="s">
        <v>33</v>
      </c>
      <c r="F79" t="s">
        <v>35</v>
      </c>
      <c r="G79" t="s">
        <v>11</v>
      </c>
      <c r="H79">
        <v>930</v>
      </c>
      <c r="I79" s="5">
        <f>MONTH(szpital__25[[#This Row],[Data_przyjęcia]])</f>
        <v>2</v>
      </c>
    </row>
    <row r="80" spans="1:9" x14ac:dyDescent="0.25">
      <c r="A80">
        <v>79</v>
      </c>
      <c r="B80" t="s">
        <v>104</v>
      </c>
      <c r="C80">
        <v>61092104849</v>
      </c>
      <c r="D80" s="2">
        <v>44233</v>
      </c>
      <c r="E80" t="s">
        <v>23</v>
      </c>
      <c r="F80" t="s">
        <v>38</v>
      </c>
      <c r="G80" t="s">
        <v>25</v>
      </c>
      <c r="H80">
        <v>2370</v>
      </c>
      <c r="I80" s="5">
        <f>MONTH(szpital__25[[#This Row],[Data_przyjęcia]])</f>
        <v>2</v>
      </c>
    </row>
    <row r="81" spans="1:9" x14ac:dyDescent="0.25">
      <c r="A81">
        <v>80</v>
      </c>
      <c r="B81" t="s">
        <v>105</v>
      </c>
      <c r="C81">
        <v>9232055451</v>
      </c>
      <c r="D81" s="2">
        <v>44233</v>
      </c>
      <c r="E81" t="s">
        <v>23</v>
      </c>
      <c r="F81" t="s">
        <v>10</v>
      </c>
      <c r="G81" t="s">
        <v>11</v>
      </c>
      <c r="H81">
        <v>1260</v>
      </c>
      <c r="I81" s="5">
        <f>MONTH(szpital__25[[#This Row],[Data_przyjęcia]])</f>
        <v>2</v>
      </c>
    </row>
    <row r="82" spans="1:9" x14ac:dyDescent="0.25">
      <c r="A82">
        <v>81</v>
      </c>
      <c r="B82" t="s">
        <v>106</v>
      </c>
      <c r="C82">
        <v>31052552634</v>
      </c>
      <c r="D82" s="2">
        <v>44233</v>
      </c>
      <c r="E82" t="s">
        <v>33</v>
      </c>
      <c r="F82" t="s">
        <v>10</v>
      </c>
      <c r="G82" t="s">
        <v>25</v>
      </c>
      <c r="H82">
        <v>1260</v>
      </c>
      <c r="I82" s="5">
        <f>MONTH(szpital__25[[#This Row],[Data_przyjęcia]])</f>
        <v>2</v>
      </c>
    </row>
    <row r="83" spans="1:9" x14ac:dyDescent="0.25">
      <c r="A83">
        <v>82</v>
      </c>
      <c r="B83" t="s">
        <v>107</v>
      </c>
      <c r="C83">
        <v>98042164008</v>
      </c>
      <c r="D83" s="2">
        <v>44235</v>
      </c>
      <c r="E83" t="s">
        <v>9</v>
      </c>
      <c r="F83" t="s">
        <v>10</v>
      </c>
      <c r="G83" t="s">
        <v>25</v>
      </c>
      <c r="H83">
        <v>1260</v>
      </c>
      <c r="I83" s="5">
        <f>MONTH(szpital__25[[#This Row],[Data_przyjęcia]])</f>
        <v>2</v>
      </c>
    </row>
    <row r="84" spans="1:9" x14ac:dyDescent="0.25">
      <c r="A84">
        <v>83</v>
      </c>
      <c r="B84" t="s">
        <v>108</v>
      </c>
      <c r="C84">
        <v>88042226068</v>
      </c>
      <c r="D84" s="2">
        <v>44235</v>
      </c>
      <c r="E84" t="s">
        <v>37</v>
      </c>
      <c r="F84" t="s">
        <v>10</v>
      </c>
      <c r="G84" t="s">
        <v>11</v>
      </c>
      <c r="H84">
        <v>1260</v>
      </c>
      <c r="I84" s="5">
        <f>MONTH(szpital__25[[#This Row],[Data_przyjęcia]])</f>
        <v>2</v>
      </c>
    </row>
    <row r="85" spans="1:9" x14ac:dyDescent="0.25">
      <c r="A85">
        <v>84</v>
      </c>
      <c r="B85" t="s">
        <v>109</v>
      </c>
      <c r="C85">
        <v>44100532485</v>
      </c>
      <c r="D85" s="2">
        <v>44236</v>
      </c>
      <c r="E85" t="s">
        <v>33</v>
      </c>
      <c r="F85" t="s">
        <v>30</v>
      </c>
      <c r="G85" t="s">
        <v>11</v>
      </c>
      <c r="H85">
        <v>690</v>
      </c>
      <c r="I85" s="5">
        <f>MONTH(szpital__25[[#This Row],[Data_przyjęcia]])</f>
        <v>2</v>
      </c>
    </row>
    <row r="86" spans="1:9" x14ac:dyDescent="0.25">
      <c r="A86">
        <v>85</v>
      </c>
      <c r="B86" t="s">
        <v>110</v>
      </c>
      <c r="C86">
        <v>80061935554</v>
      </c>
      <c r="D86" s="2">
        <v>44236</v>
      </c>
      <c r="E86" t="s">
        <v>37</v>
      </c>
      <c r="F86" t="s">
        <v>10</v>
      </c>
      <c r="G86" t="s">
        <v>19</v>
      </c>
      <c r="H86">
        <v>1260</v>
      </c>
      <c r="I86" s="5">
        <f>MONTH(szpital__25[[#This Row],[Data_przyjęcia]])</f>
        <v>2</v>
      </c>
    </row>
    <row r="87" spans="1:9" x14ac:dyDescent="0.25">
      <c r="A87">
        <v>86</v>
      </c>
      <c r="B87" t="s">
        <v>111</v>
      </c>
      <c r="C87">
        <v>40030483653</v>
      </c>
      <c r="D87" s="2">
        <v>44239</v>
      </c>
      <c r="E87" t="s">
        <v>33</v>
      </c>
      <c r="F87" t="s">
        <v>10</v>
      </c>
      <c r="G87" t="s">
        <v>11</v>
      </c>
      <c r="H87">
        <v>1260</v>
      </c>
      <c r="I87" s="5">
        <f>MONTH(szpital__25[[#This Row],[Data_przyjęcia]])</f>
        <v>2</v>
      </c>
    </row>
    <row r="88" spans="1:9" x14ac:dyDescent="0.25">
      <c r="A88">
        <v>87</v>
      </c>
      <c r="B88" t="s">
        <v>112</v>
      </c>
      <c r="C88">
        <v>79050183111</v>
      </c>
      <c r="D88" s="2">
        <v>44239</v>
      </c>
      <c r="E88" t="s">
        <v>37</v>
      </c>
      <c r="F88" t="s">
        <v>10</v>
      </c>
      <c r="G88" t="s">
        <v>11</v>
      </c>
      <c r="H88">
        <v>1260</v>
      </c>
      <c r="I88" s="5">
        <f>MONTH(szpital__25[[#This Row],[Data_przyjęcia]])</f>
        <v>2</v>
      </c>
    </row>
    <row r="89" spans="1:9" x14ac:dyDescent="0.25">
      <c r="A89">
        <v>88</v>
      </c>
      <c r="B89" t="s">
        <v>113</v>
      </c>
      <c r="C89">
        <v>53090687572</v>
      </c>
      <c r="D89" s="2">
        <v>44239</v>
      </c>
      <c r="E89" t="s">
        <v>9</v>
      </c>
      <c r="F89" t="s">
        <v>10</v>
      </c>
      <c r="G89" t="s">
        <v>19</v>
      </c>
      <c r="H89">
        <v>1260</v>
      </c>
      <c r="I89" s="5">
        <f>MONTH(szpital__25[[#This Row],[Data_przyjęcia]])</f>
        <v>2</v>
      </c>
    </row>
    <row r="90" spans="1:9" x14ac:dyDescent="0.25">
      <c r="A90">
        <v>89</v>
      </c>
      <c r="B90" t="s">
        <v>114</v>
      </c>
      <c r="C90">
        <v>66092518818</v>
      </c>
      <c r="D90" s="2">
        <v>44239</v>
      </c>
      <c r="E90" t="s">
        <v>9</v>
      </c>
      <c r="F90" t="s">
        <v>10</v>
      </c>
      <c r="G90" t="s">
        <v>11</v>
      </c>
      <c r="H90">
        <v>1260</v>
      </c>
      <c r="I90" s="5">
        <f>MONTH(szpital__25[[#This Row],[Data_przyjęcia]])</f>
        <v>2</v>
      </c>
    </row>
    <row r="91" spans="1:9" x14ac:dyDescent="0.25">
      <c r="A91">
        <v>90</v>
      </c>
      <c r="B91" t="s">
        <v>115</v>
      </c>
      <c r="C91">
        <v>89030670858</v>
      </c>
      <c r="D91" s="2">
        <v>44240</v>
      </c>
      <c r="E91" t="s">
        <v>23</v>
      </c>
      <c r="F91" t="s">
        <v>38</v>
      </c>
      <c r="G91" t="s">
        <v>19</v>
      </c>
      <c r="H91">
        <v>2370</v>
      </c>
      <c r="I91" s="5">
        <f>MONTH(szpital__25[[#This Row],[Data_przyjęcia]])</f>
        <v>2</v>
      </c>
    </row>
    <row r="92" spans="1:9" x14ac:dyDescent="0.25">
      <c r="A92">
        <v>91</v>
      </c>
      <c r="B92" t="s">
        <v>116</v>
      </c>
      <c r="C92">
        <v>65051945546</v>
      </c>
      <c r="D92" s="2">
        <v>44240</v>
      </c>
      <c r="E92" t="s">
        <v>9</v>
      </c>
      <c r="F92" t="s">
        <v>27</v>
      </c>
      <c r="G92" t="s">
        <v>19</v>
      </c>
      <c r="H92">
        <v>570</v>
      </c>
      <c r="I92" s="5">
        <f>MONTH(szpital__25[[#This Row],[Data_przyjęcia]])</f>
        <v>2</v>
      </c>
    </row>
    <row r="93" spans="1:9" x14ac:dyDescent="0.25">
      <c r="A93">
        <v>92</v>
      </c>
      <c r="B93" t="s">
        <v>117</v>
      </c>
      <c r="C93">
        <v>35111114313</v>
      </c>
      <c r="D93" s="2">
        <v>44241</v>
      </c>
      <c r="E93" t="s">
        <v>13</v>
      </c>
      <c r="F93" t="s">
        <v>10</v>
      </c>
      <c r="G93" t="s">
        <v>11</v>
      </c>
      <c r="H93">
        <v>1260</v>
      </c>
      <c r="I93" s="5">
        <f>MONTH(szpital__25[[#This Row],[Data_przyjęcia]])</f>
        <v>2</v>
      </c>
    </row>
    <row r="94" spans="1:9" x14ac:dyDescent="0.25">
      <c r="A94">
        <v>93</v>
      </c>
      <c r="B94" t="s">
        <v>118</v>
      </c>
      <c r="C94">
        <v>89071957853</v>
      </c>
      <c r="D94" s="2">
        <v>44241</v>
      </c>
      <c r="E94" t="s">
        <v>13</v>
      </c>
      <c r="F94" t="s">
        <v>10</v>
      </c>
      <c r="G94" t="s">
        <v>16</v>
      </c>
      <c r="H94">
        <v>1260</v>
      </c>
      <c r="I94" s="5">
        <f>MONTH(szpital__25[[#This Row],[Data_przyjęcia]])</f>
        <v>2</v>
      </c>
    </row>
    <row r="95" spans="1:9" x14ac:dyDescent="0.25">
      <c r="A95">
        <v>94</v>
      </c>
      <c r="B95" t="s">
        <v>119</v>
      </c>
      <c r="C95">
        <v>27031645671</v>
      </c>
      <c r="D95" s="2">
        <v>44241</v>
      </c>
      <c r="E95" t="s">
        <v>21</v>
      </c>
      <c r="F95" t="s">
        <v>10</v>
      </c>
      <c r="G95" t="s">
        <v>11</v>
      </c>
      <c r="H95">
        <v>1260</v>
      </c>
      <c r="I95" s="5">
        <f>MONTH(szpital__25[[#This Row],[Data_przyjęcia]])</f>
        <v>2</v>
      </c>
    </row>
    <row r="96" spans="1:9" x14ac:dyDescent="0.25">
      <c r="A96">
        <v>95</v>
      </c>
      <c r="B96" t="s">
        <v>120</v>
      </c>
      <c r="C96">
        <v>92100521468</v>
      </c>
      <c r="D96" s="2">
        <v>44241</v>
      </c>
      <c r="E96" t="s">
        <v>9</v>
      </c>
      <c r="F96" t="s">
        <v>10</v>
      </c>
      <c r="G96" t="s">
        <v>11</v>
      </c>
      <c r="H96">
        <v>1260</v>
      </c>
      <c r="I96" s="5">
        <f>MONTH(szpital__25[[#This Row],[Data_przyjęcia]])</f>
        <v>2</v>
      </c>
    </row>
    <row r="97" spans="1:9" x14ac:dyDescent="0.25">
      <c r="A97">
        <v>96</v>
      </c>
      <c r="B97" t="s">
        <v>121</v>
      </c>
      <c r="C97">
        <v>89012765266</v>
      </c>
      <c r="D97" s="2">
        <v>44241</v>
      </c>
      <c r="E97" t="s">
        <v>37</v>
      </c>
      <c r="F97" t="s">
        <v>10</v>
      </c>
      <c r="G97" t="s">
        <v>25</v>
      </c>
      <c r="H97">
        <v>1260</v>
      </c>
      <c r="I97" s="5">
        <f>MONTH(szpital__25[[#This Row],[Data_przyjęcia]])</f>
        <v>2</v>
      </c>
    </row>
    <row r="98" spans="1:9" x14ac:dyDescent="0.25">
      <c r="A98">
        <v>97</v>
      </c>
      <c r="B98" t="s">
        <v>122</v>
      </c>
      <c r="C98">
        <v>68061270086</v>
      </c>
      <c r="D98" s="2">
        <v>44241</v>
      </c>
      <c r="E98" t="s">
        <v>23</v>
      </c>
      <c r="F98" t="s">
        <v>10</v>
      </c>
      <c r="G98" t="s">
        <v>11</v>
      </c>
      <c r="H98">
        <v>1260</v>
      </c>
      <c r="I98" s="5">
        <f>MONTH(szpital__25[[#This Row],[Data_przyjęcia]])</f>
        <v>2</v>
      </c>
    </row>
    <row r="99" spans="1:9" x14ac:dyDescent="0.25">
      <c r="A99">
        <v>98</v>
      </c>
      <c r="B99" t="s">
        <v>123</v>
      </c>
      <c r="C99">
        <v>11270162204</v>
      </c>
      <c r="D99" s="2">
        <v>44241</v>
      </c>
      <c r="E99" t="s">
        <v>37</v>
      </c>
      <c r="F99" t="s">
        <v>30</v>
      </c>
      <c r="G99" t="s">
        <v>11</v>
      </c>
      <c r="H99">
        <v>690</v>
      </c>
      <c r="I99" s="5">
        <f>MONTH(szpital__25[[#This Row],[Data_przyjęcia]])</f>
        <v>2</v>
      </c>
    </row>
    <row r="100" spans="1:9" x14ac:dyDescent="0.25">
      <c r="A100">
        <v>99</v>
      </c>
      <c r="B100" t="s">
        <v>124</v>
      </c>
      <c r="C100">
        <v>63040681846</v>
      </c>
      <c r="D100" s="2">
        <v>44241</v>
      </c>
      <c r="E100" t="s">
        <v>37</v>
      </c>
      <c r="F100" t="s">
        <v>10</v>
      </c>
      <c r="G100" t="s">
        <v>11</v>
      </c>
      <c r="H100">
        <v>1260</v>
      </c>
      <c r="I100" s="5">
        <f>MONTH(szpital__25[[#This Row],[Data_przyjęcia]])</f>
        <v>2</v>
      </c>
    </row>
    <row r="101" spans="1:9" x14ac:dyDescent="0.25">
      <c r="A101">
        <v>100</v>
      </c>
      <c r="B101" t="s">
        <v>125</v>
      </c>
      <c r="C101">
        <v>55110453772</v>
      </c>
      <c r="D101" s="2">
        <v>44242</v>
      </c>
      <c r="E101" t="s">
        <v>37</v>
      </c>
      <c r="F101" t="s">
        <v>38</v>
      </c>
      <c r="G101" t="s">
        <v>11</v>
      </c>
      <c r="H101">
        <v>2370</v>
      </c>
      <c r="I101" s="5">
        <f>MONTH(szpital__25[[#This Row],[Data_przyjęcia]])</f>
        <v>2</v>
      </c>
    </row>
    <row r="102" spans="1:9" x14ac:dyDescent="0.25">
      <c r="A102">
        <v>101</v>
      </c>
      <c r="B102" t="s">
        <v>126</v>
      </c>
      <c r="C102">
        <v>64052247329</v>
      </c>
      <c r="D102" s="2">
        <v>44242</v>
      </c>
      <c r="E102" t="s">
        <v>9</v>
      </c>
      <c r="F102" t="s">
        <v>38</v>
      </c>
      <c r="G102" t="s">
        <v>11</v>
      </c>
      <c r="H102">
        <v>2370</v>
      </c>
      <c r="I102" s="5">
        <f>MONTH(szpital__25[[#This Row],[Data_przyjęcia]])</f>
        <v>2</v>
      </c>
    </row>
    <row r="103" spans="1:9" x14ac:dyDescent="0.25">
      <c r="A103">
        <v>102</v>
      </c>
      <c r="B103" t="s">
        <v>127</v>
      </c>
      <c r="C103">
        <v>63070574453</v>
      </c>
      <c r="D103" s="2">
        <v>44242</v>
      </c>
      <c r="E103" t="s">
        <v>23</v>
      </c>
      <c r="F103" t="s">
        <v>10</v>
      </c>
      <c r="G103" t="s">
        <v>19</v>
      </c>
      <c r="H103">
        <v>1260</v>
      </c>
      <c r="I103" s="5">
        <f>MONTH(szpital__25[[#This Row],[Data_przyjęcia]])</f>
        <v>2</v>
      </c>
    </row>
    <row r="104" spans="1:9" x14ac:dyDescent="0.25">
      <c r="A104">
        <v>103</v>
      </c>
      <c r="B104" t="s">
        <v>128</v>
      </c>
      <c r="C104">
        <v>74061183284</v>
      </c>
      <c r="D104" s="2">
        <v>44242</v>
      </c>
      <c r="E104" t="s">
        <v>15</v>
      </c>
      <c r="F104" t="s">
        <v>27</v>
      </c>
      <c r="G104" t="s">
        <v>11</v>
      </c>
      <c r="H104">
        <v>570</v>
      </c>
      <c r="I104" s="5">
        <f>MONTH(szpital__25[[#This Row],[Data_przyjęcia]])</f>
        <v>2</v>
      </c>
    </row>
    <row r="105" spans="1:9" x14ac:dyDescent="0.25">
      <c r="A105">
        <v>104</v>
      </c>
      <c r="B105" t="s">
        <v>129</v>
      </c>
      <c r="C105">
        <v>3250753528</v>
      </c>
      <c r="D105" s="2">
        <v>44244</v>
      </c>
      <c r="E105" t="s">
        <v>13</v>
      </c>
      <c r="F105" t="s">
        <v>27</v>
      </c>
      <c r="G105" t="s">
        <v>11</v>
      </c>
      <c r="H105">
        <v>570</v>
      </c>
      <c r="I105" s="5">
        <f>MONTH(szpital__25[[#This Row],[Data_przyjęcia]])</f>
        <v>2</v>
      </c>
    </row>
    <row r="106" spans="1:9" x14ac:dyDescent="0.25">
      <c r="A106">
        <v>105</v>
      </c>
      <c r="B106" t="s">
        <v>130</v>
      </c>
      <c r="C106">
        <v>59040466066</v>
      </c>
      <c r="D106" s="2">
        <v>44244</v>
      </c>
      <c r="E106" t="s">
        <v>18</v>
      </c>
      <c r="F106" t="s">
        <v>10</v>
      </c>
      <c r="G106" t="s">
        <v>11</v>
      </c>
      <c r="H106">
        <v>1260</v>
      </c>
      <c r="I106" s="5">
        <f>MONTH(szpital__25[[#This Row],[Data_przyjęcia]])</f>
        <v>2</v>
      </c>
    </row>
    <row r="107" spans="1:9" x14ac:dyDescent="0.25">
      <c r="A107">
        <v>106</v>
      </c>
      <c r="B107" t="s">
        <v>131</v>
      </c>
      <c r="C107">
        <v>4301567174</v>
      </c>
      <c r="D107" s="2">
        <v>44245</v>
      </c>
      <c r="E107" t="s">
        <v>13</v>
      </c>
      <c r="F107" t="s">
        <v>10</v>
      </c>
      <c r="G107" t="s">
        <v>11</v>
      </c>
      <c r="H107">
        <v>1260</v>
      </c>
      <c r="I107" s="5">
        <f>MONTH(szpital__25[[#This Row],[Data_przyjęcia]])</f>
        <v>2</v>
      </c>
    </row>
    <row r="108" spans="1:9" x14ac:dyDescent="0.25">
      <c r="A108">
        <v>107</v>
      </c>
      <c r="B108" t="s">
        <v>132</v>
      </c>
      <c r="C108">
        <v>18250301152</v>
      </c>
      <c r="D108" s="2">
        <v>44245</v>
      </c>
      <c r="E108" t="s">
        <v>23</v>
      </c>
      <c r="F108" t="s">
        <v>10</v>
      </c>
      <c r="G108" t="s">
        <v>16</v>
      </c>
      <c r="H108">
        <v>1260</v>
      </c>
      <c r="I108" s="5">
        <f>MONTH(szpital__25[[#This Row],[Data_przyjęcia]])</f>
        <v>2</v>
      </c>
    </row>
    <row r="109" spans="1:9" x14ac:dyDescent="0.25">
      <c r="A109">
        <v>108</v>
      </c>
      <c r="B109" t="s">
        <v>133</v>
      </c>
      <c r="C109">
        <v>65062274651</v>
      </c>
      <c r="D109" s="2">
        <v>44245</v>
      </c>
      <c r="E109" t="s">
        <v>21</v>
      </c>
      <c r="F109" t="s">
        <v>27</v>
      </c>
      <c r="G109" t="s">
        <v>11</v>
      </c>
      <c r="H109">
        <v>570</v>
      </c>
      <c r="I109" s="5">
        <f>MONTH(szpital__25[[#This Row],[Data_przyjęcia]])</f>
        <v>2</v>
      </c>
    </row>
    <row r="110" spans="1:9" x14ac:dyDescent="0.25">
      <c r="A110">
        <v>109</v>
      </c>
      <c r="B110" t="s">
        <v>134</v>
      </c>
      <c r="C110">
        <v>43100983536</v>
      </c>
      <c r="D110" s="2">
        <v>44245</v>
      </c>
      <c r="E110" t="s">
        <v>18</v>
      </c>
      <c r="F110" t="s">
        <v>30</v>
      </c>
      <c r="G110" t="s">
        <v>25</v>
      </c>
      <c r="H110">
        <v>690</v>
      </c>
      <c r="I110" s="5">
        <f>MONTH(szpital__25[[#This Row],[Data_przyjęcia]])</f>
        <v>2</v>
      </c>
    </row>
    <row r="111" spans="1:9" x14ac:dyDescent="0.25">
      <c r="A111">
        <v>110</v>
      </c>
      <c r="B111" t="s">
        <v>135</v>
      </c>
      <c r="C111">
        <v>54100441236</v>
      </c>
      <c r="D111" s="2">
        <v>44247</v>
      </c>
      <c r="E111" t="s">
        <v>13</v>
      </c>
      <c r="F111" t="s">
        <v>35</v>
      </c>
      <c r="G111" t="s">
        <v>11</v>
      </c>
      <c r="H111">
        <v>930</v>
      </c>
      <c r="I111" s="5">
        <f>MONTH(szpital__25[[#This Row],[Data_przyjęcia]])</f>
        <v>2</v>
      </c>
    </row>
    <row r="112" spans="1:9" x14ac:dyDescent="0.25">
      <c r="A112">
        <v>111</v>
      </c>
      <c r="B112" t="s">
        <v>136</v>
      </c>
      <c r="C112">
        <v>9252602846</v>
      </c>
      <c r="D112" s="2">
        <v>44247</v>
      </c>
      <c r="E112" t="s">
        <v>23</v>
      </c>
      <c r="F112" t="s">
        <v>10</v>
      </c>
      <c r="G112" t="s">
        <v>11</v>
      </c>
      <c r="H112">
        <v>1260</v>
      </c>
      <c r="I112" s="5">
        <f>MONTH(szpital__25[[#This Row],[Data_przyjęcia]])</f>
        <v>2</v>
      </c>
    </row>
    <row r="113" spans="1:9" x14ac:dyDescent="0.25">
      <c r="A113">
        <v>112</v>
      </c>
      <c r="B113" t="s">
        <v>137</v>
      </c>
      <c r="C113">
        <v>49020746237</v>
      </c>
      <c r="D113" s="2">
        <v>44247</v>
      </c>
      <c r="E113" t="s">
        <v>21</v>
      </c>
      <c r="F113" t="s">
        <v>38</v>
      </c>
      <c r="G113" t="s">
        <v>11</v>
      </c>
      <c r="H113">
        <v>2370</v>
      </c>
      <c r="I113" s="5">
        <f>MONTH(szpital__25[[#This Row],[Data_przyjęcia]])</f>
        <v>2</v>
      </c>
    </row>
    <row r="114" spans="1:9" x14ac:dyDescent="0.25">
      <c r="A114">
        <v>113</v>
      </c>
      <c r="B114" t="s">
        <v>138</v>
      </c>
      <c r="C114">
        <v>77072310384</v>
      </c>
      <c r="D114" s="2">
        <v>44247</v>
      </c>
      <c r="E114" t="s">
        <v>15</v>
      </c>
      <c r="F114" t="s">
        <v>139</v>
      </c>
      <c r="G114" t="s">
        <v>11</v>
      </c>
      <c r="H114">
        <v>510</v>
      </c>
      <c r="I114" s="5">
        <f>MONTH(szpital__25[[#This Row],[Data_przyjęcia]])</f>
        <v>2</v>
      </c>
    </row>
    <row r="115" spans="1:9" x14ac:dyDescent="0.25">
      <c r="A115">
        <v>114</v>
      </c>
      <c r="B115" t="s">
        <v>140</v>
      </c>
      <c r="C115">
        <v>48100727328</v>
      </c>
      <c r="D115" s="2">
        <v>44248</v>
      </c>
      <c r="E115" t="s">
        <v>33</v>
      </c>
      <c r="F115" t="s">
        <v>68</v>
      </c>
      <c r="G115" t="s">
        <v>11</v>
      </c>
      <c r="H115">
        <v>1110</v>
      </c>
      <c r="I115" s="5">
        <f>MONTH(szpital__25[[#This Row],[Data_przyjęcia]])</f>
        <v>2</v>
      </c>
    </row>
    <row r="116" spans="1:9" x14ac:dyDescent="0.25">
      <c r="A116">
        <v>115</v>
      </c>
      <c r="B116" t="s">
        <v>141</v>
      </c>
      <c r="C116">
        <v>25061186661</v>
      </c>
      <c r="D116" s="2">
        <v>44248</v>
      </c>
      <c r="E116" t="s">
        <v>18</v>
      </c>
      <c r="F116" t="s">
        <v>27</v>
      </c>
      <c r="G116" t="s">
        <v>19</v>
      </c>
      <c r="H116">
        <v>570</v>
      </c>
      <c r="I116" s="5">
        <f>MONTH(szpital__25[[#This Row],[Data_przyjęcia]])</f>
        <v>2</v>
      </c>
    </row>
    <row r="117" spans="1:9" x14ac:dyDescent="0.25">
      <c r="A117">
        <v>116</v>
      </c>
      <c r="B117" t="s">
        <v>142</v>
      </c>
      <c r="C117">
        <v>23070573876</v>
      </c>
      <c r="D117" s="2">
        <v>44248</v>
      </c>
      <c r="E117" t="s">
        <v>15</v>
      </c>
      <c r="F117" t="s">
        <v>10</v>
      </c>
      <c r="G117" t="s">
        <v>11</v>
      </c>
      <c r="H117">
        <v>1260</v>
      </c>
      <c r="I117" s="5">
        <f>MONTH(szpital__25[[#This Row],[Data_przyjęcia]])</f>
        <v>2</v>
      </c>
    </row>
    <row r="118" spans="1:9" x14ac:dyDescent="0.25">
      <c r="A118">
        <v>117</v>
      </c>
      <c r="B118" t="s">
        <v>143</v>
      </c>
      <c r="C118">
        <v>99111273128</v>
      </c>
      <c r="D118" s="2">
        <v>44248</v>
      </c>
      <c r="E118" t="s">
        <v>23</v>
      </c>
      <c r="F118" t="s">
        <v>38</v>
      </c>
      <c r="G118" t="s">
        <v>11</v>
      </c>
      <c r="H118">
        <v>2370</v>
      </c>
      <c r="I118" s="5">
        <f>MONTH(szpital__25[[#This Row],[Data_przyjęcia]])</f>
        <v>2</v>
      </c>
    </row>
    <row r="119" spans="1:9" x14ac:dyDescent="0.25">
      <c r="A119">
        <v>118</v>
      </c>
      <c r="B119" t="s">
        <v>144</v>
      </c>
      <c r="C119">
        <v>68031702126</v>
      </c>
      <c r="D119" s="2">
        <v>44248</v>
      </c>
      <c r="E119" t="s">
        <v>13</v>
      </c>
      <c r="F119" t="s">
        <v>30</v>
      </c>
      <c r="G119" t="s">
        <v>25</v>
      </c>
      <c r="H119">
        <v>690</v>
      </c>
      <c r="I119" s="5">
        <f>MONTH(szpital__25[[#This Row],[Data_przyjęcia]])</f>
        <v>2</v>
      </c>
    </row>
    <row r="120" spans="1:9" x14ac:dyDescent="0.25">
      <c r="A120">
        <v>119</v>
      </c>
      <c r="B120" t="s">
        <v>145</v>
      </c>
      <c r="C120">
        <v>37042510389</v>
      </c>
      <c r="D120" s="2">
        <v>44248</v>
      </c>
      <c r="E120" t="s">
        <v>37</v>
      </c>
      <c r="F120" t="s">
        <v>10</v>
      </c>
      <c r="G120" t="s">
        <v>19</v>
      </c>
      <c r="H120">
        <v>1260</v>
      </c>
      <c r="I120" s="5">
        <f>MONTH(szpital__25[[#This Row],[Data_przyjęcia]])</f>
        <v>2</v>
      </c>
    </row>
    <row r="121" spans="1:9" x14ac:dyDescent="0.25">
      <c r="A121">
        <v>120</v>
      </c>
      <c r="B121" t="s">
        <v>146</v>
      </c>
      <c r="C121">
        <v>15260663238</v>
      </c>
      <c r="D121" s="2">
        <v>44248</v>
      </c>
      <c r="E121" t="s">
        <v>15</v>
      </c>
      <c r="F121" t="s">
        <v>10</v>
      </c>
      <c r="G121" t="s">
        <v>16</v>
      </c>
      <c r="H121">
        <v>1260</v>
      </c>
      <c r="I121" s="5">
        <f>MONTH(szpital__25[[#This Row],[Data_przyjęcia]])</f>
        <v>2</v>
      </c>
    </row>
    <row r="122" spans="1:9" x14ac:dyDescent="0.25">
      <c r="A122">
        <v>121</v>
      </c>
      <c r="B122" t="s">
        <v>147</v>
      </c>
      <c r="C122">
        <v>7310513345</v>
      </c>
      <c r="D122" s="2">
        <v>44248</v>
      </c>
      <c r="E122" t="s">
        <v>23</v>
      </c>
      <c r="F122" t="s">
        <v>10</v>
      </c>
      <c r="G122" t="s">
        <v>11</v>
      </c>
      <c r="H122">
        <v>1260</v>
      </c>
      <c r="I122" s="5">
        <f>MONTH(szpital__25[[#This Row],[Data_przyjęcia]])</f>
        <v>2</v>
      </c>
    </row>
    <row r="123" spans="1:9" x14ac:dyDescent="0.25">
      <c r="A123">
        <v>122</v>
      </c>
      <c r="B123" t="s">
        <v>148</v>
      </c>
      <c r="C123">
        <v>29060763762</v>
      </c>
      <c r="D123" s="2">
        <v>44248</v>
      </c>
      <c r="E123" t="s">
        <v>18</v>
      </c>
      <c r="F123" t="s">
        <v>35</v>
      </c>
      <c r="G123" t="s">
        <v>11</v>
      </c>
      <c r="H123">
        <v>930</v>
      </c>
      <c r="I123" s="5">
        <f>MONTH(szpital__25[[#This Row],[Data_przyjęcia]])</f>
        <v>2</v>
      </c>
    </row>
    <row r="124" spans="1:9" x14ac:dyDescent="0.25">
      <c r="A124">
        <v>123</v>
      </c>
      <c r="B124" t="s">
        <v>149</v>
      </c>
      <c r="C124">
        <v>73070274017</v>
      </c>
      <c r="D124" s="2">
        <v>44248</v>
      </c>
      <c r="E124" t="s">
        <v>9</v>
      </c>
      <c r="F124" t="s">
        <v>10</v>
      </c>
      <c r="G124" t="s">
        <v>11</v>
      </c>
      <c r="H124">
        <v>1260</v>
      </c>
      <c r="I124" s="5">
        <f>MONTH(szpital__25[[#This Row],[Data_przyjęcia]])</f>
        <v>2</v>
      </c>
    </row>
    <row r="125" spans="1:9" x14ac:dyDescent="0.25">
      <c r="A125">
        <v>124</v>
      </c>
      <c r="B125" t="s">
        <v>150</v>
      </c>
      <c r="C125">
        <v>1311327345</v>
      </c>
      <c r="D125" s="2">
        <v>44248</v>
      </c>
      <c r="E125" t="s">
        <v>13</v>
      </c>
      <c r="F125" t="s">
        <v>10</v>
      </c>
      <c r="G125" t="s">
        <v>16</v>
      </c>
      <c r="H125">
        <v>1260</v>
      </c>
      <c r="I125" s="5">
        <f>MONTH(szpital__25[[#This Row],[Data_przyjęcia]])</f>
        <v>2</v>
      </c>
    </row>
    <row r="126" spans="1:9" x14ac:dyDescent="0.25">
      <c r="A126">
        <v>125</v>
      </c>
      <c r="B126" t="s">
        <v>151</v>
      </c>
      <c r="C126">
        <v>47042306271</v>
      </c>
      <c r="D126" s="2">
        <v>44248</v>
      </c>
      <c r="E126" t="s">
        <v>33</v>
      </c>
      <c r="F126" t="s">
        <v>68</v>
      </c>
      <c r="G126" t="s">
        <v>25</v>
      </c>
      <c r="H126">
        <v>1110</v>
      </c>
      <c r="I126" s="5">
        <f>MONTH(szpital__25[[#This Row],[Data_przyjęcia]])</f>
        <v>2</v>
      </c>
    </row>
    <row r="127" spans="1:9" x14ac:dyDescent="0.25">
      <c r="A127">
        <v>126</v>
      </c>
      <c r="B127" t="s">
        <v>152</v>
      </c>
      <c r="C127">
        <v>16272014221</v>
      </c>
      <c r="D127" s="2">
        <v>44248</v>
      </c>
      <c r="E127" t="s">
        <v>37</v>
      </c>
      <c r="F127" t="s">
        <v>35</v>
      </c>
      <c r="G127" t="s">
        <v>19</v>
      </c>
      <c r="H127">
        <v>930</v>
      </c>
      <c r="I127" s="5">
        <f>MONTH(szpital__25[[#This Row],[Data_przyjęcia]])</f>
        <v>2</v>
      </c>
    </row>
    <row r="128" spans="1:9" x14ac:dyDescent="0.25">
      <c r="A128">
        <v>127</v>
      </c>
      <c r="B128" t="s">
        <v>153</v>
      </c>
      <c r="C128">
        <v>10222164882</v>
      </c>
      <c r="D128" s="2">
        <v>44248</v>
      </c>
      <c r="E128" t="s">
        <v>9</v>
      </c>
      <c r="F128" t="s">
        <v>27</v>
      </c>
      <c r="G128" t="s">
        <v>11</v>
      </c>
      <c r="H128">
        <v>570</v>
      </c>
      <c r="I128" s="5">
        <f>MONTH(szpital__25[[#This Row],[Data_przyjęcia]])</f>
        <v>2</v>
      </c>
    </row>
    <row r="129" spans="1:9" x14ac:dyDescent="0.25">
      <c r="A129">
        <v>128</v>
      </c>
      <c r="B129" t="s">
        <v>154</v>
      </c>
      <c r="C129">
        <v>3280162750</v>
      </c>
      <c r="D129" s="2">
        <v>44249</v>
      </c>
      <c r="E129" t="s">
        <v>33</v>
      </c>
      <c r="F129" t="s">
        <v>30</v>
      </c>
      <c r="G129" t="s">
        <v>19</v>
      </c>
      <c r="H129">
        <v>690</v>
      </c>
      <c r="I129" s="5">
        <f>MONTH(szpital__25[[#This Row],[Data_przyjęcia]])</f>
        <v>2</v>
      </c>
    </row>
    <row r="130" spans="1:9" x14ac:dyDescent="0.25">
      <c r="A130">
        <v>129</v>
      </c>
      <c r="B130" t="s">
        <v>155</v>
      </c>
      <c r="C130">
        <v>62031655729</v>
      </c>
      <c r="D130" s="2">
        <v>44249</v>
      </c>
      <c r="E130" t="s">
        <v>13</v>
      </c>
      <c r="F130" t="s">
        <v>10</v>
      </c>
      <c r="G130" t="s">
        <v>11</v>
      </c>
      <c r="H130">
        <v>1260</v>
      </c>
      <c r="I130" s="5">
        <f>MONTH(szpital__25[[#This Row],[Data_przyjęcia]])</f>
        <v>2</v>
      </c>
    </row>
    <row r="131" spans="1:9" x14ac:dyDescent="0.25">
      <c r="A131">
        <v>130</v>
      </c>
      <c r="B131" t="s">
        <v>156</v>
      </c>
      <c r="C131">
        <v>85050646385</v>
      </c>
      <c r="D131" s="2">
        <v>44249</v>
      </c>
      <c r="E131" t="s">
        <v>37</v>
      </c>
      <c r="F131" t="s">
        <v>10</v>
      </c>
      <c r="G131" t="s">
        <v>11</v>
      </c>
      <c r="H131">
        <v>1260</v>
      </c>
      <c r="I131" s="5">
        <f>MONTH(szpital__25[[#This Row],[Data_przyjęcia]])</f>
        <v>2</v>
      </c>
    </row>
    <row r="132" spans="1:9" x14ac:dyDescent="0.25">
      <c r="A132">
        <v>131</v>
      </c>
      <c r="B132" t="s">
        <v>157</v>
      </c>
      <c r="C132">
        <v>1290437105</v>
      </c>
      <c r="D132" s="2">
        <v>44249</v>
      </c>
      <c r="E132" t="s">
        <v>23</v>
      </c>
      <c r="F132" t="s">
        <v>10</v>
      </c>
      <c r="G132" t="s">
        <v>16</v>
      </c>
      <c r="H132">
        <v>1260</v>
      </c>
      <c r="I132" s="5">
        <f>MONTH(szpital__25[[#This Row],[Data_przyjęcia]])</f>
        <v>2</v>
      </c>
    </row>
    <row r="133" spans="1:9" x14ac:dyDescent="0.25">
      <c r="A133">
        <v>132</v>
      </c>
      <c r="B133" t="s">
        <v>158</v>
      </c>
      <c r="C133">
        <v>16270641160</v>
      </c>
      <c r="D133" s="2">
        <v>44250</v>
      </c>
      <c r="E133" t="s">
        <v>18</v>
      </c>
      <c r="F133" t="s">
        <v>30</v>
      </c>
      <c r="G133" t="s">
        <v>11</v>
      </c>
      <c r="H133">
        <v>690</v>
      </c>
      <c r="I133" s="5">
        <f>MONTH(szpital__25[[#This Row],[Data_przyjęcia]])</f>
        <v>2</v>
      </c>
    </row>
    <row r="134" spans="1:9" x14ac:dyDescent="0.25">
      <c r="A134">
        <v>133</v>
      </c>
      <c r="B134" t="s">
        <v>159</v>
      </c>
      <c r="C134">
        <v>19251757638</v>
      </c>
      <c r="D134" s="2">
        <v>44250</v>
      </c>
      <c r="E134" t="s">
        <v>15</v>
      </c>
      <c r="F134" t="s">
        <v>38</v>
      </c>
      <c r="G134" t="s">
        <v>11</v>
      </c>
      <c r="H134">
        <v>2370</v>
      </c>
      <c r="I134" s="5">
        <f>MONTH(szpital__25[[#This Row],[Data_przyjęcia]])</f>
        <v>2</v>
      </c>
    </row>
    <row r="135" spans="1:9" x14ac:dyDescent="0.25">
      <c r="A135">
        <v>134</v>
      </c>
      <c r="B135" t="s">
        <v>160</v>
      </c>
      <c r="C135">
        <v>6250442265</v>
      </c>
      <c r="D135" s="2">
        <v>44251</v>
      </c>
      <c r="E135" t="s">
        <v>15</v>
      </c>
      <c r="F135" t="s">
        <v>10</v>
      </c>
      <c r="G135" t="s">
        <v>11</v>
      </c>
      <c r="H135">
        <v>1260</v>
      </c>
      <c r="I135" s="5">
        <f>MONTH(szpital__25[[#This Row],[Data_przyjęcia]])</f>
        <v>2</v>
      </c>
    </row>
    <row r="136" spans="1:9" x14ac:dyDescent="0.25">
      <c r="A136">
        <v>135</v>
      </c>
      <c r="B136" t="s">
        <v>161</v>
      </c>
      <c r="C136">
        <v>55070802012</v>
      </c>
      <c r="D136" s="2">
        <v>44251</v>
      </c>
      <c r="E136" t="s">
        <v>18</v>
      </c>
      <c r="F136" t="s">
        <v>10</v>
      </c>
      <c r="G136" t="s">
        <v>11</v>
      </c>
      <c r="H136">
        <v>1260</v>
      </c>
      <c r="I136" s="5">
        <f>MONTH(szpital__25[[#This Row],[Data_przyjęcia]])</f>
        <v>2</v>
      </c>
    </row>
    <row r="137" spans="1:9" x14ac:dyDescent="0.25">
      <c r="A137">
        <v>136</v>
      </c>
      <c r="B137" t="s">
        <v>162</v>
      </c>
      <c r="C137">
        <v>30082474280</v>
      </c>
      <c r="D137" s="2">
        <v>44251</v>
      </c>
      <c r="E137" t="s">
        <v>18</v>
      </c>
      <c r="F137" t="s">
        <v>10</v>
      </c>
      <c r="G137" t="s">
        <v>11</v>
      </c>
      <c r="H137">
        <v>1260</v>
      </c>
      <c r="I137" s="5">
        <f>MONTH(szpital__25[[#This Row],[Data_przyjęcia]])</f>
        <v>2</v>
      </c>
    </row>
    <row r="138" spans="1:9" x14ac:dyDescent="0.25">
      <c r="A138">
        <v>137</v>
      </c>
      <c r="B138" t="s">
        <v>163</v>
      </c>
      <c r="C138">
        <v>82072583546</v>
      </c>
      <c r="D138" s="2">
        <v>44251</v>
      </c>
      <c r="E138" t="s">
        <v>9</v>
      </c>
      <c r="F138" t="s">
        <v>30</v>
      </c>
      <c r="G138" t="s">
        <v>16</v>
      </c>
      <c r="H138">
        <v>690</v>
      </c>
      <c r="I138" s="5">
        <f>MONTH(szpital__25[[#This Row],[Data_przyjęcia]])</f>
        <v>2</v>
      </c>
    </row>
    <row r="139" spans="1:9" x14ac:dyDescent="0.25">
      <c r="A139">
        <v>138</v>
      </c>
      <c r="B139" t="s">
        <v>164</v>
      </c>
      <c r="C139">
        <v>17210722149</v>
      </c>
      <c r="D139" s="2">
        <v>44251</v>
      </c>
      <c r="E139" t="s">
        <v>21</v>
      </c>
      <c r="F139" t="s">
        <v>35</v>
      </c>
      <c r="G139" t="s">
        <v>11</v>
      </c>
      <c r="H139">
        <v>930</v>
      </c>
      <c r="I139" s="5">
        <f>MONTH(szpital__25[[#This Row],[Data_przyjęcia]])</f>
        <v>2</v>
      </c>
    </row>
    <row r="140" spans="1:9" x14ac:dyDescent="0.25">
      <c r="A140">
        <v>139</v>
      </c>
      <c r="B140" t="s">
        <v>165</v>
      </c>
      <c r="C140">
        <v>31030477072</v>
      </c>
      <c r="D140" s="2">
        <v>44251</v>
      </c>
      <c r="E140" t="s">
        <v>23</v>
      </c>
      <c r="F140" t="s">
        <v>35</v>
      </c>
      <c r="G140" t="s">
        <v>11</v>
      </c>
      <c r="H140">
        <v>930</v>
      </c>
      <c r="I140" s="5">
        <f>MONTH(szpital__25[[#This Row],[Data_przyjęcia]])</f>
        <v>2</v>
      </c>
    </row>
    <row r="141" spans="1:9" x14ac:dyDescent="0.25">
      <c r="A141">
        <v>140</v>
      </c>
      <c r="B141" t="s">
        <v>166</v>
      </c>
      <c r="C141">
        <v>89110904372</v>
      </c>
      <c r="D141" s="2">
        <v>44252</v>
      </c>
      <c r="E141" t="s">
        <v>13</v>
      </c>
      <c r="F141" t="s">
        <v>10</v>
      </c>
      <c r="G141" t="s">
        <v>11</v>
      </c>
      <c r="H141">
        <v>1260</v>
      </c>
      <c r="I141" s="5">
        <f>MONTH(szpital__25[[#This Row],[Data_przyjęcia]])</f>
        <v>2</v>
      </c>
    </row>
    <row r="142" spans="1:9" x14ac:dyDescent="0.25">
      <c r="A142">
        <v>141</v>
      </c>
      <c r="B142" t="s">
        <v>167</v>
      </c>
      <c r="C142">
        <v>83020864041</v>
      </c>
      <c r="D142" s="2">
        <v>44252</v>
      </c>
      <c r="E142" t="s">
        <v>33</v>
      </c>
      <c r="F142" t="s">
        <v>139</v>
      </c>
      <c r="G142" t="s">
        <v>11</v>
      </c>
      <c r="H142">
        <v>510</v>
      </c>
      <c r="I142" s="5">
        <f>MONTH(szpital__25[[#This Row],[Data_przyjęcia]])</f>
        <v>2</v>
      </c>
    </row>
    <row r="143" spans="1:9" x14ac:dyDescent="0.25">
      <c r="A143">
        <v>142</v>
      </c>
      <c r="B143" t="s">
        <v>168</v>
      </c>
      <c r="C143">
        <v>25012107723</v>
      </c>
      <c r="D143" s="2">
        <v>44252</v>
      </c>
      <c r="E143" t="s">
        <v>33</v>
      </c>
      <c r="F143" t="s">
        <v>10</v>
      </c>
      <c r="G143" t="s">
        <v>19</v>
      </c>
      <c r="H143">
        <v>1260</v>
      </c>
      <c r="I143" s="5">
        <f>MONTH(szpital__25[[#This Row],[Data_przyjęcia]])</f>
        <v>2</v>
      </c>
    </row>
    <row r="144" spans="1:9" x14ac:dyDescent="0.25">
      <c r="A144">
        <v>143</v>
      </c>
      <c r="B144" t="s">
        <v>169</v>
      </c>
      <c r="C144">
        <v>80050908770</v>
      </c>
      <c r="D144" s="2">
        <v>44252</v>
      </c>
      <c r="E144" t="s">
        <v>9</v>
      </c>
      <c r="F144" t="s">
        <v>10</v>
      </c>
      <c r="G144" t="s">
        <v>16</v>
      </c>
      <c r="H144">
        <v>1260</v>
      </c>
      <c r="I144" s="5">
        <f>MONTH(szpital__25[[#This Row],[Data_przyjęcia]])</f>
        <v>2</v>
      </c>
    </row>
    <row r="145" spans="1:9" x14ac:dyDescent="0.25">
      <c r="A145">
        <v>144</v>
      </c>
      <c r="B145" t="s">
        <v>170</v>
      </c>
      <c r="C145">
        <v>56051031254</v>
      </c>
      <c r="D145" s="2">
        <v>44252</v>
      </c>
      <c r="E145" t="s">
        <v>37</v>
      </c>
      <c r="F145" t="s">
        <v>30</v>
      </c>
      <c r="G145" t="s">
        <v>19</v>
      </c>
      <c r="H145">
        <v>690</v>
      </c>
      <c r="I145" s="5">
        <f>MONTH(szpital__25[[#This Row],[Data_przyjęcia]])</f>
        <v>2</v>
      </c>
    </row>
    <row r="146" spans="1:9" x14ac:dyDescent="0.25">
      <c r="A146">
        <v>145</v>
      </c>
      <c r="B146" t="s">
        <v>171</v>
      </c>
      <c r="C146">
        <v>74080303263</v>
      </c>
      <c r="D146" s="2">
        <v>44253</v>
      </c>
      <c r="E146" t="s">
        <v>15</v>
      </c>
      <c r="F146" t="s">
        <v>10</v>
      </c>
      <c r="G146" t="s">
        <v>11</v>
      </c>
      <c r="H146">
        <v>1260</v>
      </c>
      <c r="I146" s="5">
        <f>MONTH(szpital__25[[#This Row],[Data_przyjęcia]])</f>
        <v>2</v>
      </c>
    </row>
    <row r="147" spans="1:9" x14ac:dyDescent="0.25">
      <c r="A147">
        <v>146</v>
      </c>
      <c r="B147" t="s">
        <v>172</v>
      </c>
      <c r="C147">
        <v>55091278216</v>
      </c>
      <c r="D147" s="2">
        <v>44253</v>
      </c>
      <c r="E147" t="s">
        <v>37</v>
      </c>
      <c r="F147" t="s">
        <v>27</v>
      </c>
      <c r="G147" t="s">
        <v>16</v>
      </c>
      <c r="H147">
        <v>570</v>
      </c>
      <c r="I147" s="5">
        <f>MONTH(szpital__25[[#This Row],[Data_przyjęcia]])</f>
        <v>2</v>
      </c>
    </row>
    <row r="148" spans="1:9" x14ac:dyDescent="0.25">
      <c r="A148">
        <v>147</v>
      </c>
      <c r="B148" t="s">
        <v>173</v>
      </c>
      <c r="C148">
        <v>89022561672</v>
      </c>
      <c r="D148" s="2">
        <v>44253</v>
      </c>
      <c r="E148" t="s">
        <v>37</v>
      </c>
      <c r="F148" t="s">
        <v>27</v>
      </c>
      <c r="G148" t="s">
        <v>11</v>
      </c>
      <c r="H148">
        <v>570</v>
      </c>
      <c r="I148" s="5">
        <f>MONTH(szpital__25[[#This Row],[Data_przyjęcia]])</f>
        <v>2</v>
      </c>
    </row>
    <row r="149" spans="1:9" x14ac:dyDescent="0.25">
      <c r="A149">
        <v>148</v>
      </c>
      <c r="B149" t="s">
        <v>174</v>
      </c>
      <c r="C149">
        <v>211924580</v>
      </c>
      <c r="D149" s="2">
        <v>44253</v>
      </c>
      <c r="E149" t="s">
        <v>15</v>
      </c>
      <c r="F149" t="s">
        <v>27</v>
      </c>
      <c r="G149" t="s">
        <v>25</v>
      </c>
      <c r="H149">
        <v>570</v>
      </c>
      <c r="I149" s="5">
        <f>MONTH(szpital__25[[#This Row],[Data_przyjęcia]])</f>
        <v>2</v>
      </c>
    </row>
    <row r="150" spans="1:9" x14ac:dyDescent="0.25">
      <c r="A150">
        <v>149</v>
      </c>
      <c r="B150" t="s">
        <v>175</v>
      </c>
      <c r="C150">
        <v>75090851207</v>
      </c>
      <c r="D150" s="2">
        <v>44255</v>
      </c>
      <c r="E150" t="s">
        <v>33</v>
      </c>
      <c r="F150" t="s">
        <v>10</v>
      </c>
      <c r="G150" t="s">
        <v>19</v>
      </c>
      <c r="H150">
        <v>1260</v>
      </c>
      <c r="I150" s="5">
        <f>MONTH(szpital__25[[#This Row],[Data_przyjęcia]])</f>
        <v>2</v>
      </c>
    </row>
    <row r="151" spans="1:9" x14ac:dyDescent="0.25">
      <c r="A151">
        <v>150</v>
      </c>
      <c r="B151" t="s">
        <v>176</v>
      </c>
      <c r="C151">
        <v>41021143532</v>
      </c>
      <c r="D151" s="2">
        <v>44255</v>
      </c>
      <c r="E151" t="s">
        <v>37</v>
      </c>
      <c r="F151" t="s">
        <v>10</v>
      </c>
      <c r="G151" t="s">
        <v>11</v>
      </c>
      <c r="H151">
        <v>1260</v>
      </c>
      <c r="I151" s="5">
        <f>MONTH(szpital__25[[#This Row],[Data_przyjęcia]])</f>
        <v>2</v>
      </c>
    </row>
    <row r="152" spans="1:9" x14ac:dyDescent="0.25">
      <c r="A152">
        <v>151</v>
      </c>
      <c r="B152" t="s">
        <v>177</v>
      </c>
      <c r="C152">
        <v>98031332131</v>
      </c>
      <c r="D152" s="2">
        <v>44255</v>
      </c>
      <c r="E152" t="s">
        <v>13</v>
      </c>
      <c r="F152" t="s">
        <v>38</v>
      </c>
      <c r="G152" t="s">
        <v>11</v>
      </c>
      <c r="H152">
        <v>2370</v>
      </c>
      <c r="I152" s="5">
        <f>MONTH(szpital__25[[#This Row],[Data_przyjęcia]])</f>
        <v>2</v>
      </c>
    </row>
    <row r="153" spans="1:9" x14ac:dyDescent="0.25">
      <c r="A153">
        <v>152</v>
      </c>
      <c r="B153" t="s">
        <v>178</v>
      </c>
      <c r="C153">
        <v>64020186346</v>
      </c>
      <c r="D153" s="2">
        <v>44255</v>
      </c>
      <c r="E153" t="s">
        <v>33</v>
      </c>
      <c r="F153" t="s">
        <v>38</v>
      </c>
      <c r="G153" t="s">
        <v>11</v>
      </c>
      <c r="H153">
        <v>2370</v>
      </c>
      <c r="I153" s="5">
        <f>MONTH(szpital__25[[#This Row],[Data_przyjęcia]])</f>
        <v>2</v>
      </c>
    </row>
    <row r="154" spans="1:9" x14ac:dyDescent="0.25">
      <c r="A154">
        <v>153</v>
      </c>
      <c r="B154" t="s">
        <v>179</v>
      </c>
      <c r="C154">
        <v>51061841778</v>
      </c>
      <c r="D154" s="2">
        <v>44256</v>
      </c>
      <c r="E154" t="s">
        <v>13</v>
      </c>
      <c r="F154" t="s">
        <v>10</v>
      </c>
      <c r="G154" t="s">
        <v>11</v>
      </c>
      <c r="H154">
        <v>1260</v>
      </c>
      <c r="I154" s="5">
        <f>MONTH(szpital__25[[#This Row],[Data_przyjęcia]])</f>
        <v>3</v>
      </c>
    </row>
    <row r="155" spans="1:9" x14ac:dyDescent="0.25">
      <c r="A155">
        <v>154</v>
      </c>
      <c r="B155" t="s">
        <v>180</v>
      </c>
      <c r="C155">
        <v>78032046466</v>
      </c>
      <c r="D155" s="2">
        <v>44256</v>
      </c>
      <c r="E155" t="s">
        <v>21</v>
      </c>
      <c r="F155" t="s">
        <v>10</v>
      </c>
      <c r="G155" t="s">
        <v>11</v>
      </c>
      <c r="H155">
        <v>1260</v>
      </c>
      <c r="I155" s="5">
        <f>MONTH(szpital__25[[#This Row],[Data_przyjęcia]])</f>
        <v>3</v>
      </c>
    </row>
    <row r="156" spans="1:9" x14ac:dyDescent="0.25">
      <c r="A156">
        <v>155</v>
      </c>
      <c r="B156" t="s">
        <v>181</v>
      </c>
      <c r="C156">
        <v>23052322247</v>
      </c>
      <c r="D156" s="2">
        <v>44256</v>
      </c>
      <c r="E156" t="s">
        <v>21</v>
      </c>
      <c r="F156" t="s">
        <v>30</v>
      </c>
      <c r="G156" t="s">
        <v>16</v>
      </c>
      <c r="H156">
        <v>690</v>
      </c>
      <c r="I156" s="5">
        <f>MONTH(szpital__25[[#This Row],[Data_przyjęcia]])</f>
        <v>3</v>
      </c>
    </row>
    <row r="157" spans="1:9" x14ac:dyDescent="0.25">
      <c r="A157">
        <v>156</v>
      </c>
      <c r="B157" t="s">
        <v>182</v>
      </c>
      <c r="C157">
        <v>80102780822</v>
      </c>
      <c r="D157" s="2">
        <v>44256</v>
      </c>
      <c r="E157" t="s">
        <v>37</v>
      </c>
      <c r="F157" t="s">
        <v>35</v>
      </c>
      <c r="G157" t="s">
        <v>11</v>
      </c>
      <c r="H157">
        <v>930</v>
      </c>
      <c r="I157" s="5">
        <f>MONTH(szpital__25[[#This Row],[Data_przyjęcia]])</f>
        <v>3</v>
      </c>
    </row>
    <row r="158" spans="1:9" x14ac:dyDescent="0.25">
      <c r="A158">
        <v>157</v>
      </c>
      <c r="B158" t="s">
        <v>183</v>
      </c>
      <c r="C158">
        <v>93072131448</v>
      </c>
      <c r="D158" s="2">
        <v>44257</v>
      </c>
      <c r="E158" t="s">
        <v>23</v>
      </c>
      <c r="F158" t="s">
        <v>10</v>
      </c>
      <c r="G158" t="s">
        <v>11</v>
      </c>
      <c r="H158">
        <v>1260</v>
      </c>
      <c r="I158" s="5">
        <f>MONTH(szpital__25[[#This Row],[Data_przyjęcia]])</f>
        <v>3</v>
      </c>
    </row>
    <row r="159" spans="1:9" x14ac:dyDescent="0.25">
      <c r="A159">
        <v>158</v>
      </c>
      <c r="B159" t="s">
        <v>184</v>
      </c>
      <c r="C159">
        <v>41111570354</v>
      </c>
      <c r="D159" s="2">
        <v>44257</v>
      </c>
      <c r="E159" t="s">
        <v>9</v>
      </c>
      <c r="F159" t="s">
        <v>10</v>
      </c>
      <c r="G159" t="s">
        <v>11</v>
      </c>
      <c r="H159">
        <v>1260</v>
      </c>
      <c r="I159" s="5">
        <f>MONTH(szpital__25[[#This Row],[Data_przyjęcia]])</f>
        <v>3</v>
      </c>
    </row>
    <row r="160" spans="1:9" x14ac:dyDescent="0.25">
      <c r="A160">
        <v>159</v>
      </c>
      <c r="B160" t="s">
        <v>185</v>
      </c>
      <c r="C160">
        <v>64011761321</v>
      </c>
      <c r="D160" s="2">
        <v>44258</v>
      </c>
      <c r="E160" t="s">
        <v>33</v>
      </c>
      <c r="F160" t="s">
        <v>38</v>
      </c>
      <c r="G160" t="s">
        <v>16</v>
      </c>
      <c r="H160">
        <v>2370</v>
      </c>
      <c r="I160" s="5">
        <f>MONTH(szpital__25[[#This Row],[Data_przyjęcia]])</f>
        <v>3</v>
      </c>
    </row>
    <row r="161" spans="1:9" x14ac:dyDescent="0.25">
      <c r="A161">
        <v>160</v>
      </c>
      <c r="B161" t="s">
        <v>186</v>
      </c>
      <c r="C161">
        <v>94060404465</v>
      </c>
      <c r="D161" s="2">
        <v>44258</v>
      </c>
      <c r="E161" t="s">
        <v>37</v>
      </c>
      <c r="F161" t="s">
        <v>10</v>
      </c>
      <c r="G161" t="s">
        <v>11</v>
      </c>
      <c r="H161">
        <v>1260</v>
      </c>
      <c r="I161" s="5">
        <f>MONTH(szpital__25[[#This Row],[Data_przyjęcia]])</f>
        <v>3</v>
      </c>
    </row>
    <row r="162" spans="1:9" x14ac:dyDescent="0.25">
      <c r="A162">
        <v>161</v>
      </c>
      <c r="B162" t="s">
        <v>187</v>
      </c>
      <c r="C162">
        <v>40111788352</v>
      </c>
      <c r="D162" s="2">
        <v>44259</v>
      </c>
      <c r="E162" t="s">
        <v>13</v>
      </c>
      <c r="F162" t="s">
        <v>10</v>
      </c>
      <c r="G162" t="s">
        <v>11</v>
      </c>
      <c r="H162">
        <v>1260</v>
      </c>
      <c r="I162" s="5">
        <f>MONTH(szpital__25[[#This Row],[Data_przyjęcia]])</f>
        <v>3</v>
      </c>
    </row>
    <row r="163" spans="1:9" x14ac:dyDescent="0.25">
      <c r="A163">
        <v>162</v>
      </c>
      <c r="B163" t="s">
        <v>188</v>
      </c>
      <c r="C163">
        <v>25070603463</v>
      </c>
      <c r="D163" s="2">
        <v>44259</v>
      </c>
      <c r="E163" t="s">
        <v>33</v>
      </c>
      <c r="F163" t="s">
        <v>38</v>
      </c>
      <c r="G163" t="s">
        <v>11</v>
      </c>
      <c r="H163">
        <v>2370</v>
      </c>
      <c r="I163" s="5">
        <f>MONTH(szpital__25[[#This Row],[Data_przyjęcia]])</f>
        <v>3</v>
      </c>
    </row>
    <row r="164" spans="1:9" x14ac:dyDescent="0.25">
      <c r="A164">
        <v>163</v>
      </c>
      <c r="B164" t="s">
        <v>189</v>
      </c>
      <c r="C164">
        <v>22291134280</v>
      </c>
      <c r="D164" s="2">
        <v>44259</v>
      </c>
      <c r="E164" t="s">
        <v>18</v>
      </c>
      <c r="F164" t="s">
        <v>139</v>
      </c>
      <c r="G164" t="s">
        <v>11</v>
      </c>
      <c r="H164">
        <v>510</v>
      </c>
      <c r="I164" s="5">
        <f>MONTH(szpital__25[[#This Row],[Data_przyjęcia]])</f>
        <v>3</v>
      </c>
    </row>
    <row r="165" spans="1:9" x14ac:dyDescent="0.25">
      <c r="A165">
        <v>164</v>
      </c>
      <c r="B165" t="s">
        <v>190</v>
      </c>
      <c r="C165">
        <v>38021551869</v>
      </c>
      <c r="D165" s="2">
        <v>44259</v>
      </c>
      <c r="E165" t="s">
        <v>9</v>
      </c>
      <c r="F165" t="s">
        <v>68</v>
      </c>
      <c r="G165" t="s">
        <v>11</v>
      </c>
      <c r="H165">
        <v>1110</v>
      </c>
      <c r="I165" s="5">
        <f>MONTH(szpital__25[[#This Row],[Data_przyjęcia]])</f>
        <v>3</v>
      </c>
    </row>
    <row r="166" spans="1:9" x14ac:dyDescent="0.25">
      <c r="A166">
        <v>165</v>
      </c>
      <c r="B166" t="s">
        <v>191</v>
      </c>
      <c r="C166">
        <v>8211865667</v>
      </c>
      <c r="D166" s="2">
        <v>44260</v>
      </c>
      <c r="E166" t="s">
        <v>37</v>
      </c>
      <c r="F166" t="s">
        <v>38</v>
      </c>
      <c r="G166" t="s">
        <v>11</v>
      </c>
      <c r="H166">
        <v>2370</v>
      </c>
      <c r="I166" s="5">
        <f>MONTH(szpital__25[[#This Row],[Data_przyjęcia]])</f>
        <v>3</v>
      </c>
    </row>
    <row r="167" spans="1:9" x14ac:dyDescent="0.25">
      <c r="A167">
        <v>166</v>
      </c>
      <c r="B167" t="s">
        <v>192</v>
      </c>
      <c r="C167">
        <v>54040270835</v>
      </c>
      <c r="D167" s="2">
        <v>44260</v>
      </c>
      <c r="E167" t="s">
        <v>15</v>
      </c>
      <c r="F167" t="s">
        <v>10</v>
      </c>
      <c r="G167" t="s">
        <v>11</v>
      </c>
      <c r="H167">
        <v>1260</v>
      </c>
      <c r="I167" s="5">
        <f>MONTH(szpital__25[[#This Row],[Data_przyjęcia]])</f>
        <v>3</v>
      </c>
    </row>
    <row r="168" spans="1:9" x14ac:dyDescent="0.25">
      <c r="A168">
        <v>167</v>
      </c>
      <c r="B168" t="s">
        <v>193</v>
      </c>
      <c r="C168">
        <v>70071418480</v>
      </c>
      <c r="D168" s="2">
        <v>44260</v>
      </c>
      <c r="E168" t="s">
        <v>15</v>
      </c>
      <c r="F168" t="s">
        <v>27</v>
      </c>
      <c r="G168" t="s">
        <v>25</v>
      </c>
      <c r="H168">
        <v>570</v>
      </c>
      <c r="I168" s="5">
        <f>MONTH(szpital__25[[#This Row],[Data_przyjęcia]])</f>
        <v>3</v>
      </c>
    </row>
    <row r="169" spans="1:9" x14ac:dyDescent="0.25">
      <c r="A169">
        <v>168</v>
      </c>
      <c r="B169" t="s">
        <v>194</v>
      </c>
      <c r="C169">
        <v>19232717619</v>
      </c>
      <c r="D169" s="2">
        <v>44260</v>
      </c>
      <c r="E169" t="s">
        <v>23</v>
      </c>
      <c r="F169" t="s">
        <v>10</v>
      </c>
      <c r="G169" t="s">
        <v>11</v>
      </c>
      <c r="H169">
        <v>1260</v>
      </c>
      <c r="I169" s="5">
        <f>MONTH(szpital__25[[#This Row],[Data_przyjęcia]])</f>
        <v>3</v>
      </c>
    </row>
    <row r="170" spans="1:9" x14ac:dyDescent="0.25">
      <c r="A170">
        <v>169</v>
      </c>
      <c r="B170" t="s">
        <v>195</v>
      </c>
      <c r="C170">
        <v>36071524468</v>
      </c>
      <c r="D170" s="2">
        <v>44261</v>
      </c>
      <c r="E170" t="s">
        <v>37</v>
      </c>
      <c r="F170" t="s">
        <v>35</v>
      </c>
      <c r="G170" t="s">
        <v>11</v>
      </c>
      <c r="H170">
        <v>930</v>
      </c>
      <c r="I170" s="5">
        <f>MONTH(szpital__25[[#This Row],[Data_przyjęcia]])</f>
        <v>3</v>
      </c>
    </row>
    <row r="171" spans="1:9" x14ac:dyDescent="0.25">
      <c r="A171">
        <v>170</v>
      </c>
      <c r="B171" t="s">
        <v>196</v>
      </c>
      <c r="C171">
        <v>56112327553</v>
      </c>
      <c r="D171" s="2">
        <v>44261</v>
      </c>
      <c r="E171" t="s">
        <v>33</v>
      </c>
      <c r="F171" t="s">
        <v>10</v>
      </c>
      <c r="G171" t="s">
        <v>11</v>
      </c>
      <c r="H171">
        <v>1260</v>
      </c>
      <c r="I171" s="5">
        <f>MONTH(szpital__25[[#This Row],[Data_przyjęcia]])</f>
        <v>3</v>
      </c>
    </row>
    <row r="172" spans="1:9" x14ac:dyDescent="0.25">
      <c r="A172">
        <v>171</v>
      </c>
      <c r="B172" t="s">
        <v>197</v>
      </c>
      <c r="C172">
        <v>78020268834</v>
      </c>
      <c r="D172" s="2">
        <v>44262</v>
      </c>
      <c r="E172" t="s">
        <v>13</v>
      </c>
      <c r="F172" t="s">
        <v>10</v>
      </c>
      <c r="G172" t="s">
        <v>11</v>
      </c>
      <c r="H172">
        <v>1260</v>
      </c>
      <c r="I172" s="5">
        <f>MONTH(szpital__25[[#This Row],[Data_przyjęcia]])</f>
        <v>3</v>
      </c>
    </row>
    <row r="173" spans="1:9" x14ac:dyDescent="0.25">
      <c r="A173">
        <v>172</v>
      </c>
      <c r="B173" t="s">
        <v>198</v>
      </c>
      <c r="C173">
        <v>1260605419</v>
      </c>
      <c r="D173" s="2">
        <v>44262</v>
      </c>
      <c r="E173" t="s">
        <v>18</v>
      </c>
      <c r="F173" t="s">
        <v>10</v>
      </c>
      <c r="G173" t="s">
        <v>16</v>
      </c>
      <c r="H173">
        <v>1260</v>
      </c>
      <c r="I173" s="5">
        <f>MONTH(szpital__25[[#This Row],[Data_przyjęcia]])</f>
        <v>3</v>
      </c>
    </row>
    <row r="174" spans="1:9" x14ac:dyDescent="0.25">
      <c r="A174">
        <v>173</v>
      </c>
      <c r="B174" t="s">
        <v>199</v>
      </c>
      <c r="C174">
        <v>48052351279</v>
      </c>
      <c r="D174" s="2">
        <v>44262</v>
      </c>
      <c r="E174" t="s">
        <v>33</v>
      </c>
      <c r="F174" t="s">
        <v>38</v>
      </c>
      <c r="G174" t="s">
        <v>16</v>
      </c>
      <c r="H174">
        <v>2370</v>
      </c>
      <c r="I174" s="5">
        <f>MONTH(szpital__25[[#This Row],[Data_przyjęcia]])</f>
        <v>3</v>
      </c>
    </row>
    <row r="175" spans="1:9" x14ac:dyDescent="0.25">
      <c r="A175">
        <v>174</v>
      </c>
      <c r="B175" t="s">
        <v>200</v>
      </c>
      <c r="C175">
        <v>28022331876</v>
      </c>
      <c r="D175" s="2">
        <v>44262</v>
      </c>
      <c r="E175" t="s">
        <v>37</v>
      </c>
      <c r="F175" t="s">
        <v>10</v>
      </c>
      <c r="G175" t="s">
        <v>11</v>
      </c>
      <c r="H175">
        <v>1260</v>
      </c>
      <c r="I175" s="5">
        <f>MONTH(szpital__25[[#This Row],[Data_przyjęcia]])</f>
        <v>3</v>
      </c>
    </row>
    <row r="176" spans="1:9" x14ac:dyDescent="0.25">
      <c r="A176">
        <v>175</v>
      </c>
      <c r="B176" t="s">
        <v>201</v>
      </c>
      <c r="C176">
        <v>54112033847</v>
      </c>
      <c r="D176" s="2">
        <v>44262</v>
      </c>
      <c r="E176" t="s">
        <v>33</v>
      </c>
      <c r="F176" t="s">
        <v>35</v>
      </c>
      <c r="G176" t="s">
        <v>11</v>
      </c>
      <c r="H176">
        <v>930</v>
      </c>
      <c r="I176" s="5">
        <f>MONTH(szpital__25[[#This Row],[Data_przyjęcia]])</f>
        <v>3</v>
      </c>
    </row>
    <row r="177" spans="1:9" x14ac:dyDescent="0.25">
      <c r="A177">
        <v>176</v>
      </c>
      <c r="B177" t="s">
        <v>202</v>
      </c>
      <c r="C177">
        <v>73031341673</v>
      </c>
      <c r="D177" s="2">
        <v>44263</v>
      </c>
      <c r="E177" t="s">
        <v>13</v>
      </c>
      <c r="F177" t="s">
        <v>10</v>
      </c>
      <c r="G177" t="s">
        <v>11</v>
      </c>
      <c r="H177">
        <v>1260</v>
      </c>
      <c r="I177" s="5">
        <f>MONTH(szpital__25[[#This Row],[Data_przyjęcia]])</f>
        <v>3</v>
      </c>
    </row>
    <row r="178" spans="1:9" x14ac:dyDescent="0.25">
      <c r="A178">
        <v>177</v>
      </c>
      <c r="B178" t="s">
        <v>203</v>
      </c>
      <c r="C178">
        <v>61020466883</v>
      </c>
      <c r="D178" s="2">
        <v>44263</v>
      </c>
      <c r="E178" t="s">
        <v>13</v>
      </c>
      <c r="F178" t="s">
        <v>27</v>
      </c>
      <c r="G178" t="s">
        <v>11</v>
      </c>
      <c r="H178">
        <v>570</v>
      </c>
      <c r="I178" s="5">
        <f>MONTH(szpital__25[[#This Row],[Data_przyjęcia]])</f>
        <v>3</v>
      </c>
    </row>
    <row r="179" spans="1:9" x14ac:dyDescent="0.25">
      <c r="A179">
        <v>178</v>
      </c>
      <c r="B179" t="s">
        <v>204</v>
      </c>
      <c r="C179">
        <v>48030248481</v>
      </c>
      <c r="D179" s="2">
        <v>44264</v>
      </c>
      <c r="E179" t="s">
        <v>33</v>
      </c>
      <c r="F179" t="s">
        <v>10</v>
      </c>
      <c r="G179" t="s">
        <v>11</v>
      </c>
      <c r="H179">
        <v>1260</v>
      </c>
      <c r="I179" s="5">
        <f>MONTH(szpital__25[[#This Row],[Data_przyjęcia]])</f>
        <v>3</v>
      </c>
    </row>
    <row r="180" spans="1:9" x14ac:dyDescent="0.25">
      <c r="A180">
        <v>179</v>
      </c>
      <c r="B180" t="s">
        <v>205</v>
      </c>
      <c r="C180">
        <v>13241364613</v>
      </c>
      <c r="D180" s="2">
        <v>44264</v>
      </c>
      <c r="E180" t="s">
        <v>21</v>
      </c>
      <c r="F180" t="s">
        <v>27</v>
      </c>
      <c r="G180" t="s">
        <v>11</v>
      </c>
      <c r="H180">
        <v>570</v>
      </c>
      <c r="I180" s="5">
        <f>MONTH(szpital__25[[#This Row],[Data_przyjęcia]])</f>
        <v>3</v>
      </c>
    </row>
    <row r="181" spans="1:9" x14ac:dyDescent="0.25">
      <c r="A181">
        <v>180</v>
      </c>
      <c r="B181" t="s">
        <v>206</v>
      </c>
      <c r="C181">
        <v>71070905227</v>
      </c>
      <c r="D181" s="2">
        <v>44265</v>
      </c>
      <c r="E181" t="s">
        <v>33</v>
      </c>
      <c r="F181" t="s">
        <v>10</v>
      </c>
      <c r="G181" t="s">
        <v>11</v>
      </c>
      <c r="H181">
        <v>1260</v>
      </c>
      <c r="I181" s="5">
        <f>MONTH(szpital__25[[#This Row],[Data_przyjęcia]])</f>
        <v>3</v>
      </c>
    </row>
    <row r="182" spans="1:9" x14ac:dyDescent="0.25">
      <c r="A182">
        <v>181</v>
      </c>
      <c r="B182" t="s">
        <v>207</v>
      </c>
      <c r="C182">
        <v>25041114376</v>
      </c>
      <c r="D182" s="2">
        <v>44265</v>
      </c>
      <c r="E182" t="s">
        <v>21</v>
      </c>
      <c r="F182" t="s">
        <v>10</v>
      </c>
      <c r="G182" t="s">
        <v>11</v>
      </c>
      <c r="H182">
        <v>1260</v>
      </c>
      <c r="I182" s="5">
        <f>MONTH(szpital__25[[#This Row],[Data_przyjęcia]])</f>
        <v>3</v>
      </c>
    </row>
    <row r="183" spans="1:9" x14ac:dyDescent="0.25">
      <c r="A183">
        <v>182</v>
      </c>
      <c r="B183" t="s">
        <v>208</v>
      </c>
      <c r="C183">
        <v>30112007549</v>
      </c>
      <c r="D183" s="2">
        <v>44265</v>
      </c>
      <c r="E183" t="s">
        <v>15</v>
      </c>
      <c r="F183" t="s">
        <v>10</v>
      </c>
      <c r="G183" t="s">
        <v>16</v>
      </c>
      <c r="H183">
        <v>1260</v>
      </c>
      <c r="I183" s="5">
        <f>MONTH(szpital__25[[#This Row],[Data_przyjęcia]])</f>
        <v>3</v>
      </c>
    </row>
    <row r="184" spans="1:9" x14ac:dyDescent="0.25">
      <c r="A184">
        <v>183</v>
      </c>
      <c r="B184" t="s">
        <v>209</v>
      </c>
      <c r="C184">
        <v>69011408515</v>
      </c>
      <c r="D184" s="2">
        <v>44265</v>
      </c>
      <c r="E184" t="s">
        <v>9</v>
      </c>
      <c r="F184" t="s">
        <v>68</v>
      </c>
      <c r="G184" t="s">
        <v>11</v>
      </c>
      <c r="H184">
        <v>1110</v>
      </c>
      <c r="I184" s="5">
        <f>MONTH(szpital__25[[#This Row],[Data_przyjęcia]])</f>
        <v>3</v>
      </c>
    </row>
    <row r="185" spans="1:9" x14ac:dyDescent="0.25">
      <c r="A185">
        <v>184</v>
      </c>
      <c r="B185" t="s">
        <v>210</v>
      </c>
      <c r="C185">
        <v>80092413836</v>
      </c>
      <c r="D185" s="2">
        <v>44266</v>
      </c>
      <c r="E185" t="s">
        <v>13</v>
      </c>
      <c r="F185" t="s">
        <v>10</v>
      </c>
      <c r="G185" t="s">
        <v>11</v>
      </c>
      <c r="H185">
        <v>1260</v>
      </c>
      <c r="I185" s="5">
        <f>MONTH(szpital__25[[#This Row],[Data_przyjęcia]])</f>
        <v>3</v>
      </c>
    </row>
    <row r="186" spans="1:9" x14ac:dyDescent="0.25">
      <c r="A186">
        <v>185</v>
      </c>
      <c r="B186" t="s">
        <v>211</v>
      </c>
      <c r="C186">
        <v>45030971269</v>
      </c>
      <c r="D186" s="2">
        <v>44266</v>
      </c>
      <c r="E186" t="s">
        <v>37</v>
      </c>
      <c r="F186" t="s">
        <v>38</v>
      </c>
      <c r="G186" t="s">
        <v>11</v>
      </c>
      <c r="H186">
        <v>2370</v>
      </c>
      <c r="I186" s="5">
        <f>MONTH(szpital__25[[#This Row],[Data_przyjęcia]])</f>
        <v>3</v>
      </c>
    </row>
    <row r="187" spans="1:9" x14ac:dyDescent="0.25">
      <c r="A187">
        <v>186</v>
      </c>
      <c r="B187" t="s">
        <v>212</v>
      </c>
      <c r="C187">
        <v>28050965777</v>
      </c>
      <c r="D187" s="2">
        <v>44266</v>
      </c>
      <c r="E187" t="s">
        <v>13</v>
      </c>
      <c r="F187" t="s">
        <v>38</v>
      </c>
      <c r="G187" t="s">
        <v>19</v>
      </c>
      <c r="H187">
        <v>2370</v>
      </c>
      <c r="I187" s="5">
        <f>MONTH(szpital__25[[#This Row],[Data_przyjęcia]])</f>
        <v>3</v>
      </c>
    </row>
    <row r="188" spans="1:9" x14ac:dyDescent="0.25">
      <c r="A188">
        <v>187</v>
      </c>
      <c r="B188" t="s">
        <v>213</v>
      </c>
      <c r="C188">
        <v>14290406020</v>
      </c>
      <c r="D188" s="2">
        <v>44266</v>
      </c>
      <c r="E188" t="s">
        <v>18</v>
      </c>
      <c r="F188" t="s">
        <v>27</v>
      </c>
      <c r="G188" t="s">
        <v>16</v>
      </c>
      <c r="H188">
        <v>570</v>
      </c>
      <c r="I188" s="5">
        <f>MONTH(szpital__25[[#This Row],[Data_przyjęcia]])</f>
        <v>3</v>
      </c>
    </row>
    <row r="189" spans="1:9" x14ac:dyDescent="0.25">
      <c r="A189">
        <v>188</v>
      </c>
      <c r="B189" t="s">
        <v>214</v>
      </c>
      <c r="C189">
        <v>36111556022</v>
      </c>
      <c r="D189" s="2">
        <v>44266</v>
      </c>
      <c r="E189" t="s">
        <v>21</v>
      </c>
      <c r="F189" t="s">
        <v>10</v>
      </c>
      <c r="G189" t="s">
        <v>19</v>
      </c>
      <c r="H189">
        <v>1260</v>
      </c>
      <c r="I189" s="5">
        <f>MONTH(szpital__25[[#This Row],[Data_przyjęcia]])</f>
        <v>3</v>
      </c>
    </row>
    <row r="190" spans="1:9" x14ac:dyDescent="0.25">
      <c r="A190">
        <v>189</v>
      </c>
      <c r="B190" t="s">
        <v>215</v>
      </c>
      <c r="C190">
        <v>38032000660</v>
      </c>
      <c r="D190" s="2">
        <v>44266</v>
      </c>
      <c r="E190" t="s">
        <v>9</v>
      </c>
      <c r="F190" t="s">
        <v>10</v>
      </c>
      <c r="G190" t="s">
        <v>11</v>
      </c>
      <c r="H190">
        <v>1260</v>
      </c>
      <c r="I190" s="5">
        <f>MONTH(szpital__25[[#This Row],[Data_przyjęcia]])</f>
        <v>3</v>
      </c>
    </row>
    <row r="191" spans="1:9" x14ac:dyDescent="0.25">
      <c r="A191">
        <v>190</v>
      </c>
      <c r="B191" t="s">
        <v>216</v>
      </c>
      <c r="C191">
        <v>82040631514</v>
      </c>
      <c r="D191" s="2">
        <v>44267</v>
      </c>
      <c r="E191" t="s">
        <v>9</v>
      </c>
      <c r="F191" t="s">
        <v>10</v>
      </c>
      <c r="G191" t="s">
        <v>11</v>
      </c>
      <c r="H191">
        <v>1260</v>
      </c>
      <c r="I191" s="5">
        <f>MONTH(szpital__25[[#This Row],[Data_przyjęcia]])</f>
        <v>3</v>
      </c>
    </row>
    <row r="192" spans="1:9" x14ac:dyDescent="0.25">
      <c r="A192">
        <v>191</v>
      </c>
      <c r="B192" t="s">
        <v>217</v>
      </c>
      <c r="C192">
        <v>4240668020</v>
      </c>
      <c r="D192" s="2">
        <v>44267</v>
      </c>
      <c r="E192" t="s">
        <v>18</v>
      </c>
      <c r="F192" t="s">
        <v>38</v>
      </c>
      <c r="G192" t="s">
        <v>11</v>
      </c>
      <c r="H192">
        <v>2370</v>
      </c>
      <c r="I192" s="5">
        <f>MONTH(szpital__25[[#This Row],[Data_przyjęcia]])</f>
        <v>3</v>
      </c>
    </row>
    <row r="193" spans="1:9" x14ac:dyDescent="0.25">
      <c r="A193">
        <v>192</v>
      </c>
      <c r="B193" t="s">
        <v>218</v>
      </c>
      <c r="C193">
        <v>74090325323</v>
      </c>
      <c r="D193" s="2">
        <v>44267</v>
      </c>
      <c r="E193" t="s">
        <v>33</v>
      </c>
      <c r="F193" t="s">
        <v>10</v>
      </c>
      <c r="G193" t="s">
        <v>11</v>
      </c>
      <c r="H193">
        <v>1260</v>
      </c>
      <c r="I193" s="5">
        <f>MONTH(szpital__25[[#This Row],[Data_przyjęcia]])</f>
        <v>3</v>
      </c>
    </row>
    <row r="194" spans="1:9" x14ac:dyDescent="0.25">
      <c r="A194">
        <v>193</v>
      </c>
      <c r="B194" t="s">
        <v>219</v>
      </c>
      <c r="C194">
        <v>71030443327</v>
      </c>
      <c r="D194" s="2">
        <v>44267</v>
      </c>
      <c r="E194" t="s">
        <v>18</v>
      </c>
      <c r="F194" t="s">
        <v>10</v>
      </c>
      <c r="G194" t="s">
        <v>11</v>
      </c>
      <c r="H194">
        <v>1260</v>
      </c>
      <c r="I194" s="5">
        <f>MONTH(szpital__25[[#This Row],[Data_przyjęcia]])</f>
        <v>3</v>
      </c>
    </row>
    <row r="195" spans="1:9" x14ac:dyDescent="0.25">
      <c r="A195">
        <v>194</v>
      </c>
      <c r="B195" t="s">
        <v>220</v>
      </c>
      <c r="C195">
        <v>12281702403</v>
      </c>
      <c r="D195" s="2">
        <v>44267</v>
      </c>
      <c r="E195" t="s">
        <v>33</v>
      </c>
      <c r="F195" t="s">
        <v>10</v>
      </c>
      <c r="G195" t="s">
        <v>19</v>
      </c>
      <c r="H195">
        <v>1260</v>
      </c>
      <c r="I195" s="5">
        <f>MONTH(szpital__25[[#This Row],[Data_przyjęcia]])</f>
        <v>3</v>
      </c>
    </row>
    <row r="196" spans="1:9" x14ac:dyDescent="0.25">
      <c r="A196">
        <v>195</v>
      </c>
      <c r="B196" t="s">
        <v>221</v>
      </c>
      <c r="C196">
        <v>99072155303</v>
      </c>
      <c r="D196" s="2">
        <v>44267</v>
      </c>
      <c r="E196" t="s">
        <v>21</v>
      </c>
      <c r="F196" t="s">
        <v>38</v>
      </c>
      <c r="G196" t="s">
        <v>11</v>
      </c>
      <c r="H196">
        <v>2370</v>
      </c>
      <c r="I196" s="5">
        <f>MONTH(szpital__25[[#This Row],[Data_przyjęcia]])</f>
        <v>3</v>
      </c>
    </row>
    <row r="197" spans="1:9" x14ac:dyDescent="0.25">
      <c r="A197">
        <v>196</v>
      </c>
      <c r="B197" t="s">
        <v>222</v>
      </c>
      <c r="C197">
        <v>85020436712</v>
      </c>
      <c r="D197" s="2">
        <v>44267</v>
      </c>
      <c r="E197" t="s">
        <v>13</v>
      </c>
      <c r="F197" t="s">
        <v>35</v>
      </c>
      <c r="G197" t="s">
        <v>25</v>
      </c>
      <c r="H197">
        <v>930</v>
      </c>
      <c r="I197" s="5">
        <f>MONTH(szpital__25[[#This Row],[Data_przyjęcia]])</f>
        <v>3</v>
      </c>
    </row>
    <row r="198" spans="1:9" x14ac:dyDescent="0.25">
      <c r="A198">
        <v>197</v>
      </c>
      <c r="B198" t="s">
        <v>223</v>
      </c>
      <c r="C198">
        <v>28081060153</v>
      </c>
      <c r="D198" s="2">
        <v>44267</v>
      </c>
      <c r="E198" t="s">
        <v>23</v>
      </c>
      <c r="F198" t="s">
        <v>35</v>
      </c>
      <c r="G198" t="s">
        <v>11</v>
      </c>
      <c r="H198">
        <v>930</v>
      </c>
      <c r="I198" s="5">
        <f>MONTH(szpital__25[[#This Row],[Data_przyjęcia]])</f>
        <v>3</v>
      </c>
    </row>
    <row r="199" spans="1:9" x14ac:dyDescent="0.25">
      <c r="A199">
        <v>198</v>
      </c>
      <c r="B199" t="s">
        <v>224</v>
      </c>
      <c r="C199">
        <v>76040357484</v>
      </c>
      <c r="D199" s="2">
        <v>44268</v>
      </c>
      <c r="E199" t="s">
        <v>33</v>
      </c>
      <c r="F199" t="s">
        <v>68</v>
      </c>
      <c r="G199" t="s">
        <v>16</v>
      </c>
      <c r="H199">
        <v>1110</v>
      </c>
      <c r="I199" s="5">
        <f>MONTH(szpital__25[[#This Row],[Data_przyjęcia]])</f>
        <v>3</v>
      </c>
    </row>
    <row r="200" spans="1:9" x14ac:dyDescent="0.25">
      <c r="A200">
        <v>199</v>
      </c>
      <c r="B200" t="s">
        <v>225</v>
      </c>
      <c r="C200">
        <v>76012274409</v>
      </c>
      <c r="D200" s="2">
        <v>44268</v>
      </c>
      <c r="E200" t="s">
        <v>18</v>
      </c>
      <c r="F200" t="s">
        <v>139</v>
      </c>
      <c r="G200" t="s">
        <v>19</v>
      </c>
      <c r="H200">
        <v>510</v>
      </c>
      <c r="I200" s="5">
        <f>MONTH(szpital__25[[#This Row],[Data_przyjęcia]])</f>
        <v>3</v>
      </c>
    </row>
    <row r="201" spans="1:9" x14ac:dyDescent="0.25">
      <c r="A201">
        <v>200</v>
      </c>
      <c r="B201" t="s">
        <v>226</v>
      </c>
      <c r="C201">
        <v>3270976639</v>
      </c>
      <c r="D201" s="2">
        <v>44269</v>
      </c>
      <c r="E201" t="s">
        <v>23</v>
      </c>
      <c r="F201" t="s">
        <v>35</v>
      </c>
      <c r="G201" t="s">
        <v>11</v>
      </c>
      <c r="H201">
        <v>930</v>
      </c>
      <c r="I201" s="5">
        <f>MONTH(szpital__25[[#This Row],[Data_przyjęcia]])</f>
        <v>3</v>
      </c>
    </row>
    <row r="202" spans="1:9" x14ac:dyDescent="0.25">
      <c r="A202">
        <v>201</v>
      </c>
      <c r="B202" t="s">
        <v>227</v>
      </c>
      <c r="C202">
        <v>24030913688</v>
      </c>
      <c r="D202" s="2">
        <v>44269</v>
      </c>
      <c r="E202" t="s">
        <v>21</v>
      </c>
      <c r="F202" t="s">
        <v>38</v>
      </c>
      <c r="G202" t="s">
        <v>11</v>
      </c>
      <c r="H202">
        <v>2370</v>
      </c>
      <c r="I202" s="5">
        <f>MONTH(szpital__25[[#This Row],[Data_przyjęcia]])</f>
        <v>3</v>
      </c>
    </row>
    <row r="203" spans="1:9" x14ac:dyDescent="0.25">
      <c r="A203">
        <v>202</v>
      </c>
      <c r="B203" t="s">
        <v>228</v>
      </c>
      <c r="C203">
        <v>26101010524</v>
      </c>
      <c r="D203" s="2">
        <v>44270</v>
      </c>
      <c r="E203" t="s">
        <v>33</v>
      </c>
      <c r="F203" t="s">
        <v>10</v>
      </c>
      <c r="G203" t="s">
        <v>11</v>
      </c>
      <c r="H203">
        <v>1260</v>
      </c>
      <c r="I203" s="5">
        <f>MONTH(szpital__25[[#This Row],[Data_przyjęcia]])</f>
        <v>3</v>
      </c>
    </row>
    <row r="204" spans="1:9" x14ac:dyDescent="0.25">
      <c r="A204">
        <v>203</v>
      </c>
      <c r="B204" t="s">
        <v>229</v>
      </c>
      <c r="C204">
        <v>86110420538</v>
      </c>
      <c r="D204" s="2">
        <v>44270</v>
      </c>
      <c r="E204" t="s">
        <v>13</v>
      </c>
      <c r="F204" t="s">
        <v>27</v>
      </c>
      <c r="G204" t="s">
        <v>11</v>
      </c>
      <c r="H204">
        <v>570</v>
      </c>
      <c r="I204" s="5">
        <f>MONTH(szpital__25[[#This Row],[Data_przyjęcia]])</f>
        <v>3</v>
      </c>
    </row>
    <row r="205" spans="1:9" x14ac:dyDescent="0.25">
      <c r="A205">
        <v>204</v>
      </c>
      <c r="B205" t="s">
        <v>230</v>
      </c>
      <c r="C205">
        <v>34090213752</v>
      </c>
      <c r="D205" s="2">
        <v>44271</v>
      </c>
      <c r="E205" t="s">
        <v>21</v>
      </c>
      <c r="F205" t="s">
        <v>10</v>
      </c>
      <c r="G205" t="s">
        <v>11</v>
      </c>
      <c r="H205">
        <v>1260</v>
      </c>
      <c r="I205" s="5">
        <f>MONTH(szpital__25[[#This Row],[Data_przyjęcia]])</f>
        <v>3</v>
      </c>
    </row>
    <row r="206" spans="1:9" x14ac:dyDescent="0.25">
      <c r="A206">
        <v>205</v>
      </c>
      <c r="B206" t="s">
        <v>231</v>
      </c>
      <c r="C206">
        <v>71081227073</v>
      </c>
      <c r="D206" s="2">
        <v>44271</v>
      </c>
      <c r="E206" t="s">
        <v>9</v>
      </c>
      <c r="F206" t="s">
        <v>35</v>
      </c>
      <c r="G206" t="s">
        <v>11</v>
      </c>
      <c r="H206">
        <v>930</v>
      </c>
      <c r="I206" s="5">
        <f>MONTH(szpital__25[[#This Row],[Data_przyjęcia]])</f>
        <v>3</v>
      </c>
    </row>
    <row r="207" spans="1:9" x14ac:dyDescent="0.25">
      <c r="A207">
        <v>206</v>
      </c>
      <c r="B207" t="s">
        <v>232</v>
      </c>
      <c r="C207">
        <v>61081928364</v>
      </c>
      <c r="D207" s="2">
        <v>44272</v>
      </c>
      <c r="E207" t="s">
        <v>13</v>
      </c>
      <c r="F207" t="s">
        <v>10</v>
      </c>
      <c r="G207" t="s">
        <v>11</v>
      </c>
      <c r="H207">
        <v>1260</v>
      </c>
      <c r="I207" s="5">
        <f>MONTH(szpital__25[[#This Row],[Data_przyjęcia]])</f>
        <v>3</v>
      </c>
    </row>
    <row r="208" spans="1:9" x14ac:dyDescent="0.25">
      <c r="A208">
        <v>207</v>
      </c>
      <c r="B208" t="s">
        <v>233</v>
      </c>
      <c r="C208">
        <v>12292176734</v>
      </c>
      <c r="D208" s="2">
        <v>44272</v>
      </c>
      <c r="E208" t="s">
        <v>13</v>
      </c>
      <c r="F208" t="s">
        <v>38</v>
      </c>
      <c r="G208" t="s">
        <v>11</v>
      </c>
      <c r="H208">
        <v>2370</v>
      </c>
      <c r="I208" s="5">
        <f>MONTH(szpital__25[[#This Row],[Data_przyjęcia]])</f>
        <v>3</v>
      </c>
    </row>
    <row r="209" spans="1:9" x14ac:dyDescent="0.25">
      <c r="A209">
        <v>208</v>
      </c>
      <c r="B209" t="s">
        <v>234</v>
      </c>
      <c r="C209">
        <v>67091420661</v>
      </c>
      <c r="D209" s="2">
        <v>44273</v>
      </c>
      <c r="E209" t="s">
        <v>9</v>
      </c>
      <c r="F209" t="s">
        <v>10</v>
      </c>
      <c r="G209" t="s">
        <v>11</v>
      </c>
      <c r="H209">
        <v>1260</v>
      </c>
      <c r="I209" s="5">
        <f>MONTH(szpital__25[[#This Row],[Data_przyjęcia]])</f>
        <v>3</v>
      </c>
    </row>
    <row r="210" spans="1:9" x14ac:dyDescent="0.25">
      <c r="A210">
        <v>209</v>
      </c>
      <c r="B210" t="s">
        <v>235</v>
      </c>
      <c r="C210">
        <v>48050613272</v>
      </c>
      <c r="D210" s="2">
        <v>44273</v>
      </c>
      <c r="E210" t="s">
        <v>15</v>
      </c>
      <c r="F210" t="s">
        <v>38</v>
      </c>
      <c r="G210" t="s">
        <v>11</v>
      </c>
      <c r="H210">
        <v>2370</v>
      </c>
      <c r="I210" s="5">
        <f>MONTH(szpital__25[[#This Row],[Data_przyjęcia]])</f>
        <v>3</v>
      </c>
    </row>
    <row r="211" spans="1:9" x14ac:dyDescent="0.25">
      <c r="A211">
        <v>210</v>
      </c>
      <c r="B211" t="s">
        <v>236</v>
      </c>
      <c r="C211">
        <v>88070461477</v>
      </c>
      <c r="D211" s="2">
        <v>44274</v>
      </c>
      <c r="E211" t="s">
        <v>37</v>
      </c>
      <c r="F211" t="s">
        <v>10</v>
      </c>
      <c r="G211" t="s">
        <v>11</v>
      </c>
      <c r="H211">
        <v>1260</v>
      </c>
      <c r="I211" s="5">
        <f>MONTH(szpital__25[[#This Row],[Data_przyjęcia]])</f>
        <v>3</v>
      </c>
    </row>
    <row r="212" spans="1:9" x14ac:dyDescent="0.25">
      <c r="A212">
        <v>211</v>
      </c>
      <c r="B212" t="s">
        <v>237</v>
      </c>
      <c r="C212">
        <v>28050943052</v>
      </c>
      <c r="D212" s="2">
        <v>44274</v>
      </c>
      <c r="E212" t="s">
        <v>13</v>
      </c>
      <c r="F212" t="s">
        <v>38</v>
      </c>
      <c r="G212" t="s">
        <v>16</v>
      </c>
      <c r="H212">
        <v>2370</v>
      </c>
      <c r="I212" s="5">
        <f>MONTH(szpital__25[[#This Row],[Data_przyjęcia]])</f>
        <v>3</v>
      </c>
    </row>
    <row r="213" spans="1:9" x14ac:dyDescent="0.25">
      <c r="A213">
        <v>212</v>
      </c>
      <c r="B213" t="s">
        <v>238</v>
      </c>
      <c r="C213">
        <v>24112437477</v>
      </c>
      <c r="D213" s="2">
        <v>44274</v>
      </c>
      <c r="E213" t="s">
        <v>15</v>
      </c>
      <c r="F213" t="s">
        <v>10</v>
      </c>
      <c r="G213" t="s">
        <v>11</v>
      </c>
      <c r="H213">
        <v>1260</v>
      </c>
      <c r="I213" s="5">
        <f>MONTH(szpital__25[[#This Row],[Data_przyjęcia]])</f>
        <v>3</v>
      </c>
    </row>
    <row r="214" spans="1:9" x14ac:dyDescent="0.25">
      <c r="A214">
        <v>213</v>
      </c>
      <c r="B214" t="s">
        <v>239</v>
      </c>
      <c r="C214">
        <v>77052176771</v>
      </c>
      <c r="D214" s="2">
        <v>44274</v>
      </c>
      <c r="E214" t="s">
        <v>9</v>
      </c>
      <c r="F214" t="s">
        <v>10</v>
      </c>
      <c r="G214" t="s">
        <v>19</v>
      </c>
      <c r="H214">
        <v>1260</v>
      </c>
      <c r="I214" s="5">
        <f>MONTH(szpital__25[[#This Row],[Data_przyjęcia]])</f>
        <v>3</v>
      </c>
    </row>
    <row r="215" spans="1:9" x14ac:dyDescent="0.25">
      <c r="A215">
        <v>214</v>
      </c>
      <c r="B215" t="s">
        <v>240</v>
      </c>
      <c r="C215">
        <v>66092084421</v>
      </c>
      <c r="D215" s="2">
        <v>44274</v>
      </c>
      <c r="E215" t="s">
        <v>9</v>
      </c>
      <c r="F215" t="s">
        <v>10</v>
      </c>
      <c r="G215" t="s">
        <v>16</v>
      </c>
      <c r="H215">
        <v>1260</v>
      </c>
      <c r="I215" s="5">
        <f>MONTH(szpital__25[[#This Row],[Data_przyjęcia]])</f>
        <v>3</v>
      </c>
    </row>
    <row r="216" spans="1:9" x14ac:dyDescent="0.25">
      <c r="A216">
        <v>215</v>
      </c>
      <c r="B216" t="s">
        <v>241</v>
      </c>
      <c r="C216">
        <v>91112770611</v>
      </c>
      <c r="D216" s="2">
        <v>44274</v>
      </c>
      <c r="E216" t="s">
        <v>21</v>
      </c>
      <c r="F216" t="s">
        <v>30</v>
      </c>
      <c r="G216" t="s">
        <v>16</v>
      </c>
      <c r="H216">
        <v>690</v>
      </c>
      <c r="I216" s="5">
        <f>MONTH(szpital__25[[#This Row],[Data_przyjęcia]])</f>
        <v>3</v>
      </c>
    </row>
    <row r="217" spans="1:9" x14ac:dyDescent="0.25">
      <c r="A217">
        <v>216</v>
      </c>
      <c r="B217" t="s">
        <v>242</v>
      </c>
      <c r="C217">
        <v>86031758701</v>
      </c>
      <c r="D217" s="2">
        <v>44274</v>
      </c>
      <c r="E217" t="s">
        <v>15</v>
      </c>
      <c r="F217" t="s">
        <v>30</v>
      </c>
      <c r="G217" t="s">
        <v>11</v>
      </c>
      <c r="H217">
        <v>690</v>
      </c>
      <c r="I217" s="5">
        <f>MONTH(szpital__25[[#This Row],[Data_przyjęcia]])</f>
        <v>3</v>
      </c>
    </row>
    <row r="218" spans="1:9" x14ac:dyDescent="0.25">
      <c r="A218">
        <v>217</v>
      </c>
      <c r="B218" t="s">
        <v>243</v>
      </c>
      <c r="C218">
        <v>70101940185</v>
      </c>
      <c r="D218" s="2">
        <v>44275</v>
      </c>
      <c r="E218" t="s">
        <v>13</v>
      </c>
      <c r="F218" t="s">
        <v>30</v>
      </c>
      <c r="G218" t="s">
        <v>11</v>
      </c>
      <c r="H218">
        <v>690</v>
      </c>
      <c r="I218" s="5">
        <f>MONTH(szpital__25[[#This Row],[Data_przyjęcia]])</f>
        <v>3</v>
      </c>
    </row>
    <row r="219" spans="1:9" x14ac:dyDescent="0.25">
      <c r="A219">
        <v>218</v>
      </c>
      <c r="B219" t="s">
        <v>244</v>
      </c>
      <c r="C219">
        <v>9311028181</v>
      </c>
      <c r="D219" s="2">
        <v>44275</v>
      </c>
      <c r="E219" t="s">
        <v>23</v>
      </c>
      <c r="F219" t="s">
        <v>10</v>
      </c>
      <c r="G219" t="s">
        <v>19</v>
      </c>
      <c r="H219">
        <v>1260</v>
      </c>
      <c r="I219" s="5">
        <f>MONTH(szpital__25[[#This Row],[Data_przyjęcia]])</f>
        <v>3</v>
      </c>
    </row>
    <row r="220" spans="1:9" x14ac:dyDescent="0.25">
      <c r="A220">
        <v>219</v>
      </c>
      <c r="B220" t="s">
        <v>245</v>
      </c>
      <c r="C220">
        <v>54070142858</v>
      </c>
      <c r="D220" s="2">
        <v>44275</v>
      </c>
      <c r="E220" t="s">
        <v>18</v>
      </c>
      <c r="F220" t="s">
        <v>10</v>
      </c>
      <c r="G220" t="s">
        <v>11</v>
      </c>
      <c r="H220">
        <v>1260</v>
      </c>
      <c r="I220" s="5">
        <f>MONTH(szpital__25[[#This Row],[Data_przyjęcia]])</f>
        <v>3</v>
      </c>
    </row>
    <row r="221" spans="1:9" x14ac:dyDescent="0.25">
      <c r="A221">
        <v>220</v>
      </c>
      <c r="B221" t="s">
        <v>246</v>
      </c>
      <c r="C221">
        <v>70071918133</v>
      </c>
      <c r="D221" s="2">
        <v>44275</v>
      </c>
      <c r="E221" t="s">
        <v>18</v>
      </c>
      <c r="F221" t="s">
        <v>10</v>
      </c>
      <c r="G221" t="s">
        <v>11</v>
      </c>
      <c r="H221">
        <v>1260</v>
      </c>
      <c r="I221" s="5">
        <f>MONTH(szpital__25[[#This Row],[Data_przyjęcia]])</f>
        <v>3</v>
      </c>
    </row>
    <row r="222" spans="1:9" x14ac:dyDescent="0.25">
      <c r="A222">
        <v>221</v>
      </c>
      <c r="B222" t="s">
        <v>247</v>
      </c>
      <c r="C222">
        <v>54082605785</v>
      </c>
      <c r="D222" s="2">
        <v>44275</v>
      </c>
      <c r="E222" t="s">
        <v>33</v>
      </c>
      <c r="F222" t="s">
        <v>27</v>
      </c>
      <c r="G222" t="s">
        <v>11</v>
      </c>
      <c r="H222">
        <v>570</v>
      </c>
      <c r="I222" s="5">
        <f>MONTH(szpital__25[[#This Row],[Data_przyjęcia]])</f>
        <v>3</v>
      </c>
    </row>
    <row r="223" spans="1:9" x14ac:dyDescent="0.25">
      <c r="A223">
        <v>222</v>
      </c>
      <c r="B223" t="s">
        <v>248</v>
      </c>
      <c r="C223">
        <v>80021124314</v>
      </c>
      <c r="D223" s="2">
        <v>44275</v>
      </c>
      <c r="E223" t="s">
        <v>37</v>
      </c>
      <c r="F223" t="s">
        <v>30</v>
      </c>
      <c r="G223" t="s">
        <v>19</v>
      </c>
      <c r="H223">
        <v>690</v>
      </c>
      <c r="I223" s="5">
        <f>MONTH(szpital__25[[#This Row],[Data_przyjęcia]])</f>
        <v>3</v>
      </c>
    </row>
    <row r="224" spans="1:9" x14ac:dyDescent="0.25">
      <c r="A224">
        <v>223</v>
      </c>
      <c r="B224" t="s">
        <v>249</v>
      </c>
      <c r="C224">
        <v>67042124880</v>
      </c>
      <c r="D224" s="2">
        <v>44275</v>
      </c>
      <c r="E224" t="s">
        <v>9</v>
      </c>
      <c r="F224" t="s">
        <v>35</v>
      </c>
      <c r="G224" t="s">
        <v>11</v>
      </c>
      <c r="H224">
        <v>930</v>
      </c>
      <c r="I224" s="5">
        <f>MONTH(szpital__25[[#This Row],[Data_przyjęcia]])</f>
        <v>3</v>
      </c>
    </row>
    <row r="225" spans="1:9" x14ac:dyDescent="0.25">
      <c r="A225">
        <v>224</v>
      </c>
      <c r="B225" t="s">
        <v>250</v>
      </c>
      <c r="C225">
        <v>33042228459</v>
      </c>
      <c r="D225" s="2">
        <v>44276</v>
      </c>
      <c r="E225" t="s">
        <v>37</v>
      </c>
      <c r="F225" t="s">
        <v>10</v>
      </c>
      <c r="G225" t="s">
        <v>11</v>
      </c>
      <c r="H225">
        <v>1260</v>
      </c>
      <c r="I225" s="5">
        <f>MONTH(szpital__25[[#This Row],[Data_przyjęcia]])</f>
        <v>3</v>
      </c>
    </row>
    <row r="226" spans="1:9" x14ac:dyDescent="0.25">
      <c r="A226">
        <v>225</v>
      </c>
      <c r="B226" t="s">
        <v>251</v>
      </c>
      <c r="C226">
        <v>75072261068</v>
      </c>
      <c r="D226" s="2">
        <v>44276</v>
      </c>
      <c r="E226" t="s">
        <v>23</v>
      </c>
      <c r="F226" t="s">
        <v>10</v>
      </c>
      <c r="G226" t="s">
        <v>11</v>
      </c>
      <c r="H226">
        <v>1260</v>
      </c>
      <c r="I226" s="5">
        <f>MONTH(szpital__25[[#This Row],[Data_przyjęcia]])</f>
        <v>3</v>
      </c>
    </row>
    <row r="227" spans="1:9" x14ac:dyDescent="0.25">
      <c r="A227">
        <v>226</v>
      </c>
      <c r="B227" t="s">
        <v>252</v>
      </c>
      <c r="C227">
        <v>90050883443</v>
      </c>
      <c r="D227" s="2">
        <v>44276</v>
      </c>
      <c r="E227" t="s">
        <v>21</v>
      </c>
      <c r="F227" t="s">
        <v>10</v>
      </c>
      <c r="G227" t="s">
        <v>11</v>
      </c>
      <c r="H227">
        <v>1260</v>
      </c>
      <c r="I227" s="5">
        <f>MONTH(szpital__25[[#This Row],[Data_przyjęcia]])</f>
        <v>3</v>
      </c>
    </row>
    <row r="228" spans="1:9" x14ac:dyDescent="0.25">
      <c r="A228">
        <v>227</v>
      </c>
      <c r="B228" t="s">
        <v>253</v>
      </c>
      <c r="C228">
        <v>24101672447</v>
      </c>
      <c r="D228" s="2">
        <v>44276</v>
      </c>
      <c r="E228" t="s">
        <v>13</v>
      </c>
      <c r="F228" t="s">
        <v>139</v>
      </c>
      <c r="G228" t="s">
        <v>11</v>
      </c>
      <c r="H228">
        <v>510</v>
      </c>
      <c r="I228" s="5">
        <f>MONTH(szpital__25[[#This Row],[Data_przyjęcia]])</f>
        <v>3</v>
      </c>
    </row>
    <row r="229" spans="1:9" x14ac:dyDescent="0.25">
      <c r="A229">
        <v>228</v>
      </c>
      <c r="B229" t="s">
        <v>254</v>
      </c>
      <c r="C229">
        <v>49102201067</v>
      </c>
      <c r="D229" s="2">
        <v>44277</v>
      </c>
      <c r="E229" t="s">
        <v>33</v>
      </c>
      <c r="F229" t="s">
        <v>10</v>
      </c>
      <c r="G229" t="s">
        <v>11</v>
      </c>
      <c r="H229">
        <v>1260</v>
      </c>
      <c r="I229" s="5">
        <f>MONTH(szpital__25[[#This Row],[Data_przyjęcia]])</f>
        <v>3</v>
      </c>
    </row>
    <row r="230" spans="1:9" x14ac:dyDescent="0.25">
      <c r="A230">
        <v>229</v>
      </c>
      <c r="B230" t="s">
        <v>255</v>
      </c>
      <c r="C230">
        <v>31041332320</v>
      </c>
      <c r="D230" s="2">
        <v>44277</v>
      </c>
      <c r="E230" t="s">
        <v>15</v>
      </c>
      <c r="F230" t="s">
        <v>38</v>
      </c>
      <c r="G230" t="s">
        <v>11</v>
      </c>
      <c r="H230">
        <v>2370</v>
      </c>
      <c r="I230" s="5">
        <f>MONTH(szpital__25[[#This Row],[Data_przyjęcia]])</f>
        <v>3</v>
      </c>
    </row>
    <row r="231" spans="1:9" x14ac:dyDescent="0.25">
      <c r="A231">
        <v>230</v>
      </c>
      <c r="B231" t="s">
        <v>256</v>
      </c>
      <c r="C231">
        <v>61082001701</v>
      </c>
      <c r="D231" s="2">
        <v>44277</v>
      </c>
      <c r="E231" t="s">
        <v>21</v>
      </c>
      <c r="F231" t="s">
        <v>30</v>
      </c>
      <c r="G231" t="s">
        <v>19</v>
      </c>
      <c r="H231">
        <v>690</v>
      </c>
      <c r="I231" s="5">
        <f>MONTH(szpital__25[[#This Row],[Data_przyjęcia]])</f>
        <v>3</v>
      </c>
    </row>
    <row r="232" spans="1:9" x14ac:dyDescent="0.25">
      <c r="A232">
        <v>231</v>
      </c>
      <c r="B232" t="s">
        <v>257</v>
      </c>
      <c r="C232">
        <v>6221564839</v>
      </c>
      <c r="D232" s="2">
        <v>44277</v>
      </c>
      <c r="E232" t="s">
        <v>23</v>
      </c>
      <c r="F232" t="s">
        <v>30</v>
      </c>
      <c r="G232" t="s">
        <v>11</v>
      </c>
      <c r="H232">
        <v>690</v>
      </c>
      <c r="I232" s="5">
        <f>MONTH(szpital__25[[#This Row],[Data_przyjęcia]])</f>
        <v>3</v>
      </c>
    </row>
    <row r="233" spans="1:9" x14ac:dyDescent="0.25">
      <c r="A233">
        <v>232</v>
      </c>
      <c r="B233" t="s">
        <v>258</v>
      </c>
      <c r="C233">
        <v>81050252388</v>
      </c>
      <c r="D233" s="2">
        <v>44278</v>
      </c>
      <c r="E233" t="s">
        <v>15</v>
      </c>
      <c r="F233" t="s">
        <v>10</v>
      </c>
      <c r="G233" t="s">
        <v>25</v>
      </c>
      <c r="H233">
        <v>1260</v>
      </c>
      <c r="I233" s="5">
        <f>MONTH(szpital__25[[#This Row],[Data_przyjęcia]])</f>
        <v>3</v>
      </c>
    </row>
    <row r="234" spans="1:9" x14ac:dyDescent="0.25">
      <c r="A234">
        <v>233</v>
      </c>
      <c r="B234" t="s">
        <v>259</v>
      </c>
      <c r="C234">
        <v>24010567267</v>
      </c>
      <c r="D234" s="2">
        <v>44278</v>
      </c>
      <c r="E234" t="s">
        <v>37</v>
      </c>
      <c r="F234" t="s">
        <v>27</v>
      </c>
      <c r="G234" t="s">
        <v>19</v>
      </c>
      <c r="H234">
        <v>570</v>
      </c>
      <c r="I234" s="5">
        <f>MONTH(szpital__25[[#This Row],[Data_przyjęcia]])</f>
        <v>3</v>
      </c>
    </row>
    <row r="235" spans="1:9" x14ac:dyDescent="0.25">
      <c r="A235">
        <v>234</v>
      </c>
      <c r="B235" t="s">
        <v>260</v>
      </c>
      <c r="C235">
        <v>91091918154</v>
      </c>
      <c r="D235" s="2">
        <v>44280</v>
      </c>
      <c r="E235" t="s">
        <v>33</v>
      </c>
      <c r="F235" t="s">
        <v>10</v>
      </c>
      <c r="G235" t="s">
        <v>11</v>
      </c>
      <c r="H235">
        <v>1260</v>
      </c>
      <c r="I235" s="5">
        <f>MONTH(szpital__25[[#This Row],[Data_przyjęcia]])</f>
        <v>3</v>
      </c>
    </row>
    <row r="236" spans="1:9" x14ac:dyDescent="0.25">
      <c r="A236">
        <v>235</v>
      </c>
      <c r="B236" t="s">
        <v>261</v>
      </c>
      <c r="C236">
        <v>9250202246</v>
      </c>
      <c r="D236" s="2">
        <v>44280</v>
      </c>
      <c r="E236" t="s">
        <v>37</v>
      </c>
      <c r="F236" t="s">
        <v>10</v>
      </c>
      <c r="G236" t="s">
        <v>19</v>
      </c>
      <c r="H236">
        <v>1260</v>
      </c>
      <c r="I236" s="5">
        <f>MONTH(szpital__25[[#This Row],[Data_przyjęcia]])</f>
        <v>3</v>
      </c>
    </row>
    <row r="237" spans="1:9" x14ac:dyDescent="0.25">
      <c r="A237">
        <v>236</v>
      </c>
      <c r="B237" t="s">
        <v>262</v>
      </c>
      <c r="C237">
        <v>81100566551</v>
      </c>
      <c r="D237" s="2">
        <v>44280</v>
      </c>
      <c r="E237" t="s">
        <v>13</v>
      </c>
      <c r="F237" t="s">
        <v>30</v>
      </c>
      <c r="G237" t="s">
        <v>16</v>
      </c>
      <c r="H237">
        <v>690</v>
      </c>
      <c r="I237" s="5">
        <f>MONTH(szpital__25[[#This Row],[Data_przyjęcia]])</f>
        <v>3</v>
      </c>
    </row>
    <row r="238" spans="1:9" x14ac:dyDescent="0.25">
      <c r="A238">
        <v>237</v>
      </c>
      <c r="B238" t="s">
        <v>263</v>
      </c>
      <c r="C238">
        <v>61041937058</v>
      </c>
      <c r="D238" s="2">
        <v>44280</v>
      </c>
      <c r="E238" t="s">
        <v>9</v>
      </c>
      <c r="F238" t="s">
        <v>30</v>
      </c>
      <c r="G238" t="s">
        <v>16</v>
      </c>
      <c r="H238">
        <v>690</v>
      </c>
      <c r="I238" s="5">
        <f>MONTH(szpital__25[[#This Row],[Data_przyjęcia]])</f>
        <v>3</v>
      </c>
    </row>
    <row r="239" spans="1:9" x14ac:dyDescent="0.25">
      <c r="A239">
        <v>238</v>
      </c>
      <c r="B239" t="s">
        <v>264</v>
      </c>
      <c r="C239">
        <v>66100508729</v>
      </c>
      <c r="D239" s="2">
        <v>44280</v>
      </c>
      <c r="E239" t="s">
        <v>9</v>
      </c>
      <c r="F239" t="s">
        <v>27</v>
      </c>
      <c r="G239" t="s">
        <v>11</v>
      </c>
      <c r="H239">
        <v>570</v>
      </c>
      <c r="I239" s="5">
        <f>MONTH(szpital__25[[#This Row],[Data_przyjęcia]])</f>
        <v>3</v>
      </c>
    </row>
    <row r="240" spans="1:9" x14ac:dyDescent="0.25">
      <c r="A240">
        <v>239</v>
      </c>
      <c r="B240" t="s">
        <v>265</v>
      </c>
      <c r="C240">
        <v>47070218434</v>
      </c>
      <c r="D240" s="2">
        <v>44280</v>
      </c>
      <c r="E240" t="s">
        <v>9</v>
      </c>
      <c r="F240" t="s">
        <v>35</v>
      </c>
      <c r="G240" t="s">
        <v>11</v>
      </c>
      <c r="H240">
        <v>930</v>
      </c>
      <c r="I240" s="5">
        <f>MONTH(szpital__25[[#This Row],[Data_przyjęcia]])</f>
        <v>3</v>
      </c>
    </row>
    <row r="241" spans="1:9" x14ac:dyDescent="0.25">
      <c r="A241">
        <v>240</v>
      </c>
      <c r="B241" t="s">
        <v>266</v>
      </c>
      <c r="C241">
        <v>29021903619</v>
      </c>
      <c r="D241" s="2">
        <v>44280</v>
      </c>
      <c r="E241" t="s">
        <v>9</v>
      </c>
      <c r="F241" t="s">
        <v>68</v>
      </c>
      <c r="G241" t="s">
        <v>11</v>
      </c>
      <c r="H241">
        <v>1110</v>
      </c>
      <c r="I241" s="5">
        <f>MONTH(szpital__25[[#This Row],[Data_przyjęcia]])</f>
        <v>3</v>
      </c>
    </row>
    <row r="242" spans="1:9" x14ac:dyDescent="0.25">
      <c r="A242">
        <v>241</v>
      </c>
      <c r="B242" t="s">
        <v>267</v>
      </c>
      <c r="C242">
        <v>39082175610</v>
      </c>
      <c r="D242" s="2">
        <v>44280</v>
      </c>
      <c r="E242" t="s">
        <v>18</v>
      </c>
      <c r="F242" t="s">
        <v>10</v>
      </c>
      <c r="G242" t="s">
        <v>19</v>
      </c>
      <c r="H242">
        <v>1260</v>
      </c>
      <c r="I242" s="5">
        <f>MONTH(szpital__25[[#This Row],[Data_przyjęcia]])</f>
        <v>3</v>
      </c>
    </row>
    <row r="243" spans="1:9" x14ac:dyDescent="0.25">
      <c r="A243">
        <v>242</v>
      </c>
      <c r="B243" t="s">
        <v>268</v>
      </c>
      <c r="C243">
        <v>18221533016</v>
      </c>
      <c r="D243" s="2">
        <v>44280</v>
      </c>
      <c r="E243" t="s">
        <v>21</v>
      </c>
      <c r="F243" t="s">
        <v>35</v>
      </c>
      <c r="G243" t="s">
        <v>11</v>
      </c>
      <c r="H243">
        <v>930</v>
      </c>
      <c r="I243" s="5">
        <f>MONTH(szpital__25[[#This Row],[Data_przyjęcia]])</f>
        <v>3</v>
      </c>
    </row>
    <row r="244" spans="1:9" x14ac:dyDescent="0.25">
      <c r="A244">
        <v>243</v>
      </c>
      <c r="B244" t="s">
        <v>269</v>
      </c>
      <c r="C244">
        <v>57031440471</v>
      </c>
      <c r="D244" s="2">
        <v>44280</v>
      </c>
      <c r="E244" t="s">
        <v>9</v>
      </c>
      <c r="F244" t="s">
        <v>10</v>
      </c>
      <c r="G244" t="s">
        <v>16</v>
      </c>
      <c r="H244">
        <v>1260</v>
      </c>
      <c r="I244" s="5">
        <f>MONTH(szpital__25[[#This Row],[Data_przyjęcia]])</f>
        <v>3</v>
      </c>
    </row>
    <row r="245" spans="1:9" x14ac:dyDescent="0.25">
      <c r="A245">
        <v>244</v>
      </c>
      <c r="B245" t="s">
        <v>270</v>
      </c>
      <c r="C245">
        <v>92061900249</v>
      </c>
      <c r="D245" s="2">
        <v>44281</v>
      </c>
      <c r="E245" t="s">
        <v>9</v>
      </c>
      <c r="F245" t="s">
        <v>35</v>
      </c>
      <c r="G245" t="s">
        <v>11</v>
      </c>
      <c r="H245">
        <v>930</v>
      </c>
      <c r="I245" s="5">
        <f>MONTH(szpital__25[[#This Row],[Data_przyjęcia]])</f>
        <v>3</v>
      </c>
    </row>
    <row r="246" spans="1:9" x14ac:dyDescent="0.25">
      <c r="A246">
        <v>245</v>
      </c>
      <c r="B246" t="s">
        <v>271</v>
      </c>
      <c r="C246">
        <v>6250831351</v>
      </c>
      <c r="D246" s="2">
        <v>44281</v>
      </c>
      <c r="E246" t="s">
        <v>23</v>
      </c>
      <c r="F246" t="s">
        <v>35</v>
      </c>
      <c r="G246" t="s">
        <v>11</v>
      </c>
      <c r="H246">
        <v>930</v>
      </c>
      <c r="I246" s="5">
        <f>MONTH(szpital__25[[#This Row],[Data_przyjęcia]])</f>
        <v>3</v>
      </c>
    </row>
    <row r="247" spans="1:9" x14ac:dyDescent="0.25">
      <c r="A247">
        <v>246</v>
      </c>
      <c r="B247" t="s">
        <v>272</v>
      </c>
      <c r="C247">
        <v>9220542710</v>
      </c>
      <c r="D247" s="2">
        <v>44281</v>
      </c>
      <c r="E247" t="s">
        <v>13</v>
      </c>
      <c r="F247" t="s">
        <v>10</v>
      </c>
      <c r="G247" t="s">
        <v>11</v>
      </c>
      <c r="H247">
        <v>1260</v>
      </c>
      <c r="I247" s="5">
        <f>MONTH(szpital__25[[#This Row],[Data_przyjęcia]])</f>
        <v>3</v>
      </c>
    </row>
    <row r="248" spans="1:9" x14ac:dyDescent="0.25">
      <c r="A248">
        <v>247</v>
      </c>
      <c r="B248" t="s">
        <v>273</v>
      </c>
      <c r="C248">
        <v>68070340123</v>
      </c>
      <c r="D248" s="2">
        <v>44281</v>
      </c>
      <c r="E248" t="s">
        <v>21</v>
      </c>
      <c r="F248" t="s">
        <v>10</v>
      </c>
      <c r="G248" t="s">
        <v>11</v>
      </c>
      <c r="H248">
        <v>1260</v>
      </c>
      <c r="I248" s="5">
        <f>MONTH(szpital__25[[#This Row],[Data_przyjęcia]])</f>
        <v>3</v>
      </c>
    </row>
    <row r="249" spans="1:9" x14ac:dyDescent="0.25">
      <c r="A249">
        <v>248</v>
      </c>
      <c r="B249" t="s">
        <v>274</v>
      </c>
      <c r="C249">
        <v>1242468160</v>
      </c>
      <c r="D249" s="2">
        <v>44282</v>
      </c>
      <c r="E249" t="s">
        <v>21</v>
      </c>
      <c r="F249" t="s">
        <v>30</v>
      </c>
      <c r="G249" t="s">
        <v>16</v>
      </c>
      <c r="H249">
        <v>690</v>
      </c>
      <c r="I249" s="5">
        <f>MONTH(szpital__25[[#This Row],[Data_przyjęcia]])</f>
        <v>3</v>
      </c>
    </row>
    <row r="250" spans="1:9" x14ac:dyDescent="0.25">
      <c r="A250">
        <v>249</v>
      </c>
      <c r="B250" t="s">
        <v>275</v>
      </c>
      <c r="C250">
        <v>22302222803</v>
      </c>
      <c r="D250" s="2">
        <v>44282</v>
      </c>
      <c r="E250" t="s">
        <v>21</v>
      </c>
      <c r="F250" t="s">
        <v>35</v>
      </c>
      <c r="G250" t="s">
        <v>11</v>
      </c>
      <c r="H250">
        <v>930</v>
      </c>
      <c r="I250" s="5">
        <f>MONTH(szpital__25[[#This Row],[Data_przyjęcia]])</f>
        <v>3</v>
      </c>
    </row>
    <row r="251" spans="1:9" x14ac:dyDescent="0.25">
      <c r="A251">
        <v>250</v>
      </c>
      <c r="B251" t="s">
        <v>276</v>
      </c>
      <c r="C251">
        <v>84080740672</v>
      </c>
      <c r="D251" s="2">
        <v>44282</v>
      </c>
      <c r="E251" t="s">
        <v>15</v>
      </c>
      <c r="F251" t="s">
        <v>10</v>
      </c>
      <c r="G251" t="s">
        <v>25</v>
      </c>
      <c r="H251">
        <v>1260</v>
      </c>
      <c r="I251" s="5">
        <f>MONTH(szpital__25[[#This Row],[Data_przyjęcia]])</f>
        <v>3</v>
      </c>
    </row>
    <row r="252" spans="1:9" x14ac:dyDescent="0.25">
      <c r="A252">
        <v>251</v>
      </c>
      <c r="B252" t="s">
        <v>277</v>
      </c>
      <c r="C252">
        <v>64011186252</v>
      </c>
      <c r="D252" s="2">
        <v>44282</v>
      </c>
      <c r="E252" t="s">
        <v>23</v>
      </c>
      <c r="F252" t="s">
        <v>30</v>
      </c>
      <c r="G252" t="s">
        <v>25</v>
      </c>
      <c r="H252">
        <v>690</v>
      </c>
      <c r="I252" s="5">
        <f>MONTH(szpital__25[[#This Row],[Data_przyjęcia]])</f>
        <v>3</v>
      </c>
    </row>
    <row r="253" spans="1:9" x14ac:dyDescent="0.25">
      <c r="A253">
        <v>252</v>
      </c>
      <c r="B253" t="s">
        <v>278</v>
      </c>
      <c r="C253">
        <v>54080730535</v>
      </c>
      <c r="D253" s="2">
        <v>44282</v>
      </c>
      <c r="E253" t="s">
        <v>13</v>
      </c>
      <c r="F253" t="s">
        <v>10</v>
      </c>
      <c r="G253" t="s">
        <v>11</v>
      </c>
      <c r="H253">
        <v>1260</v>
      </c>
      <c r="I253" s="5">
        <f>MONTH(szpital__25[[#This Row],[Data_przyjęcia]])</f>
        <v>3</v>
      </c>
    </row>
    <row r="254" spans="1:9" x14ac:dyDescent="0.25">
      <c r="A254">
        <v>253</v>
      </c>
      <c r="B254" t="s">
        <v>279</v>
      </c>
      <c r="C254">
        <v>22301758033</v>
      </c>
      <c r="D254" s="2">
        <v>44282</v>
      </c>
      <c r="E254" t="s">
        <v>18</v>
      </c>
      <c r="F254" t="s">
        <v>30</v>
      </c>
      <c r="G254" t="s">
        <v>11</v>
      </c>
      <c r="H254">
        <v>690</v>
      </c>
      <c r="I254" s="5">
        <f>MONTH(szpital__25[[#This Row],[Data_przyjęcia]])</f>
        <v>3</v>
      </c>
    </row>
    <row r="255" spans="1:9" x14ac:dyDescent="0.25">
      <c r="A255">
        <v>254</v>
      </c>
      <c r="B255" t="s">
        <v>280</v>
      </c>
      <c r="C255">
        <v>10230541228</v>
      </c>
      <c r="D255" s="2">
        <v>44283</v>
      </c>
      <c r="E255" t="s">
        <v>23</v>
      </c>
      <c r="F255" t="s">
        <v>10</v>
      </c>
      <c r="G255" t="s">
        <v>11</v>
      </c>
      <c r="H255">
        <v>1260</v>
      </c>
      <c r="I255" s="5">
        <f>MONTH(szpital__25[[#This Row],[Data_przyjęcia]])</f>
        <v>3</v>
      </c>
    </row>
    <row r="256" spans="1:9" x14ac:dyDescent="0.25">
      <c r="A256">
        <v>255</v>
      </c>
      <c r="B256" t="s">
        <v>281</v>
      </c>
      <c r="C256">
        <v>3292535751</v>
      </c>
      <c r="D256" s="2">
        <v>44283</v>
      </c>
      <c r="E256" t="s">
        <v>33</v>
      </c>
      <c r="F256" t="s">
        <v>10</v>
      </c>
      <c r="G256" t="s">
        <v>19</v>
      </c>
      <c r="H256">
        <v>1260</v>
      </c>
      <c r="I256" s="5">
        <f>MONTH(szpital__25[[#This Row],[Data_przyjęcia]])</f>
        <v>3</v>
      </c>
    </row>
    <row r="257" spans="1:9" x14ac:dyDescent="0.25">
      <c r="A257">
        <v>256</v>
      </c>
      <c r="B257" t="s">
        <v>282</v>
      </c>
      <c r="C257">
        <v>77082357643</v>
      </c>
      <c r="D257" s="2">
        <v>44284</v>
      </c>
      <c r="E257" t="s">
        <v>9</v>
      </c>
      <c r="F257" t="s">
        <v>27</v>
      </c>
      <c r="G257" t="s">
        <v>25</v>
      </c>
      <c r="H257">
        <v>570</v>
      </c>
      <c r="I257" s="5">
        <f>MONTH(szpital__25[[#This Row],[Data_przyjęcia]])</f>
        <v>3</v>
      </c>
    </row>
    <row r="258" spans="1:9" x14ac:dyDescent="0.25">
      <c r="A258">
        <v>257</v>
      </c>
      <c r="B258" t="s">
        <v>283</v>
      </c>
      <c r="C258">
        <v>99012662623</v>
      </c>
      <c r="D258" s="2">
        <v>44284</v>
      </c>
      <c r="E258" t="s">
        <v>9</v>
      </c>
      <c r="F258" t="s">
        <v>30</v>
      </c>
      <c r="G258" t="s">
        <v>11</v>
      </c>
      <c r="H258">
        <v>690</v>
      </c>
      <c r="I258" s="5">
        <f>MONTH(szpital__25[[#This Row],[Data_przyjęcia]])</f>
        <v>3</v>
      </c>
    </row>
    <row r="259" spans="1:9" x14ac:dyDescent="0.25">
      <c r="A259">
        <v>258</v>
      </c>
      <c r="B259" t="s">
        <v>284</v>
      </c>
      <c r="C259">
        <v>78031244254</v>
      </c>
      <c r="D259" s="2">
        <v>44284</v>
      </c>
      <c r="E259" t="s">
        <v>18</v>
      </c>
      <c r="F259" t="s">
        <v>10</v>
      </c>
      <c r="G259" t="s">
        <v>11</v>
      </c>
      <c r="H259">
        <v>1260</v>
      </c>
      <c r="I259" s="5">
        <f>MONTH(szpital__25[[#This Row],[Data_przyjęcia]])</f>
        <v>3</v>
      </c>
    </row>
    <row r="260" spans="1:9" x14ac:dyDescent="0.25">
      <c r="A260">
        <v>259</v>
      </c>
      <c r="B260" t="s">
        <v>285</v>
      </c>
      <c r="C260">
        <v>41012450531</v>
      </c>
      <c r="D260" s="2">
        <v>44284</v>
      </c>
      <c r="E260" t="s">
        <v>37</v>
      </c>
      <c r="F260" t="s">
        <v>38</v>
      </c>
      <c r="G260" t="s">
        <v>19</v>
      </c>
      <c r="H260">
        <v>2370</v>
      </c>
      <c r="I260" s="5">
        <f>MONTH(szpital__25[[#This Row],[Data_przyjęcia]])</f>
        <v>3</v>
      </c>
    </row>
    <row r="261" spans="1:9" x14ac:dyDescent="0.25">
      <c r="A261">
        <v>260</v>
      </c>
      <c r="B261" t="s">
        <v>286</v>
      </c>
      <c r="C261">
        <v>53031772840</v>
      </c>
      <c r="D261" s="2">
        <v>44284</v>
      </c>
      <c r="E261" t="s">
        <v>15</v>
      </c>
      <c r="F261" t="s">
        <v>35</v>
      </c>
      <c r="G261" t="s">
        <v>11</v>
      </c>
      <c r="H261">
        <v>930</v>
      </c>
      <c r="I261" s="5">
        <f>MONTH(szpital__25[[#This Row],[Data_przyjęcia]])</f>
        <v>3</v>
      </c>
    </row>
    <row r="262" spans="1:9" x14ac:dyDescent="0.25">
      <c r="A262">
        <v>261</v>
      </c>
      <c r="B262" t="s">
        <v>287</v>
      </c>
      <c r="C262">
        <v>78051654073</v>
      </c>
      <c r="D262" s="2">
        <v>44284</v>
      </c>
      <c r="E262" t="s">
        <v>15</v>
      </c>
      <c r="F262" t="s">
        <v>27</v>
      </c>
      <c r="G262" t="s">
        <v>11</v>
      </c>
      <c r="H262">
        <v>570</v>
      </c>
      <c r="I262" s="5">
        <f>MONTH(szpital__25[[#This Row],[Data_przyjęcia]])</f>
        <v>3</v>
      </c>
    </row>
    <row r="263" spans="1:9" x14ac:dyDescent="0.25">
      <c r="A263">
        <v>262</v>
      </c>
      <c r="B263" t="s">
        <v>288</v>
      </c>
      <c r="C263">
        <v>12222730328</v>
      </c>
      <c r="D263" s="2">
        <v>44286</v>
      </c>
      <c r="E263" t="s">
        <v>23</v>
      </c>
      <c r="F263" t="s">
        <v>10</v>
      </c>
      <c r="G263" t="s">
        <v>11</v>
      </c>
      <c r="H263">
        <v>1260</v>
      </c>
      <c r="I263" s="5">
        <f>MONTH(szpital__25[[#This Row],[Data_przyjęcia]])</f>
        <v>3</v>
      </c>
    </row>
    <row r="264" spans="1:9" x14ac:dyDescent="0.25">
      <c r="A264">
        <v>263</v>
      </c>
      <c r="B264" t="s">
        <v>289</v>
      </c>
      <c r="C264">
        <v>30041932578</v>
      </c>
      <c r="D264" s="2">
        <v>44286</v>
      </c>
      <c r="E264" t="s">
        <v>23</v>
      </c>
      <c r="F264" t="s">
        <v>10</v>
      </c>
      <c r="G264" t="s">
        <v>11</v>
      </c>
      <c r="H264">
        <v>1260</v>
      </c>
      <c r="I264" s="5">
        <f>MONTH(szpital__25[[#This Row],[Data_przyjęcia]])</f>
        <v>3</v>
      </c>
    </row>
    <row r="265" spans="1:9" x14ac:dyDescent="0.25">
      <c r="A265">
        <v>264</v>
      </c>
      <c r="B265" t="s">
        <v>290</v>
      </c>
      <c r="C265">
        <v>69080406467</v>
      </c>
      <c r="D265" s="2">
        <v>44286</v>
      </c>
      <c r="E265" t="s">
        <v>13</v>
      </c>
      <c r="F265" t="s">
        <v>30</v>
      </c>
      <c r="G265" t="s">
        <v>19</v>
      </c>
      <c r="H265">
        <v>690</v>
      </c>
      <c r="I265" s="5">
        <f>MONTH(szpital__25[[#This Row],[Data_przyjęcia]])</f>
        <v>3</v>
      </c>
    </row>
    <row r="266" spans="1:9" x14ac:dyDescent="0.25">
      <c r="A266">
        <v>265</v>
      </c>
      <c r="B266" t="s">
        <v>291</v>
      </c>
      <c r="C266">
        <v>59092312186</v>
      </c>
      <c r="D266" s="2">
        <v>44286</v>
      </c>
      <c r="E266" t="s">
        <v>23</v>
      </c>
      <c r="F266" t="s">
        <v>10</v>
      </c>
      <c r="G266" t="s">
        <v>11</v>
      </c>
      <c r="H266">
        <v>1260</v>
      </c>
      <c r="I266" s="5">
        <f>MONTH(szpital__25[[#This Row],[Data_przyjęcia]])</f>
        <v>3</v>
      </c>
    </row>
    <row r="267" spans="1:9" x14ac:dyDescent="0.25">
      <c r="A267">
        <v>266</v>
      </c>
      <c r="B267" t="s">
        <v>292</v>
      </c>
      <c r="C267">
        <v>41030487814</v>
      </c>
      <c r="D267" s="2">
        <v>44286</v>
      </c>
      <c r="E267" t="s">
        <v>9</v>
      </c>
      <c r="F267" t="s">
        <v>38</v>
      </c>
      <c r="G267" t="s">
        <v>11</v>
      </c>
      <c r="H267">
        <v>2370</v>
      </c>
      <c r="I267" s="5">
        <f>MONTH(szpital__25[[#This Row],[Data_przyjęcia]])</f>
        <v>3</v>
      </c>
    </row>
    <row r="268" spans="1:9" x14ac:dyDescent="0.25">
      <c r="A268">
        <v>267</v>
      </c>
      <c r="B268" t="s">
        <v>293</v>
      </c>
      <c r="C268">
        <v>4250615580</v>
      </c>
      <c r="D268" s="2">
        <v>44286</v>
      </c>
      <c r="E268" t="s">
        <v>18</v>
      </c>
      <c r="F268" t="s">
        <v>30</v>
      </c>
      <c r="G268" t="s">
        <v>11</v>
      </c>
      <c r="H268">
        <v>690</v>
      </c>
      <c r="I268" s="5">
        <f>MONTH(szpital__25[[#This Row],[Data_przyjęcia]])</f>
        <v>3</v>
      </c>
    </row>
    <row r="269" spans="1:9" x14ac:dyDescent="0.25">
      <c r="A269">
        <v>268</v>
      </c>
      <c r="B269" t="s">
        <v>294</v>
      </c>
      <c r="C269">
        <v>30091615623</v>
      </c>
      <c r="D269" s="2">
        <v>44287</v>
      </c>
      <c r="E269" t="s">
        <v>23</v>
      </c>
      <c r="F269" t="s">
        <v>10</v>
      </c>
      <c r="G269" t="s">
        <v>11</v>
      </c>
      <c r="H269">
        <v>1260</v>
      </c>
      <c r="I269" s="5">
        <f>MONTH(szpital__25[[#This Row],[Data_przyjęcia]])</f>
        <v>4</v>
      </c>
    </row>
    <row r="270" spans="1:9" x14ac:dyDescent="0.25">
      <c r="A270">
        <v>269</v>
      </c>
      <c r="B270" t="s">
        <v>295</v>
      </c>
      <c r="C270">
        <v>42051960418</v>
      </c>
      <c r="D270" s="2">
        <v>44287</v>
      </c>
      <c r="E270" t="s">
        <v>33</v>
      </c>
      <c r="F270" t="s">
        <v>30</v>
      </c>
      <c r="G270" t="s">
        <v>19</v>
      </c>
      <c r="H270">
        <v>690</v>
      </c>
      <c r="I270" s="5">
        <f>MONTH(szpital__25[[#This Row],[Data_przyjęcia]])</f>
        <v>4</v>
      </c>
    </row>
    <row r="271" spans="1:9" x14ac:dyDescent="0.25">
      <c r="A271">
        <v>270</v>
      </c>
      <c r="B271" t="s">
        <v>296</v>
      </c>
      <c r="C271">
        <v>17232161827</v>
      </c>
      <c r="D271" s="2">
        <v>44287</v>
      </c>
      <c r="E271" t="s">
        <v>15</v>
      </c>
      <c r="F271" t="s">
        <v>10</v>
      </c>
      <c r="G271" t="s">
        <v>25</v>
      </c>
      <c r="H271">
        <v>1260</v>
      </c>
      <c r="I271" s="5">
        <f>MONTH(szpital__25[[#This Row],[Data_przyjęcia]])</f>
        <v>4</v>
      </c>
    </row>
    <row r="272" spans="1:9" x14ac:dyDescent="0.25">
      <c r="A272">
        <v>271</v>
      </c>
      <c r="B272" t="s">
        <v>297</v>
      </c>
      <c r="C272">
        <v>44022132170</v>
      </c>
      <c r="D272" s="2">
        <v>44287</v>
      </c>
      <c r="E272" t="s">
        <v>37</v>
      </c>
      <c r="F272" t="s">
        <v>35</v>
      </c>
      <c r="G272" t="s">
        <v>11</v>
      </c>
      <c r="H272">
        <v>930</v>
      </c>
      <c r="I272" s="5">
        <f>MONTH(szpital__25[[#This Row],[Data_przyjęcia]])</f>
        <v>4</v>
      </c>
    </row>
    <row r="273" spans="1:9" x14ac:dyDescent="0.25">
      <c r="A273">
        <v>272</v>
      </c>
      <c r="B273" t="s">
        <v>298</v>
      </c>
      <c r="C273">
        <v>35110254542</v>
      </c>
      <c r="D273" s="2">
        <v>44290</v>
      </c>
      <c r="E273" t="s">
        <v>15</v>
      </c>
      <c r="F273" t="s">
        <v>35</v>
      </c>
      <c r="G273" t="s">
        <v>19</v>
      </c>
      <c r="H273">
        <v>930</v>
      </c>
      <c r="I273" s="5">
        <f>MONTH(szpital__25[[#This Row],[Data_przyjęcia]])</f>
        <v>4</v>
      </c>
    </row>
    <row r="274" spans="1:9" x14ac:dyDescent="0.25">
      <c r="A274">
        <v>273</v>
      </c>
      <c r="B274" t="s">
        <v>299</v>
      </c>
      <c r="C274">
        <v>91012781537</v>
      </c>
      <c r="D274" s="2">
        <v>44290</v>
      </c>
      <c r="E274" t="s">
        <v>18</v>
      </c>
      <c r="F274" t="s">
        <v>27</v>
      </c>
      <c r="G274" t="s">
        <v>11</v>
      </c>
      <c r="H274">
        <v>570</v>
      </c>
      <c r="I274" s="5">
        <f>MONTH(szpital__25[[#This Row],[Data_przyjęcia]])</f>
        <v>4</v>
      </c>
    </row>
    <row r="275" spans="1:9" x14ac:dyDescent="0.25">
      <c r="A275">
        <v>274</v>
      </c>
      <c r="B275" t="s">
        <v>300</v>
      </c>
      <c r="C275">
        <v>13261517846</v>
      </c>
      <c r="D275" s="2">
        <v>44291</v>
      </c>
      <c r="E275" t="s">
        <v>37</v>
      </c>
      <c r="F275" t="s">
        <v>38</v>
      </c>
      <c r="G275" t="s">
        <v>16</v>
      </c>
      <c r="H275">
        <v>2370</v>
      </c>
      <c r="I275" s="5">
        <f>MONTH(szpital__25[[#This Row],[Data_przyjęcia]])</f>
        <v>4</v>
      </c>
    </row>
    <row r="276" spans="1:9" x14ac:dyDescent="0.25">
      <c r="A276">
        <v>275</v>
      </c>
      <c r="B276" t="s">
        <v>301</v>
      </c>
      <c r="C276">
        <v>24062422730</v>
      </c>
      <c r="D276" s="2">
        <v>44291</v>
      </c>
      <c r="E276" t="s">
        <v>15</v>
      </c>
      <c r="F276" t="s">
        <v>10</v>
      </c>
      <c r="G276" t="s">
        <v>11</v>
      </c>
      <c r="H276">
        <v>1260</v>
      </c>
      <c r="I276" s="5">
        <f>MONTH(szpital__25[[#This Row],[Data_przyjęcia]])</f>
        <v>4</v>
      </c>
    </row>
    <row r="277" spans="1:9" x14ac:dyDescent="0.25">
      <c r="A277">
        <v>276</v>
      </c>
      <c r="B277" t="s">
        <v>302</v>
      </c>
      <c r="C277">
        <v>221984107</v>
      </c>
      <c r="D277" s="2">
        <v>44291</v>
      </c>
      <c r="E277" t="s">
        <v>33</v>
      </c>
      <c r="F277" t="s">
        <v>27</v>
      </c>
      <c r="G277" t="s">
        <v>11</v>
      </c>
      <c r="H277">
        <v>570</v>
      </c>
      <c r="I277" s="5">
        <f>MONTH(szpital__25[[#This Row],[Data_przyjęcia]])</f>
        <v>4</v>
      </c>
    </row>
    <row r="278" spans="1:9" x14ac:dyDescent="0.25">
      <c r="A278">
        <v>277</v>
      </c>
      <c r="B278" t="s">
        <v>303</v>
      </c>
      <c r="C278">
        <v>19270104525</v>
      </c>
      <c r="D278" s="2">
        <v>44291</v>
      </c>
      <c r="E278" t="s">
        <v>9</v>
      </c>
      <c r="F278" t="s">
        <v>35</v>
      </c>
      <c r="G278" t="s">
        <v>11</v>
      </c>
      <c r="H278">
        <v>930</v>
      </c>
      <c r="I278" s="5">
        <f>MONTH(szpital__25[[#This Row],[Data_przyjęcia]])</f>
        <v>4</v>
      </c>
    </row>
    <row r="279" spans="1:9" x14ac:dyDescent="0.25">
      <c r="A279">
        <v>278</v>
      </c>
      <c r="B279" t="s">
        <v>304</v>
      </c>
      <c r="C279">
        <v>91072626663</v>
      </c>
      <c r="D279" s="2">
        <v>44291</v>
      </c>
      <c r="E279" t="s">
        <v>21</v>
      </c>
      <c r="F279" t="s">
        <v>35</v>
      </c>
      <c r="G279" t="s">
        <v>11</v>
      </c>
      <c r="H279">
        <v>930</v>
      </c>
      <c r="I279" s="5">
        <f>MONTH(szpital__25[[#This Row],[Data_przyjęcia]])</f>
        <v>4</v>
      </c>
    </row>
    <row r="280" spans="1:9" x14ac:dyDescent="0.25">
      <c r="A280">
        <v>279</v>
      </c>
      <c r="B280" t="s">
        <v>305</v>
      </c>
      <c r="C280">
        <v>20220255536</v>
      </c>
      <c r="D280" s="2">
        <v>44291</v>
      </c>
      <c r="E280" t="s">
        <v>13</v>
      </c>
      <c r="F280" t="s">
        <v>35</v>
      </c>
      <c r="G280" t="s">
        <v>25</v>
      </c>
      <c r="H280">
        <v>930</v>
      </c>
      <c r="I280" s="5">
        <f>MONTH(szpital__25[[#This Row],[Data_przyjęcia]])</f>
        <v>4</v>
      </c>
    </row>
    <row r="281" spans="1:9" x14ac:dyDescent="0.25">
      <c r="A281">
        <v>280</v>
      </c>
      <c r="B281" t="s">
        <v>306</v>
      </c>
      <c r="C281">
        <v>5220773761</v>
      </c>
      <c r="D281" s="2">
        <v>44292</v>
      </c>
      <c r="E281" t="s">
        <v>18</v>
      </c>
      <c r="F281" t="s">
        <v>35</v>
      </c>
      <c r="G281" t="s">
        <v>19</v>
      </c>
      <c r="H281">
        <v>930</v>
      </c>
      <c r="I281" s="5">
        <f>MONTH(szpital__25[[#This Row],[Data_przyjęcia]])</f>
        <v>4</v>
      </c>
    </row>
    <row r="282" spans="1:9" x14ac:dyDescent="0.25">
      <c r="A282">
        <v>281</v>
      </c>
      <c r="B282" t="s">
        <v>307</v>
      </c>
      <c r="C282">
        <v>72012207403</v>
      </c>
      <c r="D282" s="2">
        <v>44292</v>
      </c>
      <c r="E282" t="s">
        <v>18</v>
      </c>
      <c r="F282" t="s">
        <v>30</v>
      </c>
      <c r="G282" t="s">
        <v>11</v>
      </c>
      <c r="H282">
        <v>690</v>
      </c>
      <c r="I282" s="5">
        <f>MONTH(szpital__25[[#This Row],[Data_przyjęcia]])</f>
        <v>4</v>
      </c>
    </row>
    <row r="283" spans="1:9" x14ac:dyDescent="0.25">
      <c r="A283">
        <v>282</v>
      </c>
      <c r="B283" t="s">
        <v>308</v>
      </c>
      <c r="C283">
        <v>73100756854</v>
      </c>
      <c r="D283" s="2">
        <v>44294</v>
      </c>
      <c r="E283" t="s">
        <v>18</v>
      </c>
      <c r="F283" t="s">
        <v>27</v>
      </c>
      <c r="G283" t="s">
        <v>11</v>
      </c>
      <c r="H283">
        <v>570</v>
      </c>
      <c r="I283" s="5">
        <f>MONTH(szpital__25[[#This Row],[Data_przyjęcia]])</f>
        <v>4</v>
      </c>
    </row>
    <row r="284" spans="1:9" x14ac:dyDescent="0.25">
      <c r="A284">
        <v>283</v>
      </c>
      <c r="B284" t="s">
        <v>309</v>
      </c>
      <c r="C284">
        <v>17230642706</v>
      </c>
      <c r="D284" s="2">
        <v>44294</v>
      </c>
      <c r="E284" t="s">
        <v>13</v>
      </c>
      <c r="F284" t="s">
        <v>10</v>
      </c>
      <c r="G284" t="s">
        <v>16</v>
      </c>
      <c r="H284">
        <v>1260</v>
      </c>
      <c r="I284" s="5">
        <f>MONTH(szpital__25[[#This Row],[Data_przyjęcia]])</f>
        <v>4</v>
      </c>
    </row>
    <row r="285" spans="1:9" x14ac:dyDescent="0.25">
      <c r="A285">
        <v>284</v>
      </c>
      <c r="B285" t="s">
        <v>310</v>
      </c>
      <c r="C285">
        <v>86051766407</v>
      </c>
      <c r="D285" s="2">
        <v>44295</v>
      </c>
      <c r="E285" t="s">
        <v>18</v>
      </c>
      <c r="F285" t="s">
        <v>35</v>
      </c>
      <c r="G285" t="s">
        <v>19</v>
      </c>
      <c r="H285">
        <v>930</v>
      </c>
      <c r="I285" s="5">
        <f>MONTH(szpital__25[[#This Row],[Data_przyjęcia]])</f>
        <v>4</v>
      </c>
    </row>
    <row r="286" spans="1:9" x14ac:dyDescent="0.25">
      <c r="A286">
        <v>285</v>
      </c>
      <c r="B286" t="s">
        <v>311</v>
      </c>
      <c r="C286">
        <v>53030701733</v>
      </c>
      <c r="D286" s="2">
        <v>44295</v>
      </c>
      <c r="E286" t="s">
        <v>33</v>
      </c>
      <c r="F286" t="s">
        <v>10</v>
      </c>
      <c r="G286" t="s">
        <v>16</v>
      </c>
      <c r="H286">
        <v>1260</v>
      </c>
      <c r="I286" s="5">
        <f>MONTH(szpital__25[[#This Row],[Data_przyjęcia]])</f>
        <v>4</v>
      </c>
    </row>
    <row r="287" spans="1:9" x14ac:dyDescent="0.25">
      <c r="A287">
        <v>286</v>
      </c>
      <c r="B287" t="s">
        <v>312</v>
      </c>
      <c r="C287">
        <v>27071927085</v>
      </c>
      <c r="D287" s="2">
        <v>44295</v>
      </c>
      <c r="E287" t="s">
        <v>21</v>
      </c>
      <c r="F287" t="s">
        <v>27</v>
      </c>
      <c r="G287" t="s">
        <v>11</v>
      </c>
      <c r="H287">
        <v>570</v>
      </c>
      <c r="I287" s="5">
        <f>MONTH(szpital__25[[#This Row],[Data_przyjęcia]])</f>
        <v>4</v>
      </c>
    </row>
    <row r="288" spans="1:9" x14ac:dyDescent="0.25">
      <c r="A288">
        <v>287</v>
      </c>
      <c r="B288" t="s">
        <v>313</v>
      </c>
      <c r="C288">
        <v>72050943314</v>
      </c>
      <c r="D288" s="2">
        <v>44295</v>
      </c>
      <c r="E288" t="s">
        <v>13</v>
      </c>
      <c r="F288" t="s">
        <v>10</v>
      </c>
      <c r="G288" t="s">
        <v>11</v>
      </c>
      <c r="H288">
        <v>1260</v>
      </c>
      <c r="I288" s="5">
        <f>MONTH(szpital__25[[#This Row],[Data_przyjęcia]])</f>
        <v>4</v>
      </c>
    </row>
    <row r="289" spans="1:9" x14ac:dyDescent="0.25">
      <c r="A289">
        <v>288</v>
      </c>
      <c r="B289" t="s">
        <v>314</v>
      </c>
      <c r="C289">
        <v>60020752279</v>
      </c>
      <c r="D289" s="2">
        <v>44295</v>
      </c>
      <c r="E289" t="s">
        <v>33</v>
      </c>
      <c r="F289" t="s">
        <v>10</v>
      </c>
      <c r="G289" t="s">
        <v>19</v>
      </c>
      <c r="H289">
        <v>1260</v>
      </c>
      <c r="I289" s="5">
        <f>MONTH(szpital__25[[#This Row],[Data_przyjęcia]])</f>
        <v>4</v>
      </c>
    </row>
    <row r="290" spans="1:9" x14ac:dyDescent="0.25">
      <c r="A290">
        <v>289</v>
      </c>
      <c r="B290" t="s">
        <v>315</v>
      </c>
      <c r="C290">
        <v>72110441637</v>
      </c>
      <c r="D290" s="2">
        <v>44295</v>
      </c>
      <c r="E290" t="s">
        <v>18</v>
      </c>
      <c r="F290" t="s">
        <v>10</v>
      </c>
      <c r="G290" t="s">
        <v>11</v>
      </c>
      <c r="H290">
        <v>1260</v>
      </c>
      <c r="I290" s="5">
        <f>MONTH(szpital__25[[#This Row],[Data_przyjęcia]])</f>
        <v>4</v>
      </c>
    </row>
    <row r="291" spans="1:9" x14ac:dyDescent="0.25">
      <c r="A291">
        <v>290</v>
      </c>
      <c r="B291" t="s">
        <v>316</v>
      </c>
      <c r="C291">
        <v>95051500340</v>
      </c>
      <c r="D291" s="2">
        <v>44295</v>
      </c>
      <c r="E291" t="s">
        <v>9</v>
      </c>
      <c r="F291" t="s">
        <v>27</v>
      </c>
      <c r="G291" t="s">
        <v>25</v>
      </c>
      <c r="H291">
        <v>570</v>
      </c>
      <c r="I291" s="5">
        <f>MONTH(szpital__25[[#This Row],[Data_przyjęcia]])</f>
        <v>4</v>
      </c>
    </row>
    <row r="292" spans="1:9" x14ac:dyDescent="0.25">
      <c r="A292">
        <v>291</v>
      </c>
      <c r="B292" t="s">
        <v>317</v>
      </c>
      <c r="C292">
        <v>31102462454</v>
      </c>
      <c r="D292" s="2">
        <v>44298</v>
      </c>
      <c r="E292" t="s">
        <v>18</v>
      </c>
      <c r="F292" t="s">
        <v>27</v>
      </c>
      <c r="G292" t="s">
        <v>25</v>
      </c>
      <c r="H292">
        <v>570</v>
      </c>
      <c r="I292" s="5">
        <f>MONTH(szpital__25[[#This Row],[Data_przyjęcia]])</f>
        <v>4</v>
      </c>
    </row>
    <row r="293" spans="1:9" x14ac:dyDescent="0.25">
      <c r="A293">
        <v>292</v>
      </c>
      <c r="B293" t="s">
        <v>318</v>
      </c>
      <c r="C293">
        <v>62062464408</v>
      </c>
      <c r="D293" s="2">
        <v>44298</v>
      </c>
      <c r="E293" t="s">
        <v>21</v>
      </c>
      <c r="F293" t="s">
        <v>10</v>
      </c>
      <c r="G293" t="s">
        <v>11</v>
      </c>
      <c r="H293">
        <v>1260</v>
      </c>
      <c r="I293" s="5">
        <f>MONTH(szpital__25[[#This Row],[Data_przyjęcia]])</f>
        <v>4</v>
      </c>
    </row>
    <row r="294" spans="1:9" x14ac:dyDescent="0.25">
      <c r="A294">
        <v>293</v>
      </c>
      <c r="B294" t="s">
        <v>319</v>
      </c>
      <c r="C294">
        <v>59060463331</v>
      </c>
      <c r="D294" s="2">
        <v>44299</v>
      </c>
      <c r="E294" t="s">
        <v>37</v>
      </c>
      <c r="F294" t="s">
        <v>10</v>
      </c>
      <c r="G294" t="s">
        <v>11</v>
      </c>
      <c r="H294">
        <v>1260</v>
      </c>
      <c r="I294" s="5">
        <f>MONTH(szpital__25[[#This Row],[Data_przyjęcia]])</f>
        <v>4</v>
      </c>
    </row>
    <row r="295" spans="1:9" x14ac:dyDescent="0.25">
      <c r="A295">
        <v>294</v>
      </c>
      <c r="B295" t="s">
        <v>320</v>
      </c>
      <c r="C295">
        <v>64060852186</v>
      </c>
      <c r="D295" s="2">
        <v>44299</v>
      </c>
      <c r="E295" t="s">
        <v>23</v>
      </c>
      <c r="F295" t="s">
        <v>35</v>
      </c>
      <c r="G295" t="s">
        <v>16</v>
      </c>
      <c r="H295">
        <v>930</v>
      </c>
      <c r="I295" s="5">
        <f>MONTH(szpital__25[[#This Row],[Data_przyjęcia]])</f>
        <v>4</v>
      </c>
    </row>
    <row r="296" spans="1:9" x14ac:dyDescent="0.25">
      <c r="A296">
        <v>295</v>
      </c>
      <c r="B296" t="s">
        <v>321</v>
      </c>
      <c r="C296">
        <v>54110884827</v>
      </c>
      <c r="D296" s="2">
        <v>44299</v>
      </c>
      <c r="E296" t="s">
        <v>15</v>
      </c>
      <c r="F296" t="s">
        <v>38</v>
      </c>
      <c r="G296" t="s">
        <v>19</v>
      </c>
      <c r="H296">
        <v>2370</v>
      </c>
      <c r="I296" s="5">
        <f>MONTH(szpital__25[[#This Row],[Data_przyjęcia]])</f>
        <v>4</v>
      </c>
    </row>
    <row r="297" spans="1:9" x14ac:dyDescent="0.25">
      <c r="A297">
        <v>296</v>
      </c>
      <c r="B297" t="s">
        <v>322</v>
      </c>
      <c r="C297">
        <v>3262040706</v>
      </c>
      <c r="D297" s="2">
        <v>44299</v>
      </c>
      <c r="E297" t="s">
        <v>23</v>
      </c>
      <c r="F297" t="s">
        <v>10</v>
      </c>
      <c r="G297" t="s">
        <v>16</v>
      </c>
      <c r="H297">
        <v>1260</v>
      </c>
      <c r="I297" s="5">
        <f>MONTH(szpital__25[[#This Row],[Data_przyjęcia]])</f>
        <v>4</v>
      </c>
    </row>
    <row r="298" spans="1:9" x14ac:dyDescent="0.25">
      <c r="A298">
        <v>297</v>
      </c>
      <c r="B298" t="s">
        <v>323</v>
      </c>
      <c r="C298">
        <v>56042765827</v>
      </c>
      <c r="D298" s="2">
        <v>44299</v>
      </c>
      <c r="E298" t="s">
        <v>23</v>
      </c>
      <c r="F298" t="s">
        <v>10</v>
      </c>
      <c r="G298" t="s">
        <v>11</v>
      </c>
      <c r="H298">
        <v>1260</v>
      </c>
      <c r="I298" s="5">
        <f>MONTH(szpital__25[[#This Row],[Data_przyjęcia]])</f>
        <v>4</v>
      </c>
    </row>
    <row r="299" spans="1:9" x14ac:dyDescent="0.25">
      <c r="A299">
        <v>298</v>
      </c>
      <c r="B299" t="s">
        <v>324</v>
      </c>
      <c r="C299">
        <v>38081776570</v>
      </c>
      <c r="D299" s="2">
        <v>44299</v>
      </c>
      <c r="E299" t="s">
        <v>15</v>
      </c>
      <c r="F299" t="s">
        <v>27</v>
      </c>
      <c r="G299" t="s">
        <v>16</v>
      </c>
      <c r="H299">
        <v>570</v>
      </c>
      <c r="I299" s="5">
        <f>MONTH(szpital__25[[#This Row],[Data_przyjęcia]])</f>
        <v>4</v>
      </c>
    </row>
    <row r="300" spans="1:9" x14ac:dyDescent="0.25">
      <c r="A300">
        <v>299</v>
      </c>
      <c r="B300" t="s">
        <v>325</v>
      </c>
      <c r="C300">
        <v>81090377823</v>
      </c>
      <c r="D300" s="2">
        <v>44300</v>
      </c>
      <c r="E300" t="s">
        <v>18</v>
      </c>
      <c r="F300" t="s">
        <v>10</v>
      </c>
      <c r="G300" t="s">
        <v>16</v>
      </c>
      <c r="H300">
        <v>1260</v>
      </c>
      <c r="I300" s="5">
        <f>MONTH(szpital__25[[#This Row],[Data_przyjęcia]])</f>
        <v>4</v>
      </c>
    </row>
    <row r="301" spans="1:9" x14ac:dyDescent="0.25">
      <c r="A301">
        <v>300</v>
      </c>
      <c r="B301" t="s">
        <v>326</v>
      </c>
      <c r="C301">
        <v>41082023176</v>
      </c>
      <c r="D301" s="2">
        <v>44300</v>
      </c>
      <c r="E301" t="s">
        <v>18</v>
      </c>
      <c r="F301" t="s">
        <v>30</v>
      </c>
      <c r="G301" t="s">
        <v>11</v>
      </c>
      <c r="H301">
        <v>690</v>
      </c>
      <c r="I301" s="5">
        <f>MONTH(szpital__25[[#This Row],[Data_przyjęcia]])</f>
        <v>4</v>
      </c>
    </row>
    <row r="302" spans="1:9" x14ac:dyDescent="0.25">
      <c r="A302">
        <v>301</v>
      </c>
      <c r="B302" t="s">
        <v>327</v>
      </c>
      <c r="C302">
        <v>14250751515</v>
      </c>
      <c r="D302" s="2">
        <v>44300</v>
      </c>
      <c r="E302" t="s">
        <v>9</v>
      </c>
      <c r="F302" t="s">
        <v>10</v>
      </c>
      <c r="G302" t="s">
        <v>19</v>
      </c>
      <c r="H302">
        <v>1260</v>
      </c>
      <c r="I302" s="5">
        <f>MONTH(szpital__25[[#This Row],[Data_przyjęcia]])</f>
        <v>4</v>
      </c>
    </row>
    <row r="303" spans="1:9" x14ac:dyDescent="0.25">
      <c r="A303">
        <v>302</v>
      </c>
      <c r="B303" t="s">
        <v>328</v>
      </c>
      <c r="C303">
        <v>79061416787</v>
      </c>
      <c r="D303" s="2">
        <v>44300</v>
      </c>
      <c r="E303" t="s">
        <v>18</v>
      </c>
      <c r="F303" t="s">
        <v>10</v>
      </c>
      <c r="G303" t="s">
        <v>11</v>
      </c>
      <c r="H303">
        <v>1260</v>
      </c>
      <c r="I303" s="5">
        <f>MONTH(szpital__25[[#This Row],[Data_przyjęcia]])</f>
        <v>4</v>
      </c>
    </row>
    <row r="304" spans="1:9" x14ac:dyDescent="0.25">
      <c r="A304">
        <v>303</v>
      </c>
      <c r="B304" t="s">
        <v>329</v>
      </c>
      <c r="C304">
        <v>44070842483</v>
      </c>
      <c r="D304" s="2">
        <v>44300</v>
      </c>
      <c r="E304" t="s">
        <v>23</v>
      </c>
      <c r="F304" t="s">
        <v>10</v>
      </c>
      <c r="G304" t="s">
        <v>11</v>
      </c>
      <c r="H304">
        <v>1260</v>
      </c>
      <c r="I304" s="5">
        <f>MONTH(szpital__25[[#This Row],[Data_przyjęcia]])</f>
        <v>4</v>
      </c>
    </row>
    <row r="305" spans="1:9" x14ac:dyDescent="0.25">
      <c r="A305">
        <v>304</v>
      </c>
      <c r="B305" t="s">
        <v>330</v>
      </c>
      <c r="C305">
        <v>70112210453</v>
      </c>
      <c r="D305" s="2">
        <v>44300</v>
      </c>
      <c r="E305" t="s">
        <v>13</v>
      </c>
      <c r="F305" t="s">
        <v>10</v>
      </c>
      <c r="G305" t="s">
        <v>11</v>
      </c>
      <c r="H305">
        <v>1260</v>
      </c>
      <c r="I305" s="5">
        <f>MONTH(szpital__25[[#This Row],[Data_przyjęcia]])</f>
        <v>4</v>
      </c>
    </row>
    <row r="306" spans="1:9" x14ac:dyDescent="0.25">
      <c r="A306">
        <v>305</v>
      </c>
      <c r="B306" t="s">
        <v>331</v>
      </c>
      <c r="C306">
        <v>14311166243</v>
      </c>
      <c r="D306" s="2">
        <v>44301</v>
      </c>
      <c r="E306" t="s">
        <v>23</v>
      </c>
      <c r="F306" t="s">
        <v>38</v>
      </c>
      <c r="G306" t="s">
        <v>11</v>
      </c>
      <c r="H306">
        <v>2370</v>
      </c>
      <c r="I306" s="5">
        <f>MONTH(szpital__25[[#This Row],[Data_przyjęcia]])</f>
        <v>4</v>
      </c>
    </row>
    <row r="307" spans="1:9" x14ac:dyDescent="0.25">
      <c r="A307">
        <v>306</v>
      </c>
      <c r="B307" t="s">
        <v>332</v>
      </c>
      <c r="C307">
        <v>69082517800</v>
      </c>
      <c r="D307" s="2">
        <v>44301</v>
      </c>
      <c r="E307" t="s">
        <v>13</v>
      </c>
      <c r="F307" t="s">
        <v>10</v>
      </c>
      <c r="G307" t="s">
        <v>11</v>
      </c>
      <c r="H307">
        <v>1260</v>
      </c>
      <c r="I307" s="5">
        <f>MONTH(szpital__25[[#This Row],[Data_przyjęcia]])</f>
        <v>4</v>
      </c>
    </row>
    <row r="308" spans="1:9" x14ac:dyDescent="0.25">
      <c r="A308">
        <v>307</v>
      </c>
      <c r="B308" t="s">
        <v>333</v>
      </c>
      <c r="C308">
        <v>1260125823</v>
      </c>
      <c r="D308" s="2">
        <v>44301</v>
      </c>
      <c r="E308" t="s">
        <v>33</v>
      </c>
      <c r="F308" t="s">
        <v>68</v>
      </c>
      <c r="G308" t="s">
        <v>11</v>
      </c>
      <c r="H308">
        <v>1110</v>
      </c>
      <c r="I308" s="5">
        <f>MONTH(szpital__25[[#This Row],[Data_przyjęcia]])</f>
        <v>4</v>
      </c>
    </row>
    <row r="309" spans="1:9" x14ac:dyDescent="0.25">
      <c r="A309">
        <v>308</v>
      </c>
      <c r="B309" t="s">
        <v>334</v>
      </c>
      <c r="C309">
        <v>41062230420</v>
      </c>
      <c r="D309" s="2">
        <v>44301</v>
      </c>
      <c r="E309" t="s">
        <v>9</v>
      </c>
      <c r="F309" t="s">
        <v>38</v>
      </c>
      <c r="G309" t="s">
        <v>11</v>
      </c>
      <c r="H309">
        <v>2370</v>
      </c>
      <c r="I309" s="5">
        <f>MONTH(szpital__25[[#This Row],[Data_przyjęcia]])</f>
        <v>4</v>
      </c>
    </row>
    <row r="310" spans="1:9" x14ac:dyDescent="0.25">
      <c r="A310">
        <v>309</v>
      </c>
      <c r="B310" t="s">
        <v>335</v>
      </c>
      <c r="C310">
        <v>37051984261</v>
      </c>
      <c r="D310" s="2">
        <v>44302</v>
      </c>
      <c r="E310" t="s">
        <v>37</v>
      </c>
      <c r="F310" t="s">
        <v>10</v>
      </c>
      <c r="G310" t="s">
        <v>11</v>
      </c>
      <c r="H310">
        <v>1260</v>
      </c>
      <c r="I310" s="5">
        <f>MONTH(szpital__25[[#This Row],[Data_przyjęcia]])</f>
        <v>4</v>
      </c>
    </row>
    <row r="311" spans="1:9" x14ac:dyDescent="0.25">
      <c r="A311">
        <v>310</v>
      </c>
      <c r="B311" t="s">
        <v>336</v>
      </c>
      <c r="C311">
        <v>23111177106</v>
      </c>
      <c r="D311" s="2">
        <v>44302</v>
      </c>
      <c r="E311" t="s">
        <v>13</v>
      </c>
      <c r="F311" t="s">
        <v>27</v>
      </c>
      <c r="G311" t="s">
        <v>11</v>
      </c>
      <c r="H311">
        <v>570</v>
      </c>
      <c r="I311" s="5">
        <f>MONTH(szpital__25[[#This Row],[Data_przyjęcia]])</f>
        <v>4</v>
      </c>
    </row>
    <row r="312" spans="1:9" x14ac:dyDescent="0.25">
      <c r="A312">
        <v>311</v>
      </c>
      <c r="B312" t="s">
        <v>337</v>
      </c>
      <c r="C312">
        <v>15241342138</v>
      </c>
      <c r="D312" s="2">
        <v>44304</v>
      </c>
      <c r="E312" t="s">
        <v>33</v>
      </c>
      <c r="F312" t="s">
        <v>68</v>
      </c>
      <c r="G312" t="s">
        <v>16</v>
      </c>
      <c r="H312">
        <v>1110</v>
      </c>
      <c r="I312" s="5">
        <f>MONTH(szpital__25[[#This Row],[Data_przyjęcia]])</f>
        <v>4</v>
      </c>
    </row>
    <row r="313" spans="1:9" x14ac:dyDescent="0.25">
      <c r="A313">
        <v>312</v>
      </c>
      <c r="B313" t="s">
        <v>338</v>
      </c>
      <c r="C313">
        <v>57020957131</v>
      </c>
      <c r="D313" s="2">
        <v>44304</v>
      </c>
      <c r="E313" t="s">
        <v>13</v>
      </c>
      <c r="F313" t="s">
        <v>30</v>
      </c>
      <c r="G313" t="s">
        <v>11</v>
      </c>
      <c r="H313">
        <v>690</v>
      </c>
      <c r="I313" s="5">
        <f>MONTH(szpital__25[[#This Row],[Data_przyjęcia]])</f>
        <v>4</v>
      </c>
    </row>
    <row r="314" spans="1:9" x14ac:dyDescent="0.25">
      <c r="A314">
        <v>313</v>
      </c>
      <c r="B314" t="s">
        <v>339</v>
      </c>
      <c r="C314">
        <v>4260965471</v>
      </c>
      <c r="D314" s="2">
        <v>44306</v>
      </c>
      <c r="E314" t="s">
        <v>9</v>
      </c>
      <c r="F314" t="s">
        <v>10</v>
      </c>
      <c r="G314" t="s">
        <v>11</v>
      </c>
      <c r="H314">
        <v>1260</v>
      </c>
      <c r="I314" s="5">
        <f>MONTH(szpital__25[[#This Row],[Data_przyjęcia]])</f>
        <v>4</v>
      </c>
    </row>
    <row r="315" spans="1:9" x14ac:dyDescent="0.25">
      <c r="A315">
        <v>314</v>
      </c>
      <c r="B315" t="s">
        <v>340</v>
      </c>
      <c r="C315">
        <v>48021926787</v>
      </c>
      <c r="D315" s="2">
        <v>44306</v>
      </c>
      <c r="E315" t="s">
        <v>13</v>
      </c>
      <c r="F315" t="s">
        <v>30</v>
      </c>
      <c r="G315" t="s">
        <v>11</v>
      </c>
      <c r="H315">
        <v>690</v>
      </c>
      <c r="I315" s="5">
        <f>MONTH(szpital__25[[#This Row],[Data_przyjęcia]])</f>
        <v>4</v>
      </c>
    </row>
    <row r="316" spans="1:9" x14ac:dyDescent="0.25">
      <c r="A316">
        <v>315</v>
      </c>
      <c r="B316" t="s">
        <v>341</v>
      </c>
      <c r="C316">
        <v>69072264107</v>
      </c>
      <c r="D316" s="2">
        <v>44306</v>
      </c>
      <c r="E316" t="s">
        <v>21</v>
      </c>
      <c r="F316" t="s">
        <v>35</v>
      </c>
      <c r="G316" t="s">
        <v>11</v>
      </c>
      <c r="H316">
        <v>930</v>
      </c>
      <c r="I316" s="5">
        <f>MONTH(szpital__25[[#This Row],[Data_przyjęcia]])</f>
        <v>4</v>
      </c>
    </row>
    <row r="317" spans="1:9" x14ac:dyDescent="0.25">
      <c r="A317">
        <v>316</v>
      </c>
      <c r="B317" t="s">
        <v>342</v>
      </c>
      <c r="C317">
        <v>80060715487</v>
      </c>
      <c r="D317" s="2">
        <v>44306</v>
      </c>
      <c r="E317" t="s">
        <v>37</v>
      </c>
      <c r="F317" t="s">
        <v>30</v>
      </c>
      <c r="G317" t="s">
        <v>11</v>
      </c>
      <c r="H317">
        <v>690</v>
      </c>
      <c r="I317" s="5">
        <f>MONTH(szpital__25[[#This Row],[Data_przyjęcia]])</f>
        <v>4</v>
      </c>
    </row>
    <row r="318" spans="1:9" x14ac:dyDescent="0.25">
      <c r="A318">
        <v>317</v>
      </c>
      <c r="B318" t="s">
        <v>343</v>
      </c>
      <c r="C318">
        <v>27100287579</v>
      </c>
      <c r="D318" s="2">
        <v>44306</v>
      </c>
      <c r="E318" t="s">
        <v>33</v>
      </c>
      <c r="F318" t="s">
        <v>10</v>
      </c>
      <c r="G318" t="s">
        <v>11</v>
      </c>
      <c r="H318">
        <v>1260</v>
      </c>
      <c r="I318" s="5">
        <f>MONTH(szpital__25[[#This Row],[Data_przyjęcia]])</f>
        <v>4</v>
      </c>
    </row>
    <row r="319" spans="1:9" x14ac:dyDescent="0.25">
      <c r="A319">
        <v>318</v>
      </c>
      <c r="B319" t="s">
        <v>344</v>
      </c>
      <c r="C319">
        <v>80060533616</v>
      </c>
      <c r="D319" s="2">
        <v>44306</v>
      </c>
      <c r="E319" t="s">
        <v>9</v>
      </c>
      <c r="F319" t="s">
        <v>10</v>
      </c>
      <c r="G319" t="s">
        <v>11</v>
      </c>
      <c r="H319">
        <v>1260</v>
      </c>
      <c r="I319" s="5">
        <f>MONTH(szpital__25[[#This Row],[Data_przyjęcia]])</f>
        <v>4</v>
      </c>
    </row>
    <row r="320" spans="1:9" x14ac:dyDescent="0.25">
      <c r="A320">
        <v>319</v>
      </c>
      <c r="B320" t="s">
        <v>345</v>
      </c>
      <c r="C320">
        <v>93072037812</v>
      </c>
      <c r="D320" s="2">
        <v>44307</v>
      </c>
      <c r="E320" t="s">
        <v>18</v>
      </c>
      <c r="F320" t="s">
        <v>30</v>
      </c>
      <c r="G320" t="s">
        <v>19</v>
      </c>
      <c r="H320">
        <v>690</v>
      </c>
      <c r="I320" s="5">
        <f>MONTH(szpital__25[[#This Row],[Data_przyjęcia]])</f>
        <v>4</v>
      </c>
    </row>
    <row r="321" spans="1:9" x14ac:dyDescent="0.25">
      <c r="A321">
        <v>320</v>
      </c>
      <c r="B321" t="s">
        <v>346</v>
      </c>
      <c r="C321">
        <v>74100662587</v>
      </c>
      <c r="D321" s="2">
        <v>44307</v>
      </c>
      <c r="E321" t="s">
        <v>13</v>
      </c>
      <c r="F321" t="s">
        <v>38</v>
      </c>
      <c r="G321" t="s">
        <v>19</v>
      </c>
      <c r="H321">
        <v>2370</v>
      </c>
      <c r="I321" s="5">
        <f>MONTH(szpital__25[[#This Row],[Data_przyjęcia]])</f>
        <v>4</v>
      </c>
    </row>
    <row r="322" spans="1:9" x14ac:dyDescent="0.25">
      <c r="A322">
        <v>321</v>
      </c>
      <c r="B322" t="s">
        <v>347</v>
      </c>
      <c r="C322">
        <v>10212004831</v>
      </c>
      <c r="D322" s="2">
        <v>44308</v>
      </c>
      <c r="E322" t="s">
        <v>23</v>
      </c>
      <c r="F322" t="s">
        <v>10</v>
      </c>
      <c r="G322" t="s">
        <v>11</v>
      </c>
      <c r="H322">
        <v>1260</v>
      </c>
      <c r="I322" s="5">
        <f>MONTH(szpital__25[[#This Row],[Data_przyjęcia]])</f>
        <v>4</v>
      </c>
    </row>
    <row r="323" spans="1:9" x14ac:dyDescent="0.25">
      <c r="A323">
        <v>322</v>
      </c>
      <c r="B323" t="s">
        <v>348</v>
      </c>
      <c r="C323">
        <v>29011822234</v>
      </c>
      <c r="D323" s="2">
        <v>44308</v>
      </c>
      <c r="E323" t="s">
        <v>18</v>
      </c>
      <c r="F323" t="s">
        <v>68</v>
      </c>
      <c r="G323" t="s">
        <v>11</v>
      </c>
      <c r="H323">
        <v>1110</v>
      </c>
      <c r="I323" s="5">
        <f>MONTH(szpital__25[[#This Row],[Data_przyjęcia]])</f>
        <v>4</v>
      </c>
    </row>
    <row r="324" spans="1:9" x14ac:dyDescent="0.25">
      <c r="A324">
        <v>323</v>
      </c>
      <c r="B324" t="s">
        <v>349</v>
      </c>
      <c r="C324">
        <v>45061480015</v>
      </c>
      <c r="D324" s="2">
        <v>44309</v>
      </c>
      <c r="E324" t="s">
        <v>13</v>
      </c>
      <c r="F324" t="s">
        <v>10</v>
      </c>
      <c r="G324" t="s">
        <v>16</v>
      </c>
      <c r="H324">
        <v>1260</v>
      </c>
      <c r="I324" s="5">
        <f>MONTH(szpital__25[[#This Row],[Data_przyjęcia]])</f>
        <v>4</v>
      </c>
    </row>
    <row r="325" spans="1:9" x14ac:dyDescent="0.25">
      <c r="A325">
        <v>324</v>
      </c>
      <c r="B325" t="s">
        <v>350</v>
      </c>
      <c r="C325">
        <v>28052251748</v>
      </c>
      <c r="D325" s="2">
        <v>44309</v>
      </c>
      <c r="E325" t="s">
        <v>23</v>
      </c>
      <c r="F325" t="s">
        <v>10</v>
      </c>
      <c r="G325" t="s">
        <v>11</v>
      </c>
      <c r="H325">
        <v>1260</v>
      </c>
      <c r="I325" s="5">
        <f>MONTH(szpital__25[[#This Row],[Data_przyjęcia]])</f>
        <v>4</v>
      </c>
    </row>
    <row r="326" spans="1:9" x14ac:dyDescent="0.25">
      <c r="A326">
        <v>325</v>
      </c>
      <c r="B326" t="s">
        <v>351</v>
      </c>
      <c r="C326">
        <v>21212474782</v>
      </c>
      <c r="D326" s="2">
        <v>44310</v>
      </c>
      <c r="E326" t="s">
        <v>9</v>
      </c>
      <c r="F326" t="s">
        <v>27</v>
      </c>
      <c r="G326" t="s">
        <v>25</v>
      </c>
      <c r="H326">
        <v>570</v>
      </c>
      <c r="I326" s="5">
        <f>MONTH(szpital__25[[#This Row],[Data_przyjęcia]])</f>
        <v>4</v>
      </c>
    </row>
    <row r="327" spans="1:9" x14ac:dyDescent="0.25">
      <c r="A327">
        <v>326</v>
      </c>
      <c r="B327" t="s">
        <v>352</v>
      </c>
      <c r="C327">
        <v>48110736307</v>
      </c>
      <c r="D327" s="2">
        <v>44310</v>
      </c>
      <c r="E327" t="s">
        <v>23</v>
      </c>
      <c r="F327" t="s">
        <v>10</v>
      </c>
      <c r="G327" t="s">
        <v>11</v>
      </c>
      <c r="H327">
        <v>1260</v>
      </c>
      <c r="I327" s="5">
        <f>MONTH(szpital__25[[#This Row],[Data_przyjęcia]])</f>
        <v>4</v>
      </c>
    </row>
    <row r="328" spans="1:9" x14ac:dyDescent="0.25">
      <c r="A328">
        <v>327</v>
      </c>
      <c r="B328" t="s">
        <v>353</v>
      </c>
      <c r="C328">
        <v>30080918412</v>
      </c>
      <c r="D328" s="2">
        <v>44310</v>
      </c>
      <c r="E328" t="s">
        <v>9</v>
      </c>
      <c r="F328" t="s">
        <v>10</v>
      </c>
      <c r="G328" t="s">
        <v>11</v>
      </c>
      <c r="H328">
        <v>1260</v>
      </c>
      <c r="I328" s="5">
        <f>MONTH(szpital__25[[#This Row],[Data_przyjęcia]])</f>
        <v>4</v>
      </c>
    </row>
    <row r="329" spans="1:9" x14ac:dyDescent="0.25">
      <c r="A329">
        <v>328</v>
      </c>
      <c r="B329" t="s">
        <v>354</v>
      </c>
      <c r="C329">
        <v>48012322277</v>
      </c>
      <c r="D329" s="2">
        <v>44310</v>
      </c>
      <c r="E329" t="s">
        <v>21</v>
      </c>
      <c r="F329" t="s">
        <v>10</v>
      </c>
      <c r="G329" t="s">
        <v>11</v>
      </c>
      <c r="H329">
        <v>1260</v>
      </c>
      <c r="I329" s="5">
        <f>MONTH(szpital__25[[#This Row],[Data_przyjęcia]])</f>
        <v>4</v>
      </c>
    </row>
    <row r="330" spans="1:9" x14ac:dyDescent="0.25">
      <c r="A330">
        <v>329</v>
      </c>
      <c r="B330" t="s">
        <v>355</v>
      </c>
      <c r="C330">
        <v>36030642787</v>
      </c>
      <c r="D330" s="2">
        <v>44310</v>
      </c>
      <c r="E330" t="s">
        <v>9</v>
      </c>
      <c r="F330" t="s">
        <v>139</v>
      </c>
      <c r="G330" t="s">
        <v>11</v>
      </c>
      <c r="H330">
        <v>510</v>
      </c>
      <c r="I330" s="5">
        <f>MONTH(szpital__25[[#This Row],[Data_przyjęcia]])</f>
        <v>4</v>
      </c>
    </row>
    <row r="331" spans="1:9" x14ac:dyDescent="0.25">
      <c r="A331">
        <v>330</v>
      </c>
      <c r="B331" t="s">
        <v>356</v>
      </c>
      <c r="C331">
        <v>88090721805</v>
      </c>
      <c r="D331" s="2">
        <v>44310</v>
      </c>
      <c r="E331" t="s">
        <v>37</v>
      </c>
      <c r="F331" t="s">
        <v>10</v>
      </c>
      <c r="G331" t="s">
        <v>11</v>
      </c>
      <c r="H331">
        <v>1260</v>
      </c>
      <c r="I331" s="5">
        <f>MONTH(szpital__25[[#This Row],[Data_przyjęcia]])</f>
        <v>4</v>
      </c>
    </row>
    <row r="332" spans="1:9" x14ac:dyDescent="0.25">
      <c r="A332">
        <v>331</v>
      </c>
      <c r="B332" t="s">
        <v>357</v>
      </c>
      <c r="C332">
        <v>20252303834</v>
      </c>
      <c r="D332" s="2">
        <v>44311</v>
      </c>
      <c r="E332" t="s">
        <v>23</v>
      </c>
      <c r="F332" t="s">
        <v>30</v>
      </c>
      <c r="G332" t="s">
        <v>11</v>
      </c>
      <c r="H332">
        <v>690</v>
      </c>
      <c r="I332" s="5">
        <f>MONTH(szpital__25[[#This Row],[Data_przyjęcia]])</f>
        <v>4</v>
      </c>
    </row>
    <row r="333" spans="1:9" x14ac:dyDescent="0.25">
      <c r="A333">
        <v>332</v>
      </c>
      <c r="B333" t="s">
        <v>358</v>
      </c>
      <c r="C333">
        <v>15220946263</v>
      </c>
      <c r="D333" s="2">
        <v>44311</v>
      </c>
      <c r="E333" t="s">
        <v>21</v>
      </c>
      <c r="F333" t="s">
        <v>30</v>
      </c>
      <c r="G333" t="s">
        <v>11</v>
      </c>
      <c r="H333">
        <v>690</v>
      </c>
      <c r="I333" s="5">
        <f>MONTH(szpital__25[[#This Row],[Data_przyjęcia]])</f>
        <v>4</v>
      </c>
    </row>
    <row r="334" spans="1:9" x14ac:dyDescent="0.25">
      <c r="A334">
        <v>333</v>
      </c>
      <c r="B334" t="s">
        <v>359</v>
      </c>
      <c r="C334">
        <v>2251305536</v>
      </c>
      <c r="D334" s="2">
        <v>44311</v>
      </c>
      <c r="E334" t="s">
        <v>15</v>
      </c>
      <c r="F334" t="s">
        <v>10</v>
      </c>
      <c r="G334" t="s">
        <v>11</v>
      </c>
      <c r="H334">
        <v>1260</v>
      </c>
      <c r="I334" s="5">
        <f>MONTH(szpital__25[[#This Row],[Data_przyjęcia]])</f>
        <v>4</v>
      </c>
    </row>
    <row r="335" spans="1:9" x14ac:dyDescent="0.25">
      <c r="A335">
        <v>334</v>
      </c>
      <c r="B335" t="s">
        <v>360</v>
      </c>
      <c r="C335">
        <v>78011826458</v>
      </c>
      <c r="D335" s="2">
        <v>44311</v>
      </c>
      <c r="E335" t="s">
        <v>9</v>
      </c>
      <c r="F335" t="s">
        <v>10</v>
      </c>
      <c r="G335" t="s">
        <v>11</v>
      </c>
      <c r="H335">
        <v>1260</v>
      </c>
      <c r="I335" s="5">
        <f>MONTH(szpital__25[[#This Row],[Data_przyjęcia]])</f>
        <v>4</v>
      </c>
    </row>
    <row r="336" spans="1:9" x14ac:dyDescent="0.25">
      <c r="A336">
        <v>335</v>
      </c>
      <c r="B336" t="s">
        <v>361</v>
      </c>
      <c r="C336">
        <v>21300440035</v>
      </c>
      <c r="D336" s="2">
        <v>44312</v>
      </c>
      <c r="E336" t="s">
        <v>15</v>
      </c>
      <c r="F336" t="s">
        <v>10</v>
      </c>
      <c r="G336" t="s">
        <v>16</v>
      </c>
      <c r="H336">
        <v>1260</v>
      </c>
      <c r="I336" s="5">
        <f>MONTH(szpital__25[[#This Row],[Data_przyjęcia]])</f>
        <v>4</v>
      </c>
    </row>
    <row r="337" spans="1:9" x14ac:dyDescent="0.25">
      <c r="A337">
        <v>336</v>
      </c>
      <c r="B337" t="s">
        <v>362</v>
      </c>
      <c r="C337">
        <v>81111572383</v>
      </c>
      <c r="D337" s="2">
        <v>44312</v>
      </c>
      <c r="E337" t="s">
        <v>13</v>
      </c>
      <c r="F337" t="s">
        <v>38</v>
      </c>
      <c r="G337" t="s">
        <v>11</v>
      </c>
      <c r="H337">
        <v>2370</v>
      </c>
      <c r="I337" s="5">
        <f>MONTH(szpital__25[[#This Row],[Data_przyjęcia]])</f>
        <v>4</v>
      </c>
    </row>
    <row r="338" spans="1:9" x14ac:dyDescent="0.25">
      <c r="A338">
        <v>337</v>
      </c>
      <c r="B338" t="s">
        <v>363</v>
      </c>
      <c r="C338">
        <v>12250511423</v>
      </c>
      <c r="D338" s="2">
        <v>44312</v>
      </c>
      <c r="E338" t="s">
        <v>9</v>
      </c>
      <c r="F338" t="s">
        <v>10</v>
      </c>
      <c r="G338" t="s">
        <v>11</v>
      </c>
      <c r="H338">
        <v>1260</v>
      </c>
      <c r="I338" s="5">
        <f>MONTH(szpital__25[[#This Row],[Data_przyjęcia]])</f>
        <v>4</v>
      </c>
    </row>
    <row r="339" spans="1:9" x14ac:dyDescent="0.25">
      <c r="A339">
        <v>338</v>
      </c>
      <c r="B339" t="s">
        <v>364</v>
      </c>
      <c r="C339">
        <v>33011273488</v>
      </c>
      <c r="D339" s="2">
        <v>44312</v>
      </c>
      <c r="E339" t="s">
        <v>15</v>
      </c>
      <c r="F339" t="s">
        <v>30</v>
      </c>
      <c r="G339" t="s">
        <v>11</v>
      </c>
      <c r="H339">
        <v>690</v>
      </c>
      <c r="I339" s="5">
        <f>MONTH(szpital__25[[#This Row],[Data_przyjęcia]])</f>
        <v>4</v>
      </c>
    </row>
    <row r="340" spans="1:9" x14ac:dyDescent="0.25">
      <c r="A340">
        <v>339</v>
      </c>
      <c r="B340" t="s">
        <v>365</v>
      </c>
      <c r="C340">
        <v>4211314538</v>
      </c>
      <c r="D340" s="2">
        <v>44313</v>
      </c>
      <c r="E340" t="s">
        <v>23</v>
      </c>
      <c r="F340" t="s">
        <v>10</v>
      </c>
      <c r="G340" t="s">
        <v>11</v>
      </c>
      <c r="H340">
        <v>1260</v>
      </c>
      <c r="I340" s="5">
        <f>MONTH(szpital__25[[#This Row],[Data_przyjęcia]])</f>
        <v>4</v>
      </c>
    </row>
    <row r="341" spans="1:9" x14ac:dyDescent="0.25">
      <c r="A341">
        <v>340</v>
      </c>
      <c r="B341" t="s">
        <v>366</v>
      </c>
      <c r="C341">
        <v>66080905507</v>
      </c>
      <c r="D341" s="2">
        <v>44313</v>
      </c>
      <c r="E341" t="s">
        <v>15</v>
      </c>
      <c r="F341" t="s">
        <v>35</v>
      </c>
      <c r="G341" t="s">
        <v>19</v>
      </c>
      <c r="H341">
        <v>930</v>
      </c>
      <c r="I341" s="5">
        <f>MONTH(szpital__25[[#This Row],[Data_przyjęcia]])</f>
        <v>4</v>
      </c>
    </row>
    <row r="342" spans="1:9" x14ac:dyDescent="0.25">
      <c r="A342">
        <v>341</v>
      </c>
      <c r="B342" t="s">
        <v>367</v>
      </c>
      <c r="C342">
        <v>49021501150</v>
      </c>
      <c r="D342" s="2">
        <v>44314</v>
      </c>
      <c r="E342" t="s">
        <v>15</v>
      </c>
      <c r="F342" t="s">
        <v>27</v>
      </c>
      <c r="G342" t="s">
        <v>16</v>
      </c>
      <c r="H342">
        <v>570</v>
      </c>
      <c r="I342" s="5">
        <f>MONTH(szpital__25[[#This Row],[Data_przyjęcia]])</f>
        <v>4</v>
      </c>
    </row>
    <row r="343" spans="1:9" x14ac:dyDescent="0.25">
      <c r="A343">
        <v>342</v>
      </c>
      <c r="B343" t="s">
        <v>368</v>
      </c>
      <c r="C343">
        <v>22231132411</v>
      </c>
      <c r="D343" s="2">
        <v>44314</v>
      </c>
      <c r="E343" t="s">
        <v>13</v>
      </c>
      <c r="F343" t="s">
        <v>10</v>
      </c>
      <c r="G343" t="s">
        <v>16</v>
      </c>
      <c r="H343">
        <v>1260</v>
      </c>
      <c r="I343" s="5">
        <f>MONTH(szpital__25[[#This Row],[Data_przyjęcia]])</f>
        <v>4</v>
      </c>
    </row>
    <row r="344" spans="1:9" x14ac:dyDescent="0.25">
      <c r="A344">
        <v>343</v>
      </c>
      <c r="B344" t="s">
        <v>369</v>
      </c>
      <c r="C344">
        <v>30042355680</v>
      </c>
      <c r="D344" s="2">
        <v>44314</v>
      </c>
      <c r="E344" t="s">
        <v>33</v>
      </c>
      <c r="F344" t="s">
        <v>10</v>
      </c>
      <c r="G344" t="s">
        <v>11</v>
      </c>
      <c r="H344">
        <v>1260</v>
      </c>
      <c r="I344" s="5">
        <f>MONTH(szpital__25[[#This Row],[Data_przyjęcia]])</f>
        <v>4</v>
      </c>
    </row>
    <row r="345" spans="1:9" x14ac:dyDescent="0.25">
      <c r="A345">
        <v>344</v>
      </c>
      <c r="B345" t="s">
        <v>370</v>
      </c>
      <c r="C345">
        <v>76010755777</v>
      </c>
      <c r="D345" s="2">
        <v>44314</v>
      </c>
      <c r="E345" t="s">
        <v>13</v>
      </c>
      <c r="F345" t="s">
        <v>10</v>
      </c>
      <c r="G345" t="s">
        <v>11</v>
      </c>
      <c r="H345">
        <v>1260</v>
      </c>
      <c r="I345" s="5">
        <f>MONTH(szpital__25[[#This Row],[Data_przyjęcia]])</f>
        <v>4</v>
      </c>
    </row>
    <row r="346" spans="1:9" x14ac:dyDescent="0.25">
      <c r="A346">
        <v>345</v>
      </c>
      <c r="B346" t="s">
        <v>371</v>
      </c>
      <c r="C346">
        <v>7311872472</v>
      </c>
      <c r="D346" s="2">
        <v>44315</v>
      </c>
      <c r="E346" t="s">
        <v>23</v>
      </c>
      <c r="F346" t="s">
        <v>10</v>
      </c>
      <c r="G346" t="s">
        <v>25</v>
      </c>
      <c r="H346">
        <v>1260</v>
      </c>
      <c r="I346" s="5">
        <f>MONTH(szpital__25[[#This Row],[Data_przyjęcia]])</f>
        <v>4</v>
      </c>
    </row>
    <row r="347" spans="1:9" x14ac:dyDescent="0.25">
      <c r="A347">
        <v>346</v>
      </c>
      <c r="B347" t="s">
        <v>372</v>
      </c>
      <c r="C347">
        <v>71050264384</v>
      </c>
      <c r="D347" s="2">
        <v>44315</v>
      </c>
      <c r="E347" t="s">
        <v>18</v>
      </c>
      <c r="F347" t="s">
        <v>35</v>
      </c>
      <c r="G347" t="s">
        <v>11</v>
      </c>
      <c r="H347">
        <v>930</v>
      </c>
      <c r="I347" s="5">
        <f>MONTH(szpital__25[[#This Row],[Data_przyjęcia]])</f>
        <v>4</v>
      </c>
    </row>
    <row r="348" spans="1:9" x14ac:dyDescent="0.25">
      <c r="A348">
        <v>347</v>
      </c>
      <c r="B348" t="s">
        <v>373</v>
      </c>
      <c r="C348">
        <v>73070953354</v>
      </c>
      <c r="D348" s="2">
        <v>44315</v>
      </c>
      <c r="E348" t="s">
        <v>21</v>
      </c>
      <c r="F348" t="s">
        <v>10</v>
      </c>
      <c r="G348" t="s">
        <v>25</v>
      </c>
      <c r="H348">
        <v>1260</v>
      </c>
      <c r="I348" s="5">
        <f>MONTH(szpital__25[[#This Row],[Data_przyjęcia]])</f>
        <v>4</v>
      </c>
    </row>
    <row r="349" spans="1:9" x14ac:dyDescent="0.25">
      <c r="A349">
        <v>348</v>
      </c>
      <c r="B349" t="s">
        <v>374</v>
      </c>
      <c r="C349">
        <v>29031965405</v>
      </c>
      <c r="D349" s="2">
        <v>44315</v>
      </c>
      <c r="E349" t="s">
        <v>37</v>
      </c>
      <c r="F349" t="s">
        <v>35</v>
      </c>
      <c r="G349" t="s">
        <v>25</v>
      </c>
      <c r="H349">
        <v>930</v>
      </c>
      <c r="I349" s="5">
        <f>MONTH(szpital__25[[#This Row],[Data_przyjęcia]])</f>
        <v>4</v>
      </c>
    </row>
    <row r="350" spans="1:9" x14ac:dyDescent="0.25">
      <c r="A350">
        <v>349</v>
      </c>
      <c r="B350" t="s">
        <v>375</v>
      </c>
      <c r="C350">
        <v>211376349</v>
      </c>
      <c r="D350" s="2">
        <v>44317</v>
      </c>
      <c r="E350" t="s">
        <v>23</v>
      </c>
      <c r="F350" t="s">
        <v>35</v>
      </c>
      <c r="G350" t="s">
        <v>25</v>
      </c>
      <c r="H350">
        <v>930</v>
      </c>
      <c r="I350" s="5">
        <f>MONTH(szpital__25[[#This Row],[Data_przyjęcia]])</f>
        <v>5</v>
      </c>
    </row>
    <row r="351" spans="1:9" x14ac:dyDescent="0.25">
      <c r="A351">
        <v>350</v>
      </c>
      <c r="B351" t="s">
        <v>376</v>
      </c>
      <c r="C351">
        <v>56011953114</v>
      </c>
      <c r="D351" s="2">
        <v>44317</v>
      </c>
      <c r="E351" t="s">
        <v>33</v>
      </c>
      <c r="F351" t="s">
        <v>27</v>
      </c>
      <c r="G351" t="s">
        <v>11</v>
      </c>
      <c r="H351">
        <v>570</v>
      </c>
      <c r="I351" s="5">
        <f>MONTH(szpital__25[[#This Row],[Data_przyjęcia]])</f>
        <v>5</v>
      </c>
    </row>
    <row r="352" spans="1:9" x14ac:dyDescent="0.25">
      <c r="A352">
        <v>351</v>
      </c>
      <c r="B352" t="s">
        <v>377</v>
      </c>
      <c r="C352">
        <v>71101027661</v>
      </c>
      <c r="D352" s="2">
        <v>44318</v>
      </c>
      <c r="E352" t="s">
        <v>37</v>
      </c>
      <c r="F352" t="s">
        <v>35</v>
      </c>
      <c r="G352" t="s">
        <v>11</v>
      </c>
      <c r="H352">
        <v>930</v>
      </c>
      <c r="I352" s="5">
        <f>MONTH(szpital__25[[#This Row],[Data_przyjęcia]])</f>
        <v>5</v>
      </c>
    </row>
    <row r="353" spans="1:9" x14ac:dyDescent="0.25">
      <c r="A353">
        <v>352</v>
      </c>
      <c r="B353" t="s">
        <v>378</v>
      </c>
      <c r="C353">
        <v>59010463183</v>
      </c>
      <c r="D353" s="2">
        <v>44318</v>
      </c>
      <c r="E353" t="s">
        <v>33</v>
      </c>
      <c r="F353" t="s">
        <v>35</v>
      </c>
      <c r="G353" t="s">
        <v>19</v>
      </c>
      <c r="H353">
        <v>930</v>
      </c>
      <c r="I353" s="5">
        <f>MONTH(szpital__25[[#This Row],[Data_przyjęcia]])</f>
        <v>5</v>
      </c>
    </row>
    <row r="354" spans="1:9" x14ac:dyDescent="0.25">
      <c r="A354">
        <v>353</v>
      </c>
      <c r="B354" t="s">
        <v>379</v>
      </c>
      <c r="C354">
        <v>40032122835</v>
      </c>
      <c r="D354" s="2">
        <v>44318</v>
      </c>
      <c r="E354" t="s">
        <v>21</v>
      </c>
      <c r="F354" t="s">
        <v>35</v>
      </c>
      <c r="G354" t="s">
        <v>11</v>
      </c>
      <c r="H354">
        <v>930</v>
      </c>
      <c r="I354" s="5">
        <f>MONTH(szpital__25[[#This Row],[Data_przyjęcia]])</f>
        <v>5</v>
      </c>
    </row>
    <row r="355" spans="1:9" x14ac:dyDescent="0.25">
      <c r="A355">
        <v>354</v>
      </c>
      <c r="B355" t="s">
        <v>380</v>
      </c>
      <c r="C355">
        <v>53112128337</v>
      </c>
      <c r="D355" s="2">
        <v>44318</v>
      </c>
      <c r="E355" t="s">
        <v>33</v>
      </c>
      <c r="F355" t="s">
        <v>10</v>
      </c>
      <c r="G355" t="s">
        <v>11</v>
      </c>
      <c r="H355">
        <v>1260</v>
      </c>
      <c r="I355" s="5">
        <f>MONTH(szpital__25[[#This Row],[Data_przyjęcia]])</f>
        <v>5</v>
      </c>
    </row>
    <row r="356" spans="1:9" x14ac:dyDescent="0.25">
      <c r="A356">
        <v>355</v>
      </c>
      <c r="B356" t="s">
        <v>381</v>
      </c>
      <c r="C356">
        <v>46041045664</v>
      </c>
      <c r="D356" s="2">
        <v>44320</v>
      </c>
      <c r="E356" t="s">
        <v>13</v>
      </c>
      <c r="F356" t="s">
        <v>38</v>
      </c>
      <c r="G356" t="s">
        <v>11</v>
      </c>
      <c r="H356">
        <v>2370</v>
      </c>
      <c r="I356" s="5">
        <f>MONTH(szpital__25[[#This Row],[Data_przyjęcia]])</f>
        <v>5</v>
      </c>
    </row>
    <row r="357" spans="1:9" x14ac:dyDescent="0.25">
      <c r="A357">
        <v>356</v>
      </c>
      <c r="B357" t="s">
        <v>382</v>
      </c>
      <c r="C357">
        <v>88051936765</v>
      </c>
      <c r="D357" s="2">
        <v>44320</v>
      </c>
      <c r="E357" t="s">
        <v>18</v>
      </c>
      <c r="F357" t="s">
        <v>30</v>
      </c>
      <c r="G357" t="s">
        <v>11</v>
      </c>
      <c r="H357">
        <v>690</v>
      </c>
      <c r="I357" s="5">
        <f>MONTH(szpital__25[[#This Row],[Data_przyjęcia]])</f>
        <v>5</v>
      </c>
    </row>
    <row r="358" spans="1:9" x14ac:dyDescent="0.25">
      <c r="A358">
        <v>357</v>
      </c>
      <c r="B358" t="s">
        <v>383</v>
      </c>
      <c r="C358">
        <v>53091505851</v>
      </c>
      <c r="D358" s="2">
        <v>44320</v>
      </c>
      <c r="E358" t="s">
        <v>21</v>
      </c>
      <c r="F358" t="s">
        <v>10</v>
      </c>
      <c r="G358" t="s">
        <v>16</v>
      </c>
      <c r="H358">
        <v>1260</v>
      </c>
      <c r="I358" s="5">
        <f>MONTH(szpital__25[[#This Row],[Data_przyjęcia]])</f>
        <v>5</v>
      </c>
    </row>
    <row r="359" spans="1:9" x14ac:dyDescent="0.25">
      <c r="A359">
        <v>358</v>
      </c>
      <c r="B359" t="s">
        <v>384</v>
      </c>
      <c r="C359">
        <v>26071013606</v>
      </c>
      <c r="D359" s="2">
        <v>44321</v>
      </c>
      <c r="E359" t="s">
        <v>33</v>
      </c>
      <c r="F359" t="s">
        <v>10</v>
      </c>
      <c r="G359" t="s">
        <v>11</v>
      </c>
      <c r="H359">
        <v>1260</v>
      </c>
      <c r="I359" s="5">
        <f>MONTH(szpital__25[[#This Row],[Data_przyjęcia]])</f>
        <v>5</v>
      </c>
    </row>
    <row r="360" spans="1:9" x14ac:dyDescent="0.25">
      <c r="A360">
        <v>359</v>
      </c>
      <c r="B360" t="s">
        <v>385</v>
      </c>
      <c r="C360">
        <v>65072261434</v>
      </c>
      <c r="D360" s="2">
        <v>44321</v>
      </c>
      <c r="E360" t="s">
        <v>33</v>
      </c>
      <c r="F360" t="s">
        <v>10</v>
      </c>
      <c r="G360" t="s">
        <v>11</v>
      </c>
      <c r="H360">
        <v>1260</v>
      </c>
      <c r="I360" s="5">
        <f>MONTH(szpital__25[[#This Row],[Data_przyjęcia]])</f>
        <v>5</v>
      </c>
    </row>
    <row r="361" spans="1:9" x14ac:dyDescent="0.25">
      <c r="A361">
        <v>360</v>
      </c>
      <c r="B361" t="s">
        <v>386</v>
      </c>
      <c r="C361">
        <v>93031321248</v>
      </c>
      <c r="D361" s="2">
        <v>44322</v>
      </c>
      <c r="E361" t="s">
        <v>37</v>
      </c>
      <c r="F361" t="s">
        <v>30</v>
      </c>
      <c r="G361" t="s">
        <v>11</v>
      </c>
      <c r="H361">
        <v>690</v>
      </c>
      <c r="I361" s="5">
        <f>MONTH(szpital__25[[#This Row],[Data_przyjęcia]])</f>
        <v>5</v>
      </c>
    </row>
    <row r="362" spans="1:9" x14ac:dyDescent="0.25">
      <c r="A362">
        <v>361</v>
      </c>
      <c r="B362" t="s">
        <v>387</v>
      </c>
      <c r="C362">
        <v>90010620208</v>
      </c>
      <c r="D362" s="2">
        <v>44322</v>
      </c>
      <c r="E362" t="s">
        <v>37</v>
      </c>
      <c r="F362" t="s">
        <v>10</v>
      </c>
      <c r="G362" t="s">
        <v>11</v>
      </c>
      <c r="H362">
        <v>1260</v>
      </c>
      <c r="I362" s="5">
        <f>MONTH(szpital__25[[#This Row],[Data_przyjęcia]])</f>
        <v>5</v>
      </c>
    </row>
    <row r="363" spans="1:9" x14ac:dyDescent="0.25">
      <c r="A363">
        <v>362</v>
      </c>
      <c r="B363" t="s">
        <v>388</v>
      </c>
      <c r="C363">
        <v>3222038165</v>
      </c>
      <c r="D363" s="2">
        <v>44323</v>
      </c>
      <c r="E363" t="s">
        <v>33</v>
      </c>
      <c r="F363" t="s">
        <v>27</v>
      </c>
      <c r="G363" t="s">
        <v>16</v>
      </c>
      <c r="H363">
        <v>570</v>
      </c>
      <c r="I363" s="5">
        <f>MONTH(szpital__25[[#This Row],[Data_przyjęcia]])</f>
        <v>5</v>
      </c>
    </row>
    <row r="364" spans="1:9" x14ac:dyDescent="0.25">
      <c r="A364">
        <v>363</v>
      </c>
      <c r="B364" t="s">
        <v>389</v>
      </c>
      <c r="C364">
        <v>83042306316</v>
      </c>
      <c r="D364" s="2">
        <v>44323</v>
      </c>
      <c r="E364" t="s">
        <v>18</v>
      </c>
      <c r="F364" t="s">
        <v>10</v>
      </c>
      <c r="G364" t="s">
        <v>11</v>
      </c>
      <c r="H364">
        <v>1260</v>
      </c>
      <c r="I364" s="5">
        <f>MONTH(szpital__25[[#This Row],[Data_przyjęcia]])</f>
        <v>5</v>
      </c>
    </row>
    <row r="365" spans="1:9" x14ac:dyDescent="0.25">
      <c r="A365">
        <v>364</v>
      </c>
      <c r="B365" t="s">
        <v>390</v>
      </c>
      <c r="C365">
        <v>2311042489</v>
      </c>
      <c r="D365" s="2">
        <v>44324</v>
      </c>
      <c r="E365" t="s">
        <v>15</v>
      </c>
      <c r="F365" t="s">
        <v>10</v>
      </c>
      <c r="G365" t="s">
        <v>19</v>
      </c>
      <c r="H365">
        <v>1260</v>
      </c>
      <c r="I365" s="5">
        <f>MONTH(szpital__25[[#This Row],[Data_przyjęcia]])</f>
        <v>5</v>
      </c>
    </row>
    <row r="366" spans="1:9" x14ac:dyDescent="0.25">
      <c r="A366">
        <v>365</v>
      </c>
      <c r="B366" t="s">
        <v>391</v>
      </c>
      <c r="C366">
        <v>76041366614</v>
      </c>
      <c r="D366" s="2">
        <v>44324</v>
      </c>
      <c r="E366" t="s">
        <v>21</v>
      </c>
      <c r="F366" t="s">
        <v>30</v>
      </c>
      <c r="G366" t="s">
        <v>11</v>
      </c>
      <c r="H366">
        <v>690</v>
      </c>
      <c r="I366" s="5">
        <f>MONTH(szpital__25[[#This Row],[Data_przyjęcia]])</f>
        <v>5</v>
      </c>
    </row>
    <row r="367" spans="1:9" x14ac:dyDescent="0.25">
      <c r="A367">
        <v>366</v>
      </c>
      <c r="B367" t="s">
        <v>392</v>
      </c>
      <c r="C367">
        <v>41071710803</v>
      </c>
      <c r="D367" s="2">
        <v>44324</v>
      </c>
      <c r="E367" t="s">
        <v>15</v>
      </c>
      <c r="F367" t="s">
        <v>35</v>
      </c>
      <c r="G367" t="s">
        <v>11</v>
      </c>
      <c r="H367">
        <v>930</v>
      </c>
      <c r="I367" s="5">
        <f>MONTH(szpital__25[[#This Row],[Data_przyjęcia]])</f>
        <v>5</v>
      </c>
    </row>
    <row r="368" spans="1:9" x14ac:dyDescent="0.25">
      <c r="A368">
        <v>367</v>
      </c>
      <c r="B368" t="s">
        <v>393</v>
      </c>
      <c r="C368">
        <v>17282600323</v>
      </c>
      <c r="D368" s="2">
        <v>44324</v>
      </c>
      <c r="E368" t="s">
        <v>37</v>
      </c>
      <c r="F368" t="s">
        <v>30</v>
      </c>
      <c r="G368" t="s">
        <v>11</v>
      </c>
      <c r="H368">
        <v>690</v>
      </c>
      <c r="I368" s="5">
        <f>MONTH(szpital__25[[#This Row],[Data_przyjęcia]])</f>
        <v>5</v>
      </c>
    </row>
    <row r="369" spans="1:9" x14ac:dyDescent="0.25">
      <c r="A369">
        <v>368</v>
      </c>
      <c r="B369" t="s">
        <v>394</v>
      </c>
      <c r="C369">
        <v>46100724826</v>
      </c>
      <c r="D369" s="2">
        <v>44325</v>
      </c>
      <c r="E369" t="s">
        <v>9</v>
      </c>
      <c r="F369" t="s">
        <v>35</v>
      </c>
      <c r="G369" t="s">
        <v>11</v>
      </c>
      <c r="H369">
        <v>930</v>
      </c>
      <c r="I369" s="5">
        <f>MONTH(szpital__25[[#This Row],[Data_przyjęcia]])</f>
        <v>5</v>
      </c>
    </row>
    <row r="370" spans="1:9" x14ac:dyDescent="0.25">
      <c r="A370">
        <v>369</v>
      </c>
      <c r="B370" t="s">
        <v>395</v>
      </c>
      <c r="C370">
        <v>47080474518</v>
      </c>
      <c r="D370" s="2">
        <v>44325</v>
      </c>
      <c r="E370" t="s">
        <v>33</v>
      </c>
      <c r="F370" t="s">
        <v>10</v>
      </c>
      <c r="G370" t="s">
        <v>11</v>
      </c>
      <c r="H370">
        <v>1260</v>
      </c>
      <c r="I370" s="5">
        <f>MONTH(szpital__25[[#This Row],[Data_przyjęcia]])</f>
        <v>5</v>
      </c>
    </row>
    <row r="371" spans="1:9" x14ac:dyDescent="0.25">
      <c r="A371">
        <v>370</v>
      </c>
      <c r="B371" t="s">
        <v>396</v>
      </c>
      <c r="C371">
        <v>25092541701</v>
      </c>
      <c r="D371" s="2">
        <v>44327</v>
      </c>
      <c r="E371" t="s">
        <v>21</v>
      </c>
      <c r="F371" t="s">
        <v>38</v>
      </c>
      <c r="G371" t="s">
        <v>11</v>
      </c>
      <c r="H371">
        <v>2370</v>
      </c>
      <c r="I371" s="5">
        <f>MONTH(szpital__25[[#This Row],[Data_przyjęcia]])</f>
        <v>5</v>
      </c>
    </row>
    <row r="372" spans="1:9" x14ac:dyDescent="0.25">
      <c r="A372">
        <v>371</v>
      </c>
      <c r="B372" t="s">
        <v>397</v>
      </c>
      <c r="C372">
        <v>27021936709</v>
      </c>
      <c r="D372" s="2">
        <v>44327</v>
      </c>
      <c r="E372" t="s">
        <v>37</v>
      </c>
      <c r="F372" t="s">
        <v>30</v>
      </c>
      <c r="G372" t="s">
        <v>25</v>
      </c>
      <c r="H372">
        <v>690</v>
      </c>
      <c r="I372" s="5">
        <f>MONTH(szpital__25[[#This Row],[Data_przyjęcia]])</f>
        <v>5</v>
      </c>
    </row>
    <row r="373" spans="1:9" x14ac:dyDescent="0.25">
      <c r="A373">
        <v>372</v>
      </c>
      <c r="B373" t="s">
        <v>398</v>
      </c>
      <c r="C373">
        <v>12211604746</v>
      </c>
      <c r="D373" s="2">
        <v>44327</v>
      </c>
      <c r="E373" t="s">
        <v>13</v>
      </c>
      <c r="F373" t="s">
        <v>10</v>
      </c>
      <c r="G373" t="s">
        <v>11</v>
      </c>
      <c r="H373">
        <v>1260</v>
      </c>
      <c r="I373" s="5">
        <f>MONTH(szpital__25[[#This Row],[Data_przyjęcia]])</f>
        <v>5</v>
      </c>
    </row>
    <row r="374" spans="1:9" x14ac:dyDescent="0.25">
      <c r="A374">
        <v>373</v>
      </c>
      <c r="B374" t="s">
        <v>399</v>
      </c>
      <c r="C374">
        <v>15290970881</v>
      </c>
      <c r="D374" s="2">
        <v>44327</v>
      </c>
      <c r="E374" t="s">
        <v>15</v>
      </c>
      <c r="F374" t="s">
        <v>30</v>
      </c>
      <c r="G374" t="s">
        <v>11</v>
      </c>
      <c r="H374">
        <v>690</v>
      </c>
      <c r="I374" s="5">
        <f>MONTH(szpital__25[[#This Row],[Data_przyjęcia]])</f>
        <v>5</v>
      </c>
    </row>
    <row r="375" spans="1:9" x14ac:dyDescent="0.25">
      <c r="A375">
        <v>374</v>
      </c>
      <c r="B375" t="s">
        <v>400</v>
      </c>
      <c r="C375">
        <v>30080885239</v>
      </c>
      <c r="D375" s="2">
        <v>44327</v>
      </c>
      <c r="E375" t="s">
        <v>15</v>
      </c>
      <c r="F375" t="s">
        <v>35</v>
      </c>
      <c r="G375" t="s">
        <v>11</v>
      </c>
      <c r="H375">
        <v>930</v>
      </c>
      <c r="I375" s="5">
        <f>MONTH(szpital__25[[#This Row],[Data_przyjęcia]])</f>
        <v>5</v>
      </c>
    </row>
    <row r="376" spans="1:9" x14ac:dyDescent="0.25">
      <c r="A376">
        <v>375</v>
      </c>
      <c r="B376" t="s">
        <v>401</v>
      </c>
      <c r="C376">
        <v>5251686779</v>
      </c>
      <c r="D376" s="2">
        <v>44327</v>
      </c>
      <c r="E376" t="s">
        <v>23</v>
      </c>
      <c r="F376" t="s">
        <v>10</v>
      </c>
      <c r="G376" t="s">
        <v>11</v>
      </c>
      <c r="H376">
        <v>1260</v>
      </c>
      <c r="I376" s="5">
        <f>MONTH(szpital__25[[#This Row],[Data_przyjęcia]])</f>
        <v>5</v>
      </c>
    </row>
    <row r="377" spans="1:9" x14ac:dyDescent="0.25">
      <c r="A377">
        <v>376</v>
      </c>
      <c r="B377" t="s">
        <v>402</v>
      </c>
      <c r="C377">
        <v>33020818212</v>
      </c>
      <c r="D377" s="2">
        <v>44327</v>
      </c>
      <c r="E377" t="s">
        <v>9</v>
      </c>
      <c r="F377" t="s">
        <v>10</v>
      </c>
      <c r="G377" t="s">
        <v>11</v>
      </c>
      <c r="H377">
        <v>1260</v>
      </c>
      <c r="I377" s="5">
        <f>MONTH(szpital__25[[#This Row],[Data_przyjęcia]])</f>
        <v>5</v>
      </c>
    </row>
    <row r="378" spans="1:9" x14ac:dyDescent="0.25">
      <c r="A378">
        <v>377</v>
      </c>
      <c r="B378" t="s">
        <v>403</v>
      </c>
      <c r="C378">
        <v>19301355803</v>
      </c>
      <c r="D378" s="2">
        <v>44327</v>
      </c>
      <c r="E378" t="s">
        <v>33</v>
      </c>
      <c r="F378" t="s">
        <v>35</v>
      </c>
      <c r="G378" t="s">
        <v>11</v>
      </c>
      <c r="H378">
        <v>930</v>
      </c>
      <c r="I378" s="5">
        <f>MONTH(szpital__25[[#This Row],[Data_przyjęcia]])</f>
        <v>5</v>
      </c>
    </row>
    <row r="379" spans="1:9" x14ac:dyDescent="0.25">
      <c r="A379">
        <v>378</v>
      </c>
      <c r="B379" t="s">
        <v>404</v>
      </c>
      <c r="C379">
        <v>18311170286</v>
      </c>
      <c r="D379" s="2">
        <v>44327</v>
      </c>
      <c r="E379" t="s">
        <v>33</v>
      </c>
      <c r="F379" t="s">
        <v>38</v>
      </c>
      <c r="G379" t="s">
        <v>11</v>
      </c>
      <c r="H379">
        <v>2370</v>
      </c>
      <c r="I379" s="5">
        <f>MONTH(szpital__25[[#This Row],[Data_przyjęcia]])</f>
        <v>5</v>
      </c>
    </row>
    <row r="380" spans="1:9" x14ac:dyDescent="0.25">
      <c r="A380">
        <v>379</v>
      </c>
      <c r="B380" t="s">
        <v>405</v>
      </c>
      <c r="C380">
        <v>26052586671</v>
      </c>
      <c r="D380" s="2">
        <v>44327</v>
      </c>
      <c r="E380" t="s">
        <v>13</v>
      </c>
      <c r="F380" t="s">
        <v>38</v>
      </c>
      <c r="G380" t="s">
        <v>16</v>
      </c>
      <c r="H380">
        <v>2370</v>
      </c>
      <c r="I380" s="5">
        <f>MONTH(szpital__25[[#This Row],[Data_przyjęcia]])</f>
        <v>5</v>
      </c>
    </row>
    <row r="381" spans="1:9" x14ac:dyDescent="0.25">
      <c r="A381">
        <v>380</v>
      </c>
      <c r="B381" t="s">
        <v>406</v>
      </c>
      <c r="C381">
        <v>86040267281</v>
      </c>
      <c r="D381" s="2">
        <v>44328</v>
      </c>
      <c r="E381" t="s">
        <v>15</v>
      </c>
      <c r="F381" t="s">
        <v>35</v>
      </c>
      <c r="G381" t="s">
        <v>11</v>
      </c>
      <c r="H381">
        <v>930</v>
      </c>
      <c r="I381" s="5">
        <f>MONTH(szpital__25[[#This Row],[Data_przyjęcia]])</f>
        <v>5</v>
      </c>
    </row>
    <row r="382" spans="1:9" x14ac:dyDescent="0.25">
      <c r="A382">
        <v>381</v>
      </c>
      <c r="B382" t="s">
        <v>407</v>
      </c>
      <c r="C382">
        <v>57111687086</v>
      </c>
      <c r="D382" s="2">
        <v>44328</v>
      </c>
      <c r="E382" t="s">
        <v>15</v>
      </c>
      <c r="F382" t="s">
        <v>10</v>
      </c>
      <c r="G382" t="s">
        <v>16</v>
      </c>
      <c r="H382">
        <v>1260</v>
      </c>
      <c r="I382" s="5">
        <f>MONTH(szpital__25[[#This Row],[Data_przyjęcia]])</f>
        <v>5</v>
      </c>
    </row>
    <row r="383" spans="1:9" x14ac:dyDescent="0.25">
      <c r="A383">
        <v>382</v>
      </c>
      <c r="B383" t="s">
        <v>408</v>
      </c>
      <c r="C383">
        <v>98051037007</v>
      </c>
      <c r="D383" s="2">
        <v>44330</v>
      </c>
      <c r="E383" t="s">
        <v>13</v>
      </c>
      <c r="F383" t="s">
        <v>30</v>
      </c>
      <c r="G383" t="s">
        <v>19</v>
      </c>
      <c r="H383">
        <v>690</v>
      </c>
      <c r="I383" s="5">
        <f>MONTH(szpital__25[[#This Row],[Data_przyjęcia]])</f>
        <v>5</v>
      </c>
    </row>
    <row r="384" spans="1:9" x14ac:dyDescent="0.25">
      <c r="A384">
        <v>383</v>
      </c>
      <c r="B384" t="s">
        <v>409</v>
      </c>
      <c r="C384">
        <v>53092582455</v>
      </c>
      <c r="D384" s="2">
        <v>44330</v>
      </c>
      <c r="E384" t="s">
        <v>37</v>
      </c>
      <c r="F384" t="s">
        <v>30</v>
      </c>
      <c r="G384" t="s">
        <v>11</v>
      </c>
      <c r="H384">
        <v>690</v>
      </c>
      <c r="I384" s="5">
        <f>MONTH(szpital__25[[#This Row],[Data_przyjęcia]])</f>
        <v>5</v>
      </c>
    </row>
    <row r="385" spans="1:9" x14ac:dyDescent="0.25">
      <c r="A385">
        <v>384</v>
      </c>
      <c r="B385" t="s">
        <v>410</v>
      </c>
      <c r="C385">
        <v>50041181758</v>
      </c>
      <c r="D385" s="2">
        <v>44330</v>
      </c>
      <c r="E385" t="s">
        <v>9</v>
      </c>
      <c r="F385" t="s">
        <v>35</v>
      </c>
      <c r="G385" t="s">
        <v>25</v>
      </c>
      <c r="H385">
        <v>930</v>
      </c>
      <c r="I385" s="5">
        <f>MONTH(szpital__25[[#This Row],[Data_przyjęcia]])</f>
        <v>5</v>
      </c>
    </row>
    <row r="386" spans="1:9" x14ac:dyDescent="0.25">
      <c r="A386">
        <v>385</v>
      </c>
      <c r="B386" t="s">
        <v>411</v>
      </c>
      <c r="C386">
        <v>75011208215</v>
      </c>
      <c r="D386" s="2">
        <v>44330</v>
      </c>
      <c r="E386" t="s">
        <v>21</v>
      </c>
      <c r="F386" t="s">
        <v>35</v>
      </c>
      <c r="G386" t="s">
        <v>11</v>
      </c>
      <c r="H386">
        <v>930</v>
      </c>
      <c r="I386" s="5">
        <f>MONTH(szpital__25[[#This Row],[Data_przyjęcia]])</f>
        <v>5</v>
      </c>
    </row>
    <row r="387" spans="1:9" x14ac:dyDescent="0.25">
      <c r="A387">
        <v>386</v>
      </c>
      <c r="B387" t="s">
        <v>412</v>
      </c>
      <c r="C387">
        <v>59031875453</v>
      </c>
      <c r="D387" s="2">
        <v>44330</v>
      </c>
      <c r="E387" t="s">
        <v>21</v>
      </c>
      <c r="F387" t="s">
        <v>10</v>
      </c>
      <c r="G387" t="s">
        <v>11</v>
      </c>
      <c r="H387">
        <v>1260</v>
      </c>
      <c r="I387" s="5">
        <f>MONTH(szpital__25[[#This Row],[Data_przyjęcia]])</f>
        <v>5</v>
      </c>
    </row>
    <row r="388" spans="1:9" x14ac:dyDescent="0.25">
      <c r="A388">
        <v>387</v>
      </c>
      <c r="B388" t="s">
        <v>413</v>
      </c>
      <c r="C388">
        <v>67020537136</v>
      </c>
      <c r="D388" s="2">
        <v>44330</v>
      </c>
      <c r="E388" t="s">
        <v>9</v>
      </c>
      <c r="F388" t="s">
        <v>10</v>
      </c>
      <c r="G388" t="s">
        <v>16</v>
      </c>
      <c r="H388">
        <v>1260</v>
      </c>
      <c r="I388" s="5">
        <f>MONTH(szpital__25[[#This Row],[Data_przyjęcia]])</f>
        <v>5</v>
      </c>
    </row>
    <row r="389" spans="1:9" x14ac:dyDescent="0.25">
      <c r="A389">
        <v>388</v>
      </c>
      <c r="B389" t="s">
        <v>414</v>
      </c>
      <c r="C389">
        <v>70062700204</v>
      </c>
      <c r="D389" s="2">
        <v>44331</v>
      </c>
      <c r="E389" t="s">
        <v>23</v>
      </c>
      <c r="F389" t="s">
        <v>38</v>
      </c>
      <c r="G389" t="s">
        <v>11</v>
      </c>
      <c r="H389">
        <v>2370</v>
      </c>
      <c r="I389" s="5">
        <f>MONTH(szpital__25[[#This Row],[Data_przyjęcia]])</f>
        <v>5</v>
      </c>
    </row>
    <row r="390" spans="1:9" x14ac:dyDescent="0.25">
      <c r="A390">
        <v>389</v>
      </c>
      <c r="B390" t="s">
        <v>415</v>
      </c>
      <c r="C390">
        <v>19300515110</v>
      </c>
      <c r="D390" s="2">
        <v>44331</v>
      </c>
      <c r="E390" t="s">
        <v>15</v>
      </c>
      <c r="F390" t="s">
        <v>10</v>
      </c>
      <c r="G390" t="s">
        <v>11</v>
      </c>
      <c r="H390">
        <v>1260</v>
      </c>
      <c r="I390" s="5">
        <f>MONTH(szpital__25[[#This Row],[Data_przyjęcia]])</f>
        <v>5</v>
      </c>
    </row>
    <row r="391" spans="1:9" x14ac:dyDescent="0.25">
      <c r="A391">
        <v>390</v>
      </c>
      <c r="B391" t="s">
        <v>416</v>
      </c>
      <c r="C391">
        <v>10282245286</v>
      </c>
      <c r="D391" s="2">
        <v>44331</v>
      </c>
      <c r="E391" t="s">
        <v>37</v>
      </c>
      <c r="F391" t="s">
        <v>38</v>
      </c>
      <c r="G391" t="s">
        <v>11</v>
      </c>
      <c r="H391">
        <v>2370</v>
      </c>
      <c r="I391" s="5">
        <f>MONTH(szpital__25[[#This Row],[Data_przyjęcia]])</f>
        <v>5</v>
      </c>
    </row>
    <row r="392" spans="1:9" x14ac:dyDescent="0.25">
      <c r="A392">
        <v>391</v>
      </c>
      <c r="B392" t="s">
        <v>417</v>
      </c>
      <c r="C392">
        <v>81020421402</v>
      </c>
      <c r="D392" s="2">
        <v>44331</v>
      </c>
      <c r="E392" t="s">
        <v>15</v>
      </c>
      <c r="F392" t="s">
        <v>10</v>
      </c>
      <c r="G392" t="s">
        <v>16</v>
      </c>
      <c r="H392">
        <v>1260</v>
      </c>
      <c r="I392" s="5">
        <f>MONTH(szpital__25[[#This Row],[Data_przyjęcia]])</f>
        <v>5</v>
      </c>
    </row>
    <row r="393" spans="1:9" x14ac:dyDescent="0.25">
      <c r="A393">
        <v>392</v>
      </c>
      <c r="B393" t="s">
        <v>418</v>
      </c>
      <c r="C393">
        <v>58100800031</v>
      </c>
      <c r="D393" s="2">
        <v>44332</v>
      </c>
      <c r="E393" t="s">
        <v>18</v>
      </c>
      <c r="F393" t="s">
        <v>10</v>
      </c>
      <c r="G393" t="s">
        <v>25</v>
      </c>
      <c r="H393">
        <v>1260</v>
      </c>
      <c r="I393" s="5">
        <f>MONTH(szpital__25[[#This Row],[Data_przyjęcia]])</f>
        <v>5</v>
      </c>
    </row>
    <row r="394" spans="1:9" x14ac:dyDescent="0.25">
      <c r="A394">
        <v>393</v>
      </c>
      <c r="B394" t="s">
        <v>419</v>
      </c>
      <c r="C394">
        <v>33010583247</v>
      </c>
      <c r="D394" s="2">
        <v>44332</v>
      </c>
      <c r="E394" t="s">
        <v>23</v>
      </c>
      <c r="F394" t="s">
        <v>35</v>
      </c>
      <c r="G394" t="s">
        <v>11</v>
      </c>
      <c r="H394">
        <v>930</v>
      </c>
      <c r="I394" s="5">
        <f>MONTH(szpital__25[[#This Row],[Data_przyjęcia]])</f>
        <v>5</v>
      </c>
    </row>
    <row r="395" spans="1:9" x14ac:dyDescent="0.25">
      <c r="A395">
        <v>394</v>
      </c>
      <c r="B395" t="s">
        <v>420</v>
      </c>
      <c r="C395">
        <v>89012612124</v>
      </c>
      <c r="D395" s="2">
        <v>44333</v>
      </c>
      <c r="E395" t="s">
        <v>13</v>
      </c>
      <c r="F395" t="s">
        <v>10</v>
      </c>
      <c r="G395" t="s">
        <v>11</v>
      </c>
      <c r="H395">
        <v>1260</v>
      </c>
      <c r="I395" s="5">
        <f>MONTH(szpital__25[[#This Row],[Data_przyjęcia]])</f>
        <v>5</v>
      </c>
    </row>
    <row r="396" spans="1:9" x14ac:dyDescent="0.25">
      <c r="A396">
        <v>395</v>
      </c>
      <c r="B396" t="s">
        <v>421</v>
      </c>
      <c r="C396">
        <v>85051410606</v>
      </c>
      <c r="D396" s="2">
        <v>44333</v>
      </c>
      <c r="E396" t="s">
        <v>33</v>
      </c>
      <c r="F396" t="s">
        <v>10</v>
      </c>
      <c r="G396" t="s">
        <v>11</v>
      </c>
      <c r="H396">
        <v>1260</v>
      </c>
      <c r="I396" s="5">
        <f>MONTH(szpital__25[[#This Row],[Data_przyjęcia]])</f>
        <v>5</v>
      </c>
    </row>
    <row r="397" spans="1:9" x14ac:dyDescent="0.25">
      <c r="A397">
        <v>396</v>
      </c>
      <c r="B397" t="s">
        <v>422</v>
      </c>
      <c r="C397">
        <v>18281015464</v>
      </c>
      <c r="D397" s="2">
        <v>44333</v>
      </c>
      <c r="E397" t="s">
        <v>21</v>
      </c>
      <c r="F397" t="s">
        <v>35</v>
      </c>
      <c r="G397" t="s">
        <v>16</v>
      </c>
      <c r="H397">
        <v>930</v>
      </c>
      <c r="I397" s="5">
        <f>MONTH(szpital__25[[#This Row],[Data_przyjęcia]])</f>
        <v>5</v>
      </c>
    </row>
    <row r="398" spans="1:9" x14ac:dyDescent="0.25">
      <c r="A398">
        <v>397</v>
      </c>
      <c r="B398" t="s">
        <v>423</v>
      </c>
      <c r="C398">
        <v>42041211803</v>
      </c>
      <c r="D398" s="2">
        <v>44333</v>
      </c>
      <c r="E398" t="s">
        <v>21</v>
      </c>
      <c r="F398" t="s">
        <v>10</v>
      </c>
      <c r="G398" t="s">
        <v>19</v>
      </c>
      <c r="H398">
        <v>1260</v>
      </c>
      <c r="I398" s="5">
        <f>MONTH(szpital__25[[#This Row],[Data_przyjęcia]])</f>
        <v>5</v>
      </c>
    </row>
    <row r="399" spans="1:9" x14ac:dyDescent="0.25">
      <c r="A399">
        <v>398</v>
      </c>
      <c r="B399" t="s">
        <v>424</v>
      </c>
      <c r="C399">
        <v>5252276029</v>
      </c>
      <c r="D399" s="2">
        <v>44334</v>
      </c>
      <c r="E399" t="s">
        <v>23</v>
      </c>
      <c r="F399" t="s">
        <v>10</v>
      </c>
      <c r="G399" t="s">
        <v>16</v>
      </c>
      <c r="H399">
        <v>1260</v>
      </c>
      <c r="I399" s="5">
        <f>MONTH(szpital__25[[#This Row],[Data_przyjęcia]])</f>
        <v>5</v>
      </c>
    </row>
    <row r="400" spans="1:9" x14ac:dyDescent="0.25">
      <c r="A400">
        <v>399</v>
      </c>
      <c r="B400" t="s">
        <v>425</v>
      </c>
      <c r="C400">
        <v>43112761816</v>
      </c>
      <c r="D400" s="2">
        <v>44334</v>
      </c>
      <c r="E400" t="s">
        <v>18</v>
      </c>
      <c r="F400" t="s">
        <v>35</v>
      </c>
      <c r="G400" t="s">
        <v>11</v>
      </c>
      <c r="H400">
        <v>930</v>
      </c>
      <c r="I400" s="5">
        <f>MONTH(szpital__25[[#This Row],[Data_przyjęcia]])</f>
        <v>5</v>
      </c>
    </row>
    <row r="401" spans="1:9" x14ac:dyDescent="0.25">
      <c r="A401">
        <v>400</v>
      </c>
      <c r="B401" t="s">
        <v>426</v>
      </c>
      <c r="C401">
        <v>54080430589</v>
      </c>
      <c r="D401" s="2">
        <v>44335</v>
      </c>
      <c r="E401" t="s">
        <v>15</v>
      </c>
      <c r="F401" t="s">
        <v>10</v>
      </c>
      <c r="G401" t="s">
        <v>25</v>
      </c>
      <c r="H401">
        <v>1260</v>
      </c>
      <c r="I401" s="5">
        <f>MONTH(szpital__25[[#This Row],[Data_przyjęcia]])</f>
        <v>5</v>
      </c>
    </row>
    <row r="402" spans="1:9" x14ac:dyDescent="0.25">
      <c r="A402">
        <v>401</v>
      </c>
      <c r="B402" t="s">
        <v>427</v>
      </c>
      <c r="C402">
        <v>39011421227</v>
      </c>
      <c r="D402" s="2">
        <v>44335</v>
      </c>
      <c r="E402" t="s">
        <v>13</v>
      </c>
      <c r="F402" t="s">
        <v>10</v>
      </c>
      <c r="G402" t="s">
        <v>11</v>
      </c>
      <c r="H402">
        <v>1260</v>
      </c>
      <c r="I402" s="5">
        <f>MONTH(szpital__25[[#This Row],[Data_przyjęcia]])</f>
        <v>5</v>
      </c>
    </row>
    <row r="403" spans="1:9" x14ac:dyDescent="0.25">
      <c r="A403">
        <v>402</v>
      </c>
      <c r="B403" t="s">
        <v>428</v>
      </c>
      <c r="C403">
        <v>87051202155</v>
      </c>
      <c r="D403" s="2">
        <v>44336</v>
      </c>
      <c r="E403" t="s">
        <v>21</v>
      </c>
      <c r="F403" t="s">
        <v>35</v>
      </c>
      <c r="G403" t="s">
        <v>11</v>
      </c>
      <c r="H403">
        <v>930</v>
      </c>
      <c r="I403" s="5">
        <f>MONTH(szpital__25[[#This Row],[Data_przyjęcia]])</f>
        <v>5</v>
      </c>
    </row>
    <row r="404" spans="1:9" x14ac:dyDescent="0.25">
      <c r="A404">
        <v>403</v>
      </c>
      <c r="B404" t="s">
        <v>429</v>
      </c>
      <c r="C404">
        <v>54021821816</v>
      </c>
      <c r="D404" s="2">
        <v>44336</v>
      </c>
      <c r="E404" t="s">
        <v>13</v>
      </c>
      <c r="F404" t="s">
        <v>35</v>
      </c>
      <c r="G404" t="s">
        <v>11</v>
      </c>
      <c r="H404">
        <v>930</v>
      </c>
      <c r="I404" s="5">
        <f>MONTH(szpital__25[[#This Row],[Data_przyjęcia]])</f>
        <v>5</v>
      </c>
    </row>
    <row r="405" spans="1:9" x14ac:dyDescent="0.25">
      <c r="A405">
        <v>404</v>
      </c>
      <c r="B405" t="s">
        <v>430</v>
      </c>
      <c r="C405">
        <v>9210221018</v>
      </c>
      <c r="D405" s="2">
        <v>44336</v>
      </c>
      <c r="E405" t="s">
        <v>9</v>
      </c>
      <c r="F405" t="s">
        <v>35</v>
      </c>
      <c r="G405" t="s">
        <v>11</v>
      </c>
      <c r="H405">
        <v>930</v>
      </c>
      <c r="I405" s="5">
        <f>MONTH(szpital__25[[#This Row],[Data_przyjęcia]])</f>
        <v>5</v>
      </c>
    </row>
    <row r="406" spans="1:9" x14ac:dyDescent="0.25">
      <c r="A406">
        <v>405</v>
      </c>
      <c r="B406" t="s">
        <v>431</v>
      </c>
      <c r="C406">
        <v>8270113521</v>
      </c>
      <c r="D406" s="2">
        <v>44336</v>
      </c>
      <c r="E406" t="s">
        <v>37</v>
      </c>
      <c r="F406" t="s">
        <v>10</v>
      </c>
      <c r="G406" t="s">
        <v>11</v>
      </c>
      <c r="H406">
        <v>1260</v>
      </c>
      <c r="I406" s="5">
        <f>MONTH(szpital__25[[#This Row],[Data_przyjęcia]])</f>
        <v>5</v>
      </c>
    </row>
    <row r="407" spans="1:9" x14ac:dyDescent="0.25">
      <c r="A407">
        <v>406</v>
      </c>
      <c r="B407" t="s">
        <v>432</v>
      </c>
      <c r="C407">
        <v>1240522017</v>
      </c>
      <c r="D407" s="2">
        <v>44336</v>
      </c>
      <c r="E407" t="s">
        <v>21</v>
      </c>
      <c r="F407" t="s">
        <v>27</v>
      </c>
      <c r="G407" t="s">
        <v>11</v>
      </c>
      <c r="H407">
        <v>570</v>
      </c>
      <c r="I407" s="5">
        <f>MONTH(szpital__25[[#This Row],[Data_przyjęcia]])</f>
        <v>5</v>
      </c>
    </row>
    <row r="408" spans="1:9" x14ac:dyDescent="0.25">
      <c r="A408">
        <v>407</v>
      </c>
      <c r="B408" t="s">
        <v>433</v>
      </c>
      <c r="C408">
        <v>14301255436</v>
      </c>
      <c r="D408" s="2">
        <v>44338</v>
      </c>
      <c r="E408" t="s">
        <v>21</v>
      </c>
      <c r="F408" t="s">
        <v>10</v>
      </c>
      <c r="G408" t="s">
        <v>11</v>
      </c>
      <c r="H408">
        <v>1260</v>
      </c>
      <c r="I408" s="5">
        <f>MONTH(szpital__25[[#This Row],[Data_przyjęcia]])</f>
        <v>5</v>
      </c>
    </row>
    <row r="409" spans="1:9" x14ac:dyDescent="0.25">
      <c r="A409">
        <v>408</v>
      </c>
      <c r="B409" t="s">
        <v>434</v>
      </c>
      <c r="C409">
        <v>53051205153</v>
      </c>
      <c r="D409" s="2">
        <v>44338</v>
      </c>
      <c r="E409" t="s">
        <v>21</v>
      </c>
      <c r="F409" t="s">
        <v>10</v>
      </c>
      <c r="G409" t="s">
        <v>11</v>
      </c>
      <c r="H409">
        <v>1260</v>
      </c>
      <c r="I409" s="5">
        <f>MONTH(szpital__25[[#This Row],[Data_przyjęcia]])</f>
        <v>5</v>
      </c>
    </row>
    <row r="410" spans="1:9" x14ac:dyDescent="0.25">
      <c r="A410">
        <v>409</v>
      </c>
      <c r="B410" t="s">
        <v>435</v>
      </c>
      <c r="C410">
        <v>7311458535</v>
      </c>
      <c r="D410" s="2">
        <v>44338</v>
      </c>
      <c r="E410" t="s">
        <v>33</v>
      </c>
      <c r="F410" t="s">
        <v>10</v>
      </c>
      <c r="G410" t="s">
        <v>11</v>
      </c>
      <c r="H410">
        <v>1260</v>
      </c>
      <c r="I410" s="5">
        <f>MONTH(szpital__25[[#This Row],[Data_przyjęcia]])</f>
        <v>5</v>
      </c>
    </row>
    <row r="411" spans="1:9" x14ac:dyDescent="0.25">
      <c r="A411">
        <v>410</v>
      </c>
      <c r="B411" t="s">
        <v>436</v>
      </c>
      <c r="C411">
        <v>84102581537</v>
      </c>
      <c r="D411" s="2">
        <v>44338</v>
      </c>
      <c r="E411" t="s">
        <v>15</v>
      </c>
      <c r="F411" t="s">
        <v>30</v>
      </c>
      <c r="G411" t="s">
        <v>11</v>
      </c>
      <c r="H411">
        <v>690</v>
      </c>
      <c r="I411" s="5">
        <f>MONTH(szpital__25[[#This Row],[Data_przyjęcia]])</f>
        <v>5</v>
      </c>
    </row>
    <row r="412" spans="1:9" x14ac:dyDescent="0.25">
      <c r="A412">
        <v>411</v>
      </c>
      <c r="B412" t="s">
        <v>437</v>
      </c>
      <c r="C412">
        <v>95011343729</v>
      </c>
      <c r="D412" s="2">
        <v>44339</v>
      </c>
      <c r="E412" t="s">
        <v>23</v>
      </c>
      <c r="F412" t="s">
        <v>10</v>
      </c>
      <c r="G412" t="s">
        <v>19</v>
      </c>
      <c r="H412">
        <v>1260</v>
      </c>
      <c r="I412" s="5">
        <f>MONTH(szpital__25[[#This Row],[Data_przyjęcia]])</f>
        <v>5</v>
      </c>
    </row>
    <row r="413" spans="1:9" x14ac:dyDescent="0.25">
      <c r="A413">
        <v>412</v>
      </c>
      <c r="B413" t="s">
        <v>438</v>
      </c>
      <c r="C413">
        <v>48052780503</v>
      </c>
      <c r="D413" s="2">
        <v>44339</v>
      </c>
      <c r="E413" t="s">
        <v>33</v>
      </c>
      <c r="F413" t="s">
        <v>10</v>
      </c>
      <c r="G413" t="s">
        <v>11</v>
      </c>
      <c r="H413">
        <v>1260</v>
      </c>
      <c r="I413" s="5">
        <f>MONTH(szpital__25[[#This Row],[Data_przyjęcia]])</f>
        <v>5</v>
      </c>
    </row>
    <row r="414" spans="1:9" x14ac:dyDescent="0.25">
      <c r="A414">
        <v>413</v>
      </c>
      <c r="B414" t="s">
        <v>439</v>
      </c>
      <c r="C414">
        <v>26031271725</v>
      </c>
      <c r="D414" s="2">
        <v>44339</v>
      </c>
      <c r="E414" t="s">
        <v>23</v>
      </c>
      <c r="F414" t="s">
        <v>10</v>
      </c>
      <c r="G414" t="s">
        <v>16</v>
      </c>
      <c r="H414">
        <v>1260</v>
      </c>
      <c r="I414" s="5">
        <f>MONTH(szpital__25[[#This Row],[Data_przyjęcia]])</f>
        <v>5</v>
      </c>
    </row>
    <row r="415" spans="1:9" x14ac:dyDescent="0.25">
      <c r="A415">
        <v>414</v>
      </c>
      <c r="B415" t="s">
        <v>440</v>
      </c>
      <c r="C415">
        <v>87071578759</v>
      </c>
      <c r="D415" s="2">
        <v>44339</v>
      </c>
      <c r="E415" t="s">
        <v>37</v>
      </c>
      <c r="F415" t="s">
        <v>10</v>
      </c>
      <c r="G415" t="s">
        <v>19</v>
      </c>
      <c r="H415">
        <v>1260</v>
      </c>
      <c r="I415" s="5">
        <f>MONTH(szpital__25[[#This Row],[Data_przyjęcia]])</f>
        <v>5</v>
      </c>
    </row>
    <row r="416" spans="1:9" x14ac:dyDescent="0.25">
      <c r="A416">
        <v>415</v>
      </c>
      <c r="B416" t="s">
        <v>441</v>
      </c>
      <c r="C416">
        <v>11271226776</v>
      </c>
      <c r="D416" s="2">
        <v>44340</v>
      </c>
      <c r="E416" t="s">
        <v>15</v>
      </c>
      <c r="F416" t="s">
        <v>30</v>
      </c>
      <c r="G416" t="s">
        <v>16</v>
      </c>
      <c r="H416">
        <v>690</v>
      </c>
      <c r="I416" s="5">
        <f>MONTH(szpital__25[[#This Row],[Data_przyjęcia]])</f>
        <v>5</v>
      </c>
    </row>
    <row r="417" spans="1:9" x14ac:dyDescent="0.25">
      <c r="A417">
        <v>416</v>
      </c>
      <c r="B417" t="s">
        <v>442</v>
      </c>
      <c r="C417">
        <v>4230206304</v>
      </c>
      <c r="D417" s="2">
        <v>44340</v>
      </c>
      <c r="E417" t="s">
        <v>18</v>
      </c>
      <c r="F417" t="s">
        <v>10</v>
      </c>
      <c r="G417" t="s">
        <v>11</v>
      </c>
      <c r="H417">
        <v>1260</v>
      </c>
      <c r="I417" s="5">
        <f>MONTH(szpital__25[[#This Row],[Data_przyjęcia]])</f>
        <v>5</v>
      </c>
    </row>
    <row r="418" spans="1:9" x14ac:dyDescent="0.25">
      <c r="A418">
        <v>417</v>
      </c>
      <c r="B418" t="s">
        <v>443</v>
      </c>
      <c r="C418">
        <v>76062460883</v>
      </c>
      <c r="D418" s="2">
        <v>44341</v>
      </c>
      <c r="E418" t="s">
        <v>18</v>
      </c>
      <c r="F418" t="s">
        <v>10</v>
      </c>
      <c r="G418" t="s">
        <v>11</v>
      </c>
      <c r="H418">
        <v>1260</v>
      </c>
      <c r="I418" s="5">
        <f>MONTH(szpital__25[[#This Row],[Data_przyjęcia]])</f>
        <v>5</v>
      </c>
    </row>
    <row r="419" spans="1:9" x14ac:dyDescent="0.25">
      <c r="A419">
        <v>418</v>
      </c>
      <c r="B419" t="s">
        <v>444</v>
      </c>
      <c r="C419">
        <v>93062312880</v>
      </c>
      <c r="D419" s="2">
        <v>44341</v>
      </c>
      <c r="E419" t="s">
        <v>15</v>
      </c>
      <c r="F419" t="s">
        <v>35</v>
      </c>
      <c r="G419" t="s">
        <v>16</v>
      </c>
      <c r="H419">
        <v>930</v>
      </c>
      <c r="I419" s="5">
        <f>MONTH(szpital__25[[#This Row],[Data_przyjęcia]])</f>
        <v>5</v>
      </c>
    </row>
    <row r="420" spans="1:9" x14ac:dyDescent="0.25">
      <c r="A420">
        <v>419</v>
      </c>
      <c r="B420" t="s">
        <v>445</v>
      </c>
      <c r="C420">
        <v>79080614720</v>
      </c>
      <c r="D420" s="2">
        <v>44342</v>
      </c>
      <c r="E420" t="s">
        <v>33</v>
      </c>
      <c r="F420" t="s">
        <v>10</v>
      </c>
      <c r="G420" t="s">
        <v>11</v>
      </c>
      <c r="H420">
        <v>1260</v>
      </c>
      <c r="I420" s="5">
        <f>MONTH(szpital__25[[#This Row],[Data_przyjęcia]])</f>
        <v>5</v>
      </c>
    </row>
    <row r="421" spans="1:9" x14ac:dyDescent="0.25">
      <c r="A421">
        <v>420</v>
      </c>
      <c r="B421" t="s">
        <v>446</v>
      </c>
      <c r="C421">
        <v>92010582335</v>
      </c>
      <c r="D421" s="2">
        <v>44342</v>
      </c>
      <c r="E421" t="s">
        <v>9</v>
      </c>
      <c r="F421" t="s">
        <v>35</v>
      </c>
      <c r="G421" t="s">
        <v>11</v>
      </c>
      <c r="H421">
        <v>930</v>
      </c>
      <c r="I421" s="5">
        <f>MONTH(szpital__25[[#This Row],[Data_przyjęcia]])</f>
        <v>5</v>
      </c>
    </row>
    <row r="422" spans="1:9" x14ac:dyDescent="0.25">
      <c r="A422">
        <v>421</v>
      </c>
      <c r="B422" t="s">
        <v>447</v>
      </c>
      <c r="C422">
        <v>51012742813</v>
      </c>
      <c r="D422" s="2">
        <v>44343</v>
      </c>
      <c r="E422" t="s">
        <v>18</v>
      </c>
      <c r="F422" t="s">
        <v>10</v>
      </c>
      <c r="G422" t="s">
        <v>11</v>
      </c>
      <c r="H422">
        <v>1260</v>
      </c>
      <c r="I422" s="5">
        <f>MONTH(szpital__25[[#This Row],[Data_przyjęcia]])</f>
        <v>5</v>
      </c>
    </row>
    <row r="423" spans="1:9" x14ac:dyDescent="0.25">
      <c r="A423">
        <v>422</v>
      </c>
      <c r="B423" t="s">
        <v>448</v>
      </c>
      <c r="C423">
        <v>96012634489</v>
      </c>
      <c r="D423" s="2">
        <v>44343</v>
      </c>
      <c r="E423" t="s">
        <v>9</v>
      </c>
      <c r="F423" t="s">
        <v>10</v>
      </c>
      <c r="G423" t="s">
        <v>11</v>
      </c>
      <c r="H423">
        <v>1260</v>
      </c>
      <c r="I423" s="5">
        <f>MONTH(szpital__25[[#This Row],[Data_przyjęcia]])</f>
        <v>5</v>
      </c>
    </row>
    <row r="424" spans="1:9" x14ac:dyDescent="0.25">
      <c r="A424">
        <v>423</v>
      </c>
      <c r="B424" t="s">
        <v>449</v>
      </c>
      <c r="C424">
        <v>8312282219</v>
      </c>
      <c r="D424" s="2">
        <v>44343</v>
      </c>
      <c r="E424" t="s">
        <v>9</v>
      </c>
      <c r="F424" t="s">
        <v>139</v>
      </c>
      <c r="G424" t="s">
        <v>19</v>
      </c>
      <c r="H424">
        <v>510</v>
      </c>
      <c r="I424" s="5">
        <f>MONTH(szpital__25[[#This Row],[Data_przyjęcia]])</f>
        <v>5</v>
      </c>
    </row>
    <row r="425" spans="1:9" x14ac:dyDescent="0.25">
      <c r="A425">
        <v>424</v>
      </c>
      <c r="B425" t="s">
        <v>450</v>
      </c>
      <c r="C425">
        <v>34061623001</v>
      </c>
      <c r="D425" s="2">
        <v>44343</v>
      </c>
      <c r="E425" t="s">
        <v>33</v>
      </c>
      <c r="F425" t="s">
        <v>27</v>
      </c>
      <c r="G425" t="s">
        <v>11</v>
      </c>
      <c r="H425">
        <v>570</v>
      </c>
      <c r="I425" s="5">
        <f>MONTH(szpital__25[[#This Row],[Data_przyjęcia]])</f>
        <v>5</v>
      </c>
    </row>
    <row r="426" spans="1:9" x14ac:dyDescent="0.25">
      <c r="A426">
        <v>425</v>
      </c>
      <c r="B426" t="s">
        <v>451</v>
      </c>
      <c r="C426">
        <v>62050226658</v>
      </c>
      <c r="D426" s="2">
        <v>44343</v>
      </c>
      <c r="E426" t="s">
        <v>15</v>
      </c>
      <c r="F426" t="s">
        <v>35</v>
      </c>
      <c r="G426" t="s">
        <v>11</v>
      </c>
      <c r="H426">
        <v>930</v>
      </c>
      <c r="I426" s="5">
        <f>MONTH(szpital__25[[#This Row],[Data_przyjęcia]])</f>
        <v>5</v>
      </c>
    </row>
    <row r="427" spans="1:9" x14ac:dyDescent="0.25">
      <c r="A427">
        <v>426</v>
      </c>
      <c r="B427" t="s">
        <v>452</v>
      </c>
      <c r="C427">
        <v>9270583138</v>
      </c>
      <c r="D427" s="2">
        <v>44343</v>
      </c>
      <c r="E427" t="s">
        <v>9</v>
      </c>
      <c r="F427" t="s">
        <v>10</v>
      </c>
      <c r="G427" t="s">
        <v>11</v>
      </c>
      <c r="H427">
        <v>1260</v>
      </c>
      <c r="I427" s="5">
        <f>MONTH(szpital__25[[#This Row],[Data_przyjęcia]])</f>
        <v>5</v>
      </c>
    </row>
    <row r="428" spans="1:9" x14ac:dyDescent="0.25">
      <c r="A428">
        <v>427</v>
      </c>
      <c r="B428" t="s">
        <v>453</v>
      </c>
      <c r="C428">
        <v>9212088208</v>
      </c>
      <c r="D428" s="2">
        <v>44343</v>
      </c>
      <c r="E428" t="s">
        <v>33</v>
      </c>
      <c r="F428" t="s">
        <v>10</v>
      </c>
      <c r="G428" t="s">
        <v>11</v>
      </c>
      <c r="H428">
        <v>1260</v>
      </c>
      <c r="I428" s="5">
        <f>MONTH(szpital__25[[#This Row],[Data_przyjęcia]])</f>
        <v>5</v>
      </c>
    </row>
    <row r="429" spans="1:9" x14ac:dyDescent="0.25">
      <c r="A429">
        <v>428</v>
      </c>
      <c r="B429" t="s">
        <v>454</v>
      </c>
      <c r="C429">
        <v>63111044707</v>
      </c>
      <c r="D429" s="2">
        <v>44343</v>
      </c>
      <c r="E429" t="s">
        <v>37</v>
      </c>
      <c r="F429" t="s">
        <v>35</v>
      </c>
      <c r="G429" t="s">
        <v>11</v>
      </c>
      <c r="H429">
        <v>930</v>
      </c>
      <c r="I429" s="5">
        <f>MONTH(szpital__25[[#This Row],[Data_przyjęcia]])</f>
        <v>5</v>
      </c>
    </row>
    <row r="430" spans="1:9" x14ac:dyDescent="0.25">
      <c r="A430">
        <v>429</v>
      </c>
      <c r="B430" t="s">
        <v>455</v>
      </c>
      <c r="C430">
        <v>33061328701</v>
      </c>
      <c r="D430" s="2">
        <v>44345</v>
      </c>
      <c r="E430" t="s">
        <v>13</v>
      </c>
      <c r="F430" t="s">
        <v>38</v>
      </c>
      <c r="G430" t="s">
        <v>16</v>
      </c>
      <c r="H430">
        <v>2370</v>
      </c>
      <c r="I430" s="5">
        <f>MONTH(szpital__25[[#This Row],[Data_przyjęcia]])</f>
        <v>5</v>
      </c>
    </row>
    <row r="431" spans="1:9" x14ac:dyDescent="0.25">
      <c r="A431">
        <v>430</v>
      </c>
      <c r="B431" t="s">
        <v>456</v>
      </c>
      <c r="C431">
        <v>4232121610</v>
      </c>
      <c r="D431" s="2">
        <v>44345</v>
      </c>
      <c r="E431" t="s">
        <v>37</v>
      </c>
      <c r="F431" t="s">
        <v>10</v>
      </c>
      <c r="G431" t="s">
        <v>19</v>
      </c>
      <c r="H431">
        <v>1260</v>
      </c>
      <c r="I431" s="5">
        <f>MONTH(szpital__25[[#This Row],[Data_przyjęcia]])</f>
        <v>5</v>
      </c>
    </row>
    <row r="432" spans="1:9" x14ac:dyDescent="0.25">
      <c r="A432">
        <v>431</v>
      </c>
      <c r="B432" t="s">
        <v>457</v>
      </c>
      <c r="C432">
        <v>84011382748</v>
      </c>
      <c r="D432" s="2">
        <v>44347</v>
      </c>
      <c r="E432" t="s">
        <v>13</v>
      </c>
      <c r="F432" t="s">
        <v>10</v>
      </c>
      <c r="G432" t="s">
        <v>11</v>
      </c>
      <c r="H432">
        <v>1260</v>
      </c>
      <c r="I432" s="5">
        <f>MONTH(szpital__25[[#This Row],[Data_przyjęcia]])</f>
        <v>5</v>
      </c>
    </row>
    <row r="433" spans="1:9" x14ac:dyDescent="0.25">
      <c r="A433">
        <v>432</v>
      </c>
      <c r="B433" t="s">
        <v>458</v>
      </c>
      <c r="C433">
        <v>60092784510</v>
      </c>
      <c r="D433" s="2">
        <v>44347</v>
      </c>
      <c r="E433" t="s">
        <v>18</v>
      </c>
      <c r="F433" t="s">
        <v>38</v>
      </c>
      <c r="G433" t="s">
        <v>11</v>
      </c>
      <c r="H433">
        <v>2370</v>
      </c>
      <c r="I433" s="5">
        <f>MONTH(szpital__25[[#This Row],[Data_przyjęcia]])</f>
        <v>5</v>
      </c>
    </row>
    <row r="434" spans="1:9" x14ac:dyDescent="0.25">
      <c r="A434">
        <v>433</v>
      </c>
      <c r="B434" t="s">
        <v>459</v>
      </c>
      <c r="C434">
        <v>45021728777</v>
      </c>
      <c r="D434" s="2">
        <v>44349</v>
      </c>
      <c r="E434" t="s">
        <v>21</v>
      </c>
      <c r="F434" t="s">
        <v>30</v>
      </c>
      <c r="G434" t="s">
        <v>25</v>
      </c>
      <c r="H434">
        <v>690</v>
      </c>
      <c r="I434" s="5">
        <f>MONTH(szpital__25[[#This Row],[Data_przyjęcia]])</f>
        <v>6</v>
      </c>
    </row>
    <row r="435" spans="1:9" x14ac:dyDescent="0.25">
      <c r="A435">
        <v>434</v>
      </c>
      <c r="B435" t="s">
        <v>460</v>
      </c>
      <c r="C435">
        <v>21272211318</v>
      </c>
      <c r="D435" s="2">
        <v>44349</v>
      </c>
      <c r="E435" t="s">
        <v>18</v>
      </c>
      <c r="F435" t="s">
        <v>10</v>
      </c>
      <c r="G435" t="s">
        <v>11</v>
      </c>
      <c r="H435">
        <v>1260</v>
      </c>
      <c r="I435" s="5">
        <f>MONTH(szpital__25[[#This Row],[Data_przyjęcia]])</f>
        <v>6</v>
      </c>
    </row>
    <row r="436" spans="1:9" x14ac:dyDescent="0.25">
      <c r="A436">
        <v>435</v>
      </c>
      <c r="B436" t="s">
        <v>461</v>
      </c>
      <c r="C436">
        <v>9291852253</v>
      </c>
      <c r="D436" s="2">
        <v>44350</v>
      </c>
      <c r="E436" t="s">
        <v>15</v>
      </c>
      <c r="F436" t="s">
        <v>30</v>
      </c>
      <c r="G436" t="s">
        <v>11</v>
      </c>
      <c r="H436">
        <v>690</v>
      </c>
      <c r="I436" s="5">
        <f>MONTH(szpital__25[[#This Row],[Data_przyjęcia]])</f>
        <v>6</v>
      </c>
    </row>
    <row r="437" spans="1:9" x14ac:dyDescent="0.25">
      <c r="A437">
        <v>436</v>
      </c>
      <c r="B437" t="s">
        <v>462</v>
      </c>
      <c r="C437">
        <v>45020125063</v>
      </c>
      <c r="D437" s="2">
        <v>44350</v>
      </c>
      <c r="E437" t="s">
        <v>23</v>
      </c>
      <c r="F437" t="s">
        <v>10</v>
      </c>
      <c r="G437" t="s">
        <v>11</v>
      </c>
      <c r="H437">
        <v>1260</v>
      </c>
      <c r="I437" s="5">
        <f>MONTH(szpital__25[[#This Row],[Data_przyjęcia]])</f>
        <v>6</v>
      </c>
    </row>
    <row r="438" spans="1:9" x14ac:dyDescent="0.25">
      <c r="A438">
        <v>437</v>
      </c>
      <c r="B438" t="s">
        <v>463</v>
      </c>
      <c r="C438">
        <v>28090438770</v>
      </c>
      <c r="D438" s="2">
        <v>44351</v>
      </c>
      <c r="E438" t="s">
        <v>21</v>
      </c>
      <c r="F438" t="s">
        <v>10</v>
      </c>
      <c r="G438" t="s">
        <v>11</v>
      </c>
      <c r="H438">
        <v>1260</v>
      </c>
      <c r="I438" s="5">
        <f>MONTH(szpital__25[[#This Row],[Data_przyjęcia]])</f>
        <v>6</v>
      </c>
    </row>
    <row r="439" spans="1:9" x14ac:dyDescent="0.25">
      <c r="A439">
        <v>438</v>
      </c>
      <c r="B439" t="s">
        <v>464</v>
      </c>
      <c r="C439">
        <v>93020811721</v>
      </c>
      <c r="D439" s="2">
        <v>44351</v>
      </c>
      <c r="E439" t="s">
        <v>33</v>
      </c>
      <c r="F439" t="s">
        <v>30</v>
      </c>
      <c r="G439" t="s">
        <v>25</v>
      </c>
      <c r="H439">
        <v>690</v>
      </c>
      <c r="I439" s="5">
        <f>MONTH(szpital__25[[#This Row],[Data_przyjęcia]])</f>
        <v>6</v>
      </c>
    </row>
    <row r="440" spans="1:9" x14ac:dyDescent="0.25">
      <c r="A440">
        <v>439</v>
      </c>
      <c r="B440" t="s">
        <v>465</v>
      </c>
      <c r="C440">
        <v>17240710888</v>
      </c>
      <c r="D440" s="2">
        <v>44352</v>
      </c>
      <c r="E440" t="s">
        <v>23</v>
      </c>
      <c r="F440" t="s">
        <v>139</v>
      </c>
      <c r="G440" t="s">
        <v>11</v>
      </c>
      <c r="H440">
        <v>510</v>
      </c>
      <c r="I440" s="5">
        <f>MONTH(szpital__25[[#This Row],[Data_przyjęcia]])</f>
        <v>6</v>
      </c>
    </row>
    <row r="441" spans="1:9" x14ac:dyDescent="0.25">
      <c r="A441">
        <v>440</v>
      </c>
      <c r="B441" t="s">
        <v>466</v>
      </c>
      <c r="C441">
        <v>98020166475</v>
      </c>
      <c r="D441" s="2">
        <v>44352</v>
      </c>
      <c r="E441" t="s">
        <v>33</v>
      </c>
      <c r="F441" t="s">
        <v>30</v>
      </c>
      <c r="G441" t="s">
        <v>19</v>
      </c>
      <c r="H441">
        <v>690</v>
      </c>
      <c r="I441" s="5">
        <f>MONTH(szpital__25[[#This Row],[Data_przyjęcia]])</f>
        <v>6</v>
      </c>
    </row>
    <row r="442" spans="1:9" x14ac:dyDescent="0.25">
      <c r="A442">
        <v>441</v>
      </c>
      <c r="B442" t="s">
        <v>467</v>
      </c>
      <c r="C442">
        <v>50052764818</v>
      </c>
      <c r="D442" s="2">
        <v>44352</v>
      </c>
      <c r="E442" t="s">
        <v>15</v>
      </c>
      <c r="F442" t="s">
        <v>38</v>
      </c>
      <c r="G442" t="s">
        <v>11</v>
      </c>
      <c r="H442">
        <v>2370</v>
      </c>
      <c r="I442" s="5">
        <f>MONTH(szpital__25[[#This Row],[Data_przyjęcia]])</f>
        <v>6</v>
      </c>
    </row>
    <row r="443" spans="1:9" x14ac:dyDescent="0.25">
      <c r="A443">
        <v>442</v>
      </c>
      <c r="B443" t="s">
        <v>468</v>
      </c>
      <c r="C443">
        <v>63072014076</v>
      </c>
      <c r="D443" s="2">
        <v>44352</v>
      </c>
      <c r="E443" t="s">
        <v>15</v>
      </c>
      <c r="F443" t="s">
        <v>10</v>
      </c>
      <c r="G443" t="s">
        <v>11</v>
      </c>
      <c r="H443">
        <v>1260</v>
      </c>
      <c r="I443" s="5">
        <f>MONTH(szpital__25[[#This Row],[Data_przyjęcia]])</f>
        <v>6</v>
      </c>
    </row>
    <row r="444" spans="1:9" x14ac:dyDescent="0.25">
      <c r="A444">
        <v>443</v>
      </c>
      <c r="B444" t="s">
        <v>469</v>
      </c>
      <c r="C444">
        <v>7242044201</v>
      </c>
      <c r="D444" s="2">
        <v>44353</v>
      </c>
      <c r="E444" t="s">
        <v>37</v>
      </c>
      <c r="F444" t="s">
        <v>10</v>
      </c>
      <c r="G444" t="s">
        <v>16</v>
      </c>
      <c r="H444">
        <v>1260</v>
      </c>
      <c r="I444" s="5">
        <f>MONTH(szpital__25[[#This Row],[Data_przyjęcia]])</f>
        <v>6</v>
      </c>
    </row>
    <row r="445" spans="1:9" x14ac:dyDescent="0.25">
      <c r="A445">
        <v>444</v>
      </c>
      <c r="B445" t="s">
        <v>470</v>
      </c>
      <c r="C445">
        <v>93080632751</v>
      </c>
      <c r="D445" s="2">
        <v>44353</v>
      </c>
      <c r="E445" t="s">
        <v>15</v>
      </c>
      <c r="F445" t="s">
        <v>10</v>
      </c>
      <c r="G445" t="s">
        <v>25</v>
      </c>
      <c r="H445">
        <v>1260</v>
      </c>
      <c r="I445" s="5">
        <f>MONTH(szpital__25[[#This Row],[Data_przyjęcia]])</f>
        <v>6</v>
      </c>
    </row>
    <row r="446" spans="1:9" x14ac:dyDescent="0.25">
      <c r="A446">
        <v>445</v>
      </c>
      <c r="B446" t="s">
        <v>471</v>
      </c>
      <c r="C446">
        <v>19220837422</v>
      </c>
      <c r="D446" s="2">
        <v>44353</v>
      </c>
      <c r="E446" t="s">
        <v>33</v>
      </c>
      <c r="F446" t="s">
        <v>27</v>
      </c>
      <c r="G446" t="s">
        <v>11</v>
      </c>
      <c r="H446">
        <v>570</v>
      </c>
      <c r="I446" s="5">
        <f>MONTH(szpital__25[[#This Row],[Data_przyjęcia]])</f>
        <v>6</v>
      </c>
    </row>
    <row r="447" spans="1:9" x14ac:dyDescent="0.25">
      <c r="A447">
        <v>446</v>
      </c>
      <c r="B447" t="s">
        <v>472</v>
      </c>
      <c r="C447">
        <v>75050684713</v>
      </c>
      <c r="D447" s="2">
        <v>44353</v>
      </c>
      <c r="E447" t="s">
        <v>21</v>
      </c>
      <c r="F447" t="s">
        <v>10</v>
      </c>
      <c r="G447" t="s">
        <v>11</v>
      </c>
      <c r="H447">
        <v>1260</v>
      </c>
      <c r="I447" s="5">
        <f>MONTH(szpital__25[[#This Row],[Data_przyjęcia]])</f>
        <v>6</v>
      </c>
    </row>
    <row r="448" spans="1:9" x14ac:dyDescent="0.25">
      <c r="A448">
        <v>447</v>
      </c>
      <c r="B448" t="s">
        <v>473</v>
      </c>
      <c r="C448">
        <v>87032243438</v>
      </c>
      <c r="D448" s="2">
        <v>44353</v>
      </c>
      <c r="E448" t="s">
        <v>13</v>
      </c>
      <c r="F448" t="s">
        <v>10</v>
      </c>
      <c r="G448" t="s">
        <v>11</v>
      </c>
      <c r="H448">
        <v>1260</v>
      </c>
      <c r="I448" s="5">
        <f>MONTH(szpital__25[[#This Row],[Data_przyjęcia]])</f>
        <v>6</v>
      </c>
    </row>
    <row r="449" spans="1:9" x14ac:dyDescent="0.25">
      <c r="A449">
        <v>448</v>
      </c>
      <c r="B449" t="s">
        <v>474</v>
      </c>
      <c r="C449">
        <v>82030183058</v>
      </c>
      <c r="D449" s="2">
        <v>44355</v>
      </c>
      <c r="E449" t="s">
        <v>13</v>
      </c>
      <c r="F449" t="s">
        <v>10</v>
      </c>
      <c r="G449" t="s">
        <v>11</v>
      </c>
      <c r="H449">
        <v>1260</v>
      </c>
      <c r="I449" s="5">
        <f>MONTH(szpital__25[[#This Row],[Data_przyjęcia]])</f>
        <v>6</v>
      </c>
    </row>
    <row r="450" spans="1:9" x14ac:dyDescent="0.25">
      <c r="A450">
        <v>449</v>
      </c>
      <c r="B450" t="s">
        <v>475</v>
      </c>
      <c r="C450">
        <v>34061146609</v>
      </c>
      <c r="D450" s="2">
        <v>44355</v>
      </c>
      <c r="E450" t="s">
        <v>13</v>
      </c>
      <c r="F450" t="s">
        <v>10</v>
      </c>
      <c r="G450" t="s">
        <v>11</v>
      </c>
      <c r="H450">
        <v>1260</v>
      </c>
      <c r="I450" s="5">
        <f>MONTH(szpital__25[[#This Row],[Data_przyjęcia]])</f>
        <v>6</v>
      </c>
    </row>
    <row r="451" spans="1:9" x14ac:dyDescent="0.25">
      <c r="A451">
        <v>450</v>
      </c>
      <c r="B451" t="s">
        <v>476</v>
      </c>
      <c r="C451">
        <v>96062100844</v>
      </c>
      <c r="D451" s="2">
        <v>44356</v>
      </c>
      <c r="E451" t="s">
        <v>18</v>
      </c>
      <c r="F451" t="s">
        <v>35</v>
      </c>
      <c r="G451" t="s">
        <v>11</v>
      </c>
      <c r="H451">
        <v>930</v>
      </c>
      <c r="I451" s="5">
        <f>MONTH(szpital__25[[#This Row],[Data_przyjęcia]])</f>
        <v>6</v>
      </c>
    </row>
    <row r="452" spans="1:9" x14ac:dyDescent="0.25">
      <c r="A452">
        <v>451</v>
      </c>
      <c r="B452" t="s">
        <v>477</v>
      </c>
      <c r="C452">
        <v>41052485065</v>
      </c>
      <c r="D452" s="2">
        <v>44356</v>
      </c>
      <c r="E452" t="s">
        <v>13</v>
      </c>
      <c r="F452" t="s">
        <v>139</v>
      </c>
      <c r="G452" t="s">
        <v>25</v>
      </c>
      <c r="H452">
        <v>510</v>
      </c>
      <c r="I452" s="5">
        <f>MONTH(szpital__25[[#This Row],[Data_przyjęcia]])</f>
        <v>6</v>
      </c>
    </row>
    <row r="453" spans="1:9" x14ac:dyDescent="0.25">
      <c r="A453">
        <v>452</v>
      </c>
      <c r="B453" t="s">
        <v>478</v>
      </c>
      <c r="C453">
        <v>75041434842</v>
      </c>
      <c r="D453" s="2">
        <v>44357</v>
      </c>
      <c r="E453" t="s">
        <v>21</v>
      </c>
      <c r="F453" t="s">
        <v>30</v>
      </c>
      <c r="G453" t="s">
        <v>11</v>
      </c>
      <c r="H453">
        <v>690</v>
      </c>
      <c r="I453" s="5">
        <f>MONTH(szpital__25[[#This Row],[Data_przyjęcia]])</f>
        <v>6</v>
      </c>
    </row>
    <row r="454" spans="1:9" x14ac:dyDescent="0.25">
      <c r="A454">
        <v>453</v>
      </c>
      <c r="B454" t="s">
        <v>479</v>
      </c>
      <c r="C454">
        <v>31111260603</v>
      </c>
      <c r="D454" s="2">
        <v>44357</v>
      </c>
      <c r="E454" t="s">
        <v>9</v>
      </c>
      <c r="F454" t="s">
        <v>30</v>
      </c>
      <c r="G454" t="s">
        <v>11</v>
      </c>
      <c r="H454">
        <v>690</v>
      </c>
      <c r="I454" s="5">
        <f>MONTH(szpital__25[[#This Row],[Data_przyjęcia]])</f>
        <v>6</v>
      </c>
    </row>
    <row r="455" spans="1:9" x14ac:dyDescent="0.25">
      <c r="A455">
        <v>454</v>
      </c>
      <c r="B455" t="s">
        <v>480</v>
      </c>
      <c r="C455">
        <v>45070254773</v>
      </c>
      <c r="D455" s="2">
        <v>44358</v>
      </c>
      <c r="E455" t="s">
        <v>23</v>
      </c>
      <c r="F455" t="s">
        <v>10</v>
      </c>
      <c r="G455" t="s">
        <v>11</v>
      </c>
      <c r="H455">
        <v>1260</v>
      </c>
      <c r="I455" s="5">
        <f>MONTH(szpital__25[[#This Row],[Data_przyjęcia]])</f>
        <v>6</v>
      </c>
    </row>
    <row r="456" spans="1:9" x14ac:dyDescent="0.25">
      <c r="A456">
        <v>455</v>
      </c>
      <c r="B456" t="s">
        <v>481</v>
      </c>
      <c r="C456">
        <v>68052430277</v>
      </c>
      <c r="D456" s="2">
        <v>44358</v>
      </c>
      <c r="E456" t="s">
        <v>13</v>
      </c>
      <c r="F456" t="s">
        <v>10</v>
      </c>
      <c r="G456" t="s">
        <v>11</v>
      </c>
      <c r="H456">
        <v>1260</v>
      </c>
      <c r="I456" s="5">
        <f>MONTH(szpital__25[[#This Row],[Data_przyjęcia]])</f>
        <v>6</v>
      </c>
    </row>
    <row r="457" spans="1:9" x14ac:dyDescent="0.25">
      <c r="A457">
        <v>456</v>
      </c>
      <c r="B457" t="s">
        <v>482</v>
      </c>
      <c r="C457">
        <v>29021271350</v>
      </c>
      <c r="D457" s="2">
        <v>44358</v>
      </c>
      <c r="E457" t="s">
        <v>18</v>
      </c>
      <c r="F457" t="s">
        <v>35</v>
      </c>
      <c r="G457" t="s">
        <v>25</v>
      </c>
      <c r="H457">
        <v>930</v>
      </c>
      <c r="I457" s="5">
        <f>MONTH(szpital__25[[#This Row],[Data_przyjęcia]])</f>
        <v>6</v>
      </c>
    </row>
    <row r="458" spans="1:9" x14ac:dyDescent="0.25">
      <c r="A458">
        <v>457</v>
      </c>
      <c r="B458" t="s">
        <v>483</v>
      </c>
      <c r="C458">
        <v>93102664267</v>
      </c>
      <c r="D458" s="2">
        <v>44358</v>
      </c>
      <c r="E458" t="s">
        <v>9</v>
      </c>
      <c r="F458" t="s">
        <v>10</v>
      </c>
      <c r="G458" t="s">
        <v>25</v>
      </c>
      <c r="H458">
        <v>1260</v>
      </c>
      <c r="I458" s="5">
        <f>MONTH(szpital__25[[#This Row],[Data_przyjęcia]])</f>
        <v>6</v>
      </c>
    </row>
    <row r="459" spans="1:9" x14ac:dyDescent="0.25">
      <c r="A459">
        <v>458</v>
      </c>
      <c r="B459" t="s">
        <v>484</v>
      </c>
      <c r="C459">
        <v>17241426083</v>
      </c>
      <c r="D459" s="2">
        <v>44358</v>
      </c>
      <c r="E459" t="s">
        <v>13</v>
      </c>
      <c r="F459" t="s">
        <v>10</v>
      </c>
      <c r="G459" t="s">
        <v>11</v>
      </c>
      <c r="H459">
        <v>1260</v>
      </c>
      <c r="I459" s="5">
        <f>MONTH(szpital__25[[#This Row],[Data_przyjęcia]])</f>
        <v>6</v>
      </c>
    </row>
    <row r="460" spans="1:9" x14ac:dyDescent="0.25">
      <c r="A460">
        <v>459</v>
      </c>
      <c r="B460" t="s">
        <v>485</v>
      </c>
      <c r="C460">
        <v>35010484689</v>
      </c>
      <c r="D460" s="2">
        <v>44359</v>
      </c>
      <c r="E460" t="s">
        <v>9</v>
      </c>
      <c r="F460" t="s">
        <v>10</v>
      </c>
      <c r="G460" t="s">
        <v>11</v>
      </c>
      <c r="H460">
        <v>1260</v>
      </c>
      <c r="I460" s="5">
        <f>MONTH(szpital__25[[#This Row],[Data_przyjęcia]])</f>
        <v>6</v>
      </c>
    </row>
    <row r="461" spans="1:9" x14ac:dyDescent="0.25">
      <c r="A461">
        <v>460</v>
      </c>
      <c r="B461" t="s">
        <v>486</v>
      </c>
      <c r="C461">
        <v>73030823224</v>
      </c>
      <c r="D461" s="2">
        <v>44359</v>
      </c>
      <c r="E461" t="s">
        <v>23</v>
      </c>
      <c r="F461" t="s">
        <v>10</v>
      </c>
      <c r="G461" t="s">
        <v>11</v>
      </c>
      <c r="H461">
        <v>1260</v>
      </c>
      <c r="I461" s="5">
        <f>MONTH(szpital__25[[#This Row],[Data_przyjęcia]])</f>
        <v>6</v>
      </c>
    </row>
    <row r="462" spans="1:9" x14ac:dyDescent="0.25">
      <c r="A462">
        <v>461</v>
      </c>
      <c r="B462" t="s">
        <v>487</v>
      </c>
      <c r="C462">
        <v>83051966806</v>
      </c>
      <c r="D462" s="2">
        <v>44359</v>
      </c>
      <c r="E462" t="s">
        <v>15</v>
      </c>
      <c r="F462" t="s">
        <v>27</v>
      </c>
      <c r="G462" t="s">
        <v>11</v>
      </c>
      <c r="H462">
        <v>570</v>
      </c>
      <c r="I462" s="5">
        <f>MONTH(szpital__25[[#This Row],[Data_przyjęcia]])</f>
        <v>6</v>
      </c>
    </row>
    <row r="463" spans="1:9" x14ac:dyDescent="0.25">
      <c r="A463">
        <v>462</v>
      </c>
      <c r="B463" t="s">
        <v>488</v>
      </c>
      <c r="C463">
        <v>86080120876</v>
      </c>
      <c r="D463" s="2">
        <v>44359</v>
      </c>
      <c r="E463" t="s">
        <v>21</v>
      </c>
      <c r="F463" t="s">
        <v>10</v>
      </c>
      <c r="G463" t="s">
        <v>16</v>
      </c>
      <c r="H463">
        <v>1260</v>
      </c>
      <c r="I463" s="5">
        <f>MONTH(szpital__25[[#This Row],[Data_przyjęcia]])</f>
        <v>6</v>
      </c>
    </row>
    <row r="464" spans="1:9" x14ac:dyDescent="0.25">
      <c r="A464">
        <v>463</v>
      </c>
      <c r="B464" t="s">
        <v>489</v>
      </c>
      <c r="C464">
        <v>60051506351</v>
      </c>
      <c r="D464" s="2">
        <v>44359</v>
      </c>
      <c r="E464" t="s">
        <v>9</v>
      </c>
      <c r="F464" t="s">
        <v>30</v>
      </c>
      <c r="G464" t="s">
        <v>11</v>
      </c>
      <c r="H464">
        <v>690</v>
      </c>
      <c r="I464" s="5">
        <f>MONTH(szpital__25[[#This Row],[Data_przyjęcia]])</f>
        <v>6</v>
      </c>
    </row>
    <row r="465" spans="1:9" x14ac:dyDescent="0.25">
      <c r="A465">
        <v>464</v>
      </c>
      <c r="B465" t="s">
        <v>490</v>
      </c>
      <c r="C465">
        <v>68022144775</v>
      </c>
      <c r="D465" s="2">
        <v>44360</v>
      </c>
      <c r="E465" t="s">
        <v>18</v>
      </c>
      <c r="F465" t="s">
        <v>38</v>
      </c>
      <c r="G465" t="s">
        <v>11</v>
      </c>
      <c r="H465">
        <v>2370</v>
      </c>
      <c r="I465" s="5">
        <f>MONTH(szpital__25[[#This Row],[Data_przyjęcia]])</f>
        <v>6</v>
      </c>
    </row>
    <row r="466" spans="1:9" x14ac:dyDescent="0.25">
      <c r="A466">
        <v>465</v>
      </c>
      <c r="B466" t="s">
        <v>491</v>
      </c>
      <c r="C466">
        <v>98041050364</v>
      </c>
      <c r="D466" s="2">
        <v>44360</v>
      </c>
      <c r="E466" t="s">
        <v>21</v>
      </c>
      <c r="F466" t="s">
        <v>10</v>
      </c>
      <c r="G466" t="s">
        <v>11</v>
      </c>
      <c r="H466">
        <v>1260</v>
      </c>
      <c r="I466" s="5">
        <f>MONTH(szpital__25[[#This Row],[Data_przyjęcia]])</f>
        <v>6</v>
      </c>
    </row>
    <row r="467" spans="1:9" x14ac:dyDescent="0.25">
      <c r="A467">
        <v>466</v>
      </c>
      <c r="B467" t="s">
        <v>492</v>
      </c>
      <c r="C467">
        <v>93030554573</v>
      </c>
      <c r="D467" s="2">
        <v>44360</v>
      </c>
      <c r="E467" t="s">
        <v>15</v>
      </c>
      <c r="F467" t="s">
        <v>30</v>
      </c>
      <c r="G467" t="s">
        <v>11</v>
      </c>
      <c r="H467">
        <v>690</v>
      </c>
      <c r="I467" s="5">
        <f>MONTH(szpital__25[[#This Row],[Data_przyjęcia]])</f>
        <v>6</v>
      </c>
    </row>
    <row r="468" spans="1:9" x14ac:dyDescent="0.25">
      <c r="A468">
        <v>467</v>
      </c>
      <c r="B468" t="s">
        <v>493</v>
      </c>
      <c r="C468">
        <v>79022158273</v>
      </c>
      <c r="D468" s="2">
        <v>44360</v>
      </c>
      <c r="E468" t="s">
        <v>33</v>
      </c>
      <c r="F468" t="s">
        <v>38</v>
      </c>
      <c r="G468" t="s">
        <v>11</v>
      </c>
      <c r="H468">
        <v>2370</v>
      </c>
      <c r="I468" s="5">
        <f>MONTH(szpital__25[[#This Row],[Data_przyjęcia]])</f>
        <v>6</v>
      </c>
    </row>
    <row r="469" spans="1:9" x14ac:dyDescent="0.25">
      <c r="A469">
        <v>468</v>
      </c>
      <c r="B469" t="s">
        <v>494</v>
      </c>
      <c r="C469">
        <v>67011170711</v>
      </c>
      <c r="D469" s="2">
        <v>44360</v>
      </c>
      <c r="E469" t="s">
        <v>18</v>
      </c>
      <c r="F469" t="s">
        <v>10</v>
      </c>
      <c r="G469" t="s">
        <v>11</v>
      </c>
      <c r="H469">
        <v>1260</v>
      </c>
      <c r="I469" s="5">
        <f>MONTH(szpital__25[[#This Row],[Data_przyjęcia]])</f>
        <v>6</v>
      </c>
    </row>
    <row r="470" spans="1:9" x14ac:dyDescent="0.25">
      <c r="A470">
        <v>469</v>
      </c>
      <c r="B470" t="s">
        <v>495</v>
      </c>
      <c r="C470">
        <v>74081407737</v>
      </c>
      <c r="D470" s="2">
        <v>44360</v>
      </c>
      <c r="E470" t="s">
        <v>15</v>
      </c>
      <c r="F470" t="s">
        <v>10</v>
      </c>
      <c r="G470" t="s">
        <v>11</v>
      </c>
      <c r="H470">
        <v>1260</v>
      </c>
      <c r="I470" s="5">
        <f>MONTH(szpital__25[[#This Row],[Data_przyjęcia]])</f>
        <v>6</v>
      </c>
    </row>
    <row r="471" spans="1:9" x14ac:dyDescent="0.25">
      <c r="A471">
        <v>470</v>
      </c>
      <c r="B471" t="s">
        <v>496</v>
      </c>
      <c r="C471">
        <v>69071554663</v>
      </c>
      <c r="D471" s="2">
        <v>44360</v>
      </c>
      <c r="E471" t="s">
        <v>9</v>
      </c>
      <c r="F471" t="s">
        <v>10</v>
      </c>
      <c r="G471" t="s">
        <v>16</v>
      </c>
      <c r="H471">
        <v>1260</v>
      </c>
      <c r="I471" s="5">
        <f>MONTH(szpital__25[[#This Row],[Data_przyjęcia]])</f>
        <v>6</v>
      </c>
    </row>
    <row r="472" spans="1:9" x14ac:dyDescent="0.25">
      <c r="A472">
        <v>471</v>
      </c>
      <c r="B472" t="s">
        <v>497</v>
      </c>
      <c r="C472">
        <v>240361246</v>
      </c>
      <c r="D472" s="2">
        <v>44360</v>
      </c>
      <c r="E472" t="s">
        <v>37</v>
      </c>
      <c r="F472" t="s">
        <v>10</v>
      </c>
      <c r="G472" t="s">
        <v>16</v>
      </c>
      <c r="H472">
        <v>1260</v>
      </c>
      <c r="I472" s="5">
        <f>MONTH(szpital__25[[#This Row],[Data_przyjęcia]])</f>
        <v>6</v>
      </c>
    </row>
    <row r="473" spans="1:9" x14ac:dyDescent="0.25">
      <c r="A473">
        <v>472</v>
      </c>
      <c r="B473" t="s">
        <v>498</v>
      </c>
      <c r="C473">
        <v>38111126432</v>
      </c>
      <c r="D473" s="2">
        <v>44361</v>
      </c>
      <c r="E473" t="s">
        <v>21</v>
      </c>
      <c r="F473" t="s">
        <v>38</v>
      </c>
      <c r="G473" t="s">
        <v>11</v>
      </c>
      <c r="H473">
        <v>2370</v>
      </c>
      <c r="I473" s="5">
        <f>MONTH(szpital__25[[#This Row],[Data_przyjęcia]])</f>
        <v>6</v>
      </c>
    </row>
    <row r="474" spans="1:9" x14ac:dyDescent="0.25">
      <c r="A474">
        <v>473</v>
      </c>
      <c r="B474" t="s">
        <v>499</v>
      </c>
      <c r="C474">
        <v>16251081617</v>
      </c>
      <c r="D474" s="2">
        <v>44361</v>
      </c>
      <c r="E474" t="s">
        <v>23</v>
      </c>
      <c r="F474" t="s">
        <v>35</v>
      </c>
      <c r="G474" t="s">
        <v>16</v>
      </c>
      <c r="H474">
        <v>930</v>
      </c>
      <c r="I474" s="5">
        <f>MONTH(szpital__25[[#This Row],[Data_przyjęcia]])</f>
        <v>6</v>
      </c>
    </row>
    <row r="475" spans="1:9" x14ac:dyDescent="0.25">
      <c r="A475">
        <v>474</v>
      </c>
      <c r="B475" t="s">
        <v>500</v>
      </c>
      <c r="C475">
        <v>81052742715</v>
      </c>
      <c r="D475" s="2">
        <v>44363</v>
      </c>
      <c r="E475" t="s">
        <v>9</v>
      </c>
      <c r="F475" t="s">
        <v>10</v>
      </c>
      <c r="G475" t="s">
        <v>25</v>
      </c>
      <c r="H475">
        <v>1260</v>
      </c>
      <c r="I475" s="5">
        <f>MONTH(szpital__25[[#This Row],[Data_przyjęcia]])</f>
        <v>6</v>
      </c>
    </row>
    <row r="476" spans="1:9" x14ac:dyDescent="0.25">
      <c r="A476">
        <v>475</v>
      </c>
      <c r="B476" t="s">
        <v>501</v>
      </c>
      <c r="C476">
        <v>55031866682</v>
      </c>
      <c r="D476" s="2">
        <v>44363</v>
      </c>
      <c r="E476" t="s">
        <v>37</v>
      </c>
      <c r="F476" t="s">
        <v>10</v>
      </c>
      <c r="G476" t="s">
        <v>11</v>
      </c>
      <c r="H476">
        <v>1260</v>
      </c>
      <c r="I476" s="5">
        <f>MONTH(szpital__25[[#This Row],[Data_przyjęcia]])</f>
        <v>6</v>
      </c>
    </row>
    <row r="477" spans="1:9" x14ac:dyDescent="0.25">
      <c r="A477">
        <v>476</v>
      </c>
      <c r="B477" t="s">
        <v>502</v>
      </c>
      <c r="C477">
        <v>95062775302</v>
      </c>
      <c r="D477" s="2">
        <v>44363</v>
      </c>
      <c r="E477" t="s">
        <v>33</v>
      </c>
      <c r="F477" t="s">
        <v>10</v>
      </c>
      <c r="G477" t="s">
        <v>16</v>
      </c>
      <c r="H477">
        <v>1260</v>
      </c>
      <c r="I477" s="5">
        <f>MONTH(szpital__25[[#This Row],[Data_przyjęcia]])</f>
        <v>6</v>
      </c>
    </row>
    <row r="478" spans="1:9" x14ac:dyDescent="0.25">
      <c r="A478">
        <v>477</v>
      </c>
      <c r="B478" t="s">
        <v>503</v>
      </c>
      <c r="C478">
        <v>14221632144</v>
      </c>
      <c r="D478" s="2">
        <v>44363</v>
      </c>
      <c r="E478" t="s">
        <v>23</v>
      </c>
      <c r="F478" t="s">
        <v>10</v>
      </c>
      <c r="G478" t="s">
        <v>16</v>
      </c>
      <c r="H478">
        <v>1260</v>
      </c>
      <c r="I478" s="5">
        <f>MONTH(szpital__25[[#This Row],[Data_przyjęcia]])</f>
        <v>6</v>
      </c>
    </row>
    <row r="479" spans="1:9" x14ac:dyDescent="0.25">
      <c r="A479">
        <v>478</v>
      </c>
      <c r="B479" t="s">
        <v>504</v>
      </c>
      <c r="C479">
        <v>53092347034</v>
      </c>
      <c r="D479" s="2">
        <v>44366</v>
      </c>
      <c r="E479" t="s">
        <v>33</v>
      </c>
      <c r="F479" t="s">
        <v>27</v>
      </c>
      <c r="G479" t="s">
        <v>11</v>
      </c>
      <c r="H479">
        <v>570</v>
      </c>
      <c r="I479" s="5">
        <f>MONTH(szpital__25[[#This Row],[Data_przyjęcia]])</f>
        <v>6</v>
      </c>
    </row>
    <row r="480" spans="1:9" x14ac:dyDescent="0.25">
      <c r="A480">
        <v>479</v>
      </c>
      <c r="B480" t="s">
        <v>505</v>
      </c>
      <c r="C480">
        <v>81102246620</v>
      </c>
      <c r="D480" s="2">
        <v>44366</v>
      </c>
      <c r="E480" t="s">
        <v>15</v>
      </c>
      <c r="F480" t="s">
        <v>10</v>
      </c>
      <c r="G480" t="s">
        <v>11</v>
      </c>
      <c r="H480">
        <v>1260</v>
      </c>
      <c r="I480" s="5">
        <f>MONTH(szpital__25[[#This Row],[Data_przyjęcia]])</f>
        <v>6</v>
      </c>
    </row>
    <row r="481" spans="1:9" x14ac:dyDescent="0.25">
      <c r="A481">
        <v>480</v>
      </c>
      <c r="B481" t="s">
        <v>506</v>
      </c>
      <c r="C481">
        <v>63080925755</v>
      </c>
      <c r="D481" s="2">
        <v>44369</v>
      </c>
      <c r="E481" t="s">
        <v>18</v>
      </c>
      <c r="F481" t="s">
        <v>30</v>
      </c>
      <c r="G481" t="s">
        <v>11</v>
      </c>
      <c r="H481">
        <v>690</v>
      </c>
      <c r="I481" s="5">
        <f>MONTH(szpital__25[[#This Row],[Data_przyjęcia]])</f>
        <v>6</v>
      </c>
    </row>
    <row r="482" spans="1:9" x14ac:dyDescent="0.25">
      <c r="A482">
        <v>481</v>
      </c>
      <c r="B482" t="s">
        <v>507</v>
      </c>
      <c r="C482">
        <v>65062031379</v>
      </c>
      <c r="D482" s="2">
        <v>44369</v>
      </c>
      <c r="E482" t="s">
        <v>23</v>
      </c>
      <c r="F482" t="s">
        <v>10</v>
      </c>
      <c r="G482" t="s">
        <v>11</v>
      </c>
      <c r="H482">
        <v>1260</v>
      </c>
      <c r="I482" s="5">
        <f>MONTH(szpital__25[[#This Row],[Data_przyjęcia]])</f>
        <v>6</v>
      </c>
    </row>
    <row r="483" spans="1:9" x14ac:dyDescent="0.25">
      <c r="A483">
        <v>482</v>
      </c>
      <c r="B483" t="s">
        <v>508</v>
      </c>
      <c r="C483">
        <v>14291483624</v>
      </c>
      <c r="D483" s="2">
        <v>44369</v>
      </c>
      <c r="E483" t="s">
        <v>33</v>
      </c>
      <c r="F483" t="s">
        <v>10</v>
      </c>
      <c r="G483" t="s">
        <v>19</v>
      </c>
      <c r="H483">
        <v>1260</v>
      </c>
      <c r="I483" s="5">
        <f>MONTH(szpital__25[[#This Row],[Data_przyjęcia]])</f>
        <v>6</v>
      </c>
    </row>
    <row r="484" spans="1:9" x14ac:dyDescent="0.25">
      <c r="A484">
        <v>483</v>
      </c>
      <c r="B484" t="s">
        <v>509</v>
      </c>
      <c r="C484">
        <v>87062275586</v>
      </c>
      <c r="D484" s="2">
        <v>44369</v>
      </c>
      <c r="E484" t="s">
        <v>15</v>
      </c>
      <c r="F484" t="s">
        <v>27</v>
      </c>
      <c r="G484" t="s">
        <v>11</v>
      </c>
      <c r="H484">
        <v>570</v>
      </c>
      <c r="I484" s="5">
        <f>MONTH(szpital__25[[#This Row],[Data_przyjęcia]])</f>
        <v>6</v>
      </c>
    </row>
    <row r="485" spans="1:9" x14ac:dyDescent="0.25">
      <c r="A485">
        <v>484</v>
      </c>
      <c r="B485" t="s">
        <v>510</v>
      </c>
      <c r="C485">
        <v>49100254760</v>
      </c>
      <c r="D485" s="2">
        <v>44370</v>
      </c>
      <c r="E485" t="s">
        <v>33</v>
      </c>
      <c r="F485" t="s">
        <v>10</v>
      </c>
      <c r="G485" t="s">
        <v>25</v>
      </c>
      <c r="H485">
        <v>1260</v>
      </c>
      <c r="I485" s="5">
        <f>MONTH(szpital__25[[#This Row],[Data_przyjęcia]])</f>
        <v>6</v>
      </c>
    </row>
    <row r="486" spans="1:9" x14ac:dyDescent="0.25">
      <c r="A486">
        <v>485</v>
      </c>
      <c r="B486" t="s">
        <v>511</v>
      </c>
      <c r="C486">
        <v>60052318146</v>
      </c>
      <c r="D486" s="2">
        <v>44370</v>
      </c>
      <c r="E486" t="s">
        <v>37</v>
      </c>
      <c r="F486" t="s">
        <v>35</v>
      </c>
      <c r="G486" t="s">
        <v>11</v>
      </c>
      <c r="H486">
        <v>930</v>
      </c>
      <c r="I486" s="5">
        <f>MONTH(szpital__25[[#This Row],[Data_przyjęcia]])</f>
        <v>6</v>
      </c>
    </row>
    <row r="487" spans="1:9" x14ac:dyDescent="0.25">
      <c r="A487">
        <v>486</v>
      </c>
      <c r="B487" t="s">
        <v>512</v>
      </c>
      <c r="C487">
        <v>44111935882</v>
      </c>
      <c r="D487" s="2">
        <v>44371</v>
      </c>
      <c r="E487" t="s">
        <v>33</v>
      </c>
      <c r="F487" t="s">
        <v>10</v>
      </c>
      <c r="G487" t="s">
        <v>16</v>
      </c>
      <c r="H487">
        <v>1260</v>
      </c>
      <c r="I487" s="5">
        <f>MONTH(szpital__25[[#This Row],[Data_przyjęcia]])</f>
        <v>6</v>
      </c>
    </row>
    <row r="488" spans="1:9" x14ac:dyDescent="0.25">
      <c r="A488">
        <v>487</v>
      </c>
      <c r="B488" t="s">
        <v>513</v>
      </c>
      <c r="C488">
        <v>7282004418</v>
      </c>
      <c r="D488" s="2">
        <v>44371</v>
      </c>
      <c r="E488" t="s">
        <v>15</v>
      </c>
      <c r="F488" t="s">
        <v>30</v>
      </c>
      <c r="G488" t="s">
        <v>25</v>
      </c>
      <c r="H488">
        <v>690</v>
      </c>
      <c r="I488" s="5">
        <f>MONTH(szpital__25[[#This Row],[Data_przyjęcia]])</f>
        <v>6</v>
      </c>
    </row>
    <row r="489" spans="1:9" x14ac:dyDescent="0.25">
      <c r="A489">
        <v>488</v>
      </c>
      <c r="B489" t="s">
        <v>514</v>
      </c>
      <c r="C489">
        <v>97082038836</v>
      </c>
      <c r="D489" s="2">
        <v>44372</v>
      </c>
      <c r="E489" t="s">
        <v>21</v>
      </c>
      <c r="F489" t="s">
        <v>10</v>
      </c>
      <c r="G489" t="s">
        <v>11</v>
      </c>
      <c r="H489">
        <v>1260</v>
      </c>
      <c r="I489" s="5">
        <f>MONTH(szpital__25[[#This Row],[Data_przyjęcia]])</f>
        <v>6</v>
      </c>
    </row>
    <row r="490" spans="1:9" x14ac:dyDescent="0.25">
      <c r="A490">
        <v>489</v>
      </c>
      <c r="B490" t="s">
        <v>515</v>
      </c>
      <c r="C490">
        <v>77030635421</v>
      </c>
      <c r="D490" s="2">
        <v>44372</v>
      </c>
      <c r="E490" t="s">
        <v>9</v>
      </c>
      <c r="F490" t="s">
        <v>10</v>
      </c>
      <c r="G490" t="s">
        <v>16</v>
      </c>
      <c r="H490">
        <v>1260</v>
      </c>
      <c r="I490" s="5">
        <f>MONTH(szpital__25[[#This Row],[Data_przyjęcia]])</f>
        <v>6</v>
      </c>
    </row>
    <row r="491" spans="1:9" x14ac:dyDescent="0.25">
      <c r="A491">
        <v>490</v>
      </c>
      <c r="B491" t="s">
        <v>516</v>
      </c>
      <c r="C491">
        <v>72060264535</v>
      </c>
      <c r="D491" s="2">
        <v>44373</v>
      </c>
      <c r="E491" t="s">
        <v>18</v>
      </c>
      <c r="F491" t="s">
        <v>10</v>
      </c>
      <c r="G491" t="s">
        <v>19</v>
      </c>
      <c r="H491">
        <v>1260</v>
      </c>
      <c r="I491" s="5">
        <f>MONTH(szpital__25[[#This Row],[Data_przyjęcia]])</f>
        <v>6</v>
      </c>
    </row>
    <row r="492" spans="1:9" x14ac:dyDescent="0.25">
      <c r="A492">
        <v>491</v>
      </c>
      <c r="B492" t="s">
        <v>517</v>
      </c>
      <c r="C492">
        <v>25021857309</v>
      </c>
      <c r="D492" s="2">
        <v>44373</v>
      </c>
      <c r="E492" t="s">
        <v>18</v>
      </c>
      <c r="F492" t="s">
        <v>10</v>
      </c>
      <c r="G492" t="s">
        <v>11</v>
      </c>
      <c r="H492">
        <v>1260</v>
      </c>
      <c r="I492" s="5">
        <f>MONTH(szpital__25[[#This Row],[Data_przyjęcia]])</f>
        <v>6</v>
      </c>
    </row>
    <row r="493" spans="1:9" x14ac:dyDescent="0.25">
      <c r="A493">
        <v>492</v>
      </c>
      <c r="B493" t="s">
        <v>518</v>
      </c>
      <c r="C493">
        <v>32102683667</v>
      </c>
      <c r="D493" s="2">
        <v>44373</v>
      </c>
      <c r="E493" t="s">
        <v>18</v>
      </c>
      <c r="F493" t="s">
        <v>10</v>
      </c>
      <c r="G493" t="s">
        <v>11</v>
      </c>
      <c r="H493">
        <v>1260</v>
      </c>
      <c r="I493" s="5">
        <f>MONTH(szpital__25[[#This Row],[Data_przyjęcia]])</f>
        <v>6</v>
      </c>
    </row>
    <row r="494" spans="1:9" x14ac:dyDescent="0.25">
      <c r="A494">
        <v>493</v>
      </c>
      <c r="B494" t="s">
        <v>519</v>
      </c>
      <c r="C494">
        <v>70080253560</v>
      </c>
      <c r="D494" s="2">
        <v>44373</v>
      </c>
      <c r="E494" t="s">
        <v>37</v>
      </c>
      <c r="F494" t="s">
        <v>10</v>
      </c>
      <c r="G494" t="s">
        <v>16</v>
      </c>
      <c r="H494">
        <v>1260</v>
      </c>
      <c r="I494" s="5">
        <f>MONTH(szpital__25[[#This Row],[Data_przyjęcia]])</f>
        <v>6</v>
      </c>
    </row>
    <row r="495" spans="1:9" x14ac:dyDescent="0.25">
      <c r="A495">
        <v>494</v>
      </c>
      <c r="B495" t="s">
        <v>520</v>
      </c>
      <c r="C495">
        <v>22282041564</v>
      </c>
      <c r="D495" s="2">
        <v>44374</v>
      </c>
      <c r="E495" t="s">
        <v>23</v>
      </c>
      <c r="F495" t="s">
        <v>10</v>
      </c>
      <c r="G495" t="s">
        <v>16</v>
      </c>
      <c r="H495">
        <v>1260</v>
      </c>
      <c r="I495" s="5">
        <f>MONTH(szpital__25[[#This Row],[Data_przyjęcia]])</f>
        <v>6</v>
      </c>
    </row>
    <row r="496" spans="1:9" x14ac:dyDescent="0.25">
      <c r="A496">
        <v>495</v>
      </c>
      <c r="B496" t="s">
        <v>521</v>
      </c>
      <c r="C496">
        <v>54080512407</v>
      </c>
      <c r="D496" s="2">
        <v>44374</v>
      </c>
      <c r="E496" t="s">
        <v>13</v>
      </c>
      <c r="F496" t="s">
        <v>10</v>
      </c>
      <c r="G496" t="s">
        <v>11</v>
      </c>
      <c r="H496">
        <v>1260</v>
      </c>
      <c r="I496" s="5">
        <f>MONTH(szpital__25[[#This Row],[Data_przyjęcia]])</f>
        <v>6</v>
      </c>
    </row>
    <row r="497" spans="1:9" x14ac:dyDescent="0.25">
      <c r="A497">
        <v>496</v>
      </c>
      <c r="B497" t="s">
        <v>522</v>
      </c>
      <c r="C497">
        <v>97011940807</v>
      </c>
      <c r="D497" s="2">
        <v>44374</v>
      </c>
      <c r="E497" t="s">
        <v>21</v>
      </c>
      <c r="F497" t="s">
        <v>10</v>
      </c>
      <c r="G497" t="s">
        <v>11</v>
      </c>
      <c r="H497">
        <v>1260</v>
      </c>
      <c r="I497" s="5">
        <f>MONTH(szpital__25[[#This Row],[Data_przyjęcia]])</f>
        <v>6</v>
      </c>
    </row>
    <row r="498" spans="1:9" x14ac:dyDescent="0.25">
      <c r="A498">
        <v>497</v>
      </c>
      <c r="B498" t="s">
        <v>523</v>
      </c>
      <c r="C498">
        <v>49021883348</v>
      </c>
      <c r="D498" s="2">
        <v>44374</v>
      </c>
      <c r="E498" t="s">
        <v>23</v>
      </c>
      <c r="F498" t="s">
        <v>27</v>
      </c>
      <c r="G498" t="s">
        <v>25</v>
      </c>
      <c r="H498">
        <v>570</v>
      </c>
      <c r="I498" s="5">
        <f>MONTH(szpital__25[[#This Row],[Data_przyjęcia]])</f>
        <v>6</v>
      </c>
    </row>
    <row r="499" spans="1:9" x14ac:dyDescent="0.25">
      <c r="A499">
        <v>498</v>
      </c>
      <c r="B499" t="s">
        <v>524</v>
      </c>
      <c r="C499">
        <v>22301455107</v>
      </c>
      <c r="D499" s="2">
        <v>44374</v>
      </c>
      <c r="E499" t="s">
        <v>37</v>
      </c>
      <c r="F499" t="s">
        <v>10</v>
      </c>
      <c r="G499" t="s">
        <v>11</v>
      </c>
      <c r="H499">
        <v>1260</v>
      </c>
      <c r="I499" s="5">
        <f>MONTH(szpital__25[[#This Row],[Data_przyjęcia]])</f>
        <v>6</v>
      </c>
    </row>
    <row r="500" spans="1:9" x14ac:dyDescent="0.25">
      <c r="A500">
        <v>499</v>
      </c>
      <c r="B500" t="s">
        <v>525</v>
      </c>
      <c r="C500">
        <v>45051383614</v>
      </c>
      <c r="D500" s="2">
        <v>44375</v>
      </c>
      <c r="E500" t="s">
        <v>37</v>
      </c>
      <c r="F500" t="s">
        <v>10</v>
      </c>
      <c r="G500" t="s">
        <v>11</v>
      </c>
      <c r="H500">
        <v>1260</v>
      </c>
      <c r="I500" s="5">
        <f>MONTH(szpital__25[[#This Row],[Data_przyjęcia]])</f>
        <v>6</v>
      </c>
    </row>
    <row r="501" spans="1:9" x14ac:dyDescent="0.25">
      <c r="A501">
        <v>500</v>
      </c>
      <c r="B501" t="s">
        <v>526</v>
      </c>
      <c r="C501">
        <v>53072026539</v>
      </c>
      <c r="D501" s="2">
        <v>44375</v>
      </c>
      <c r="E501" t="s">
        <v>13</v>
      </c>
      <c r="F501" t="s">
        <v>35</v>
      </c>
      <c r="G501" t="s">
        <v>11</v>
      </c>
      <c r="H501">
        <v>930</v>
      </c>
      <c r="I501" s="5">
        <f>MONTH(szpital__25[[#This Row],[Data_przyjęcia]])</f>
        <v>6</v>
      </c>
    </row>
    <row r="502" spans="1:9" x14ac:dyDescent="0.25">
      <c r="A502">
        <v>501</v>
      </c>
      <c r="B502" t="s">
        <v>527</v>
      </c>
      <c r="C502">
        <v>49100805836</v>
      </c>
      <c r="D502" s="2">
        <v>44376</v>
      </c>
      <c r="E502" t="s">
        <v>23</v>
      </c>
      <c r="F502" t="s">
        <v>27</v>
      </c>
      <c r="G502" t="s">
        <v>11</v>
      </c>
      <c r="H502">
        <v>570</v>
      </c>
      <c r="I502" s="5">
        <f>MONTH(szpital__25[[#This Row],[Data_przyjęcia]])</f>
        <v>6</v>
      </c>
    </row>
    <row r="503" spans="1:9" x14ac:dyDescent="0.25">
      <c r="A503">
        <v>502</v>
      </c>
      <c r="B503" t="s">
        <v>528</v>
      </c>
      <c r="C503">
        <v>38111076034</v>
      </c>
      <c r="D503" s="2">
        <v>44376</v>
      </c>
      <c r="E503" t="s">
        <v>21</v>
      </c>
      <c r="F503" t="s">
        <v>38</v>
      </c>
      <c r="G503" t="s">
        <v>11</v>
      </c>
      <c r="H503">
        <v>2370</v>
      </c>
      <c r="I503" s="5">
        <f>MONTH(szpital__25[[#This Row],[Data_przyjęcia]])</f>
        <v>6</v>
      </c>
    </row>
    <row r="504" spans="1:9" x14ac:dyDescent="0.25">
      <c r="A504">
        <v>503</v>
      </c>
      <c r="B504" t="s">
        <v>529</v>
      </c>
      <c r="C504">
        <v>84032728783</v>
      </c>
      <c r="D504" s="2">
        <v>44377</v>
      </c>
      <c r="E504" t="s">
        <v>23</v>
      </c>
      <c r="F504" t="s">
        <v>68</v>
      </c>
      <c r="G504" t="s">
        <v>11</v>
      </c>
      <c r="H504">
        <v>1110</v>
      </c>
      <c r="I504" s="5">
        <f>MONTH(szpital__25[[#This Row],[Data_przyjęcia]])</f>
        <v>6</v>
      </c>
    </row>
    <row r="505" spans="1:9" x14ac:dyDescent="0.25">
      <c r="A505">
        <v>504</v>
      </c>
      <c r="B505" t="s">
        <v>530</v>
      </c>
      <c r="C505">
        <v>36041761147</v>
      </c>
      <c r="D505" s="2">
        <v>44377</v>
      </c>
      <c r="E505" t="s">
        <v>33</v>
      </c>
      <c r="F505" t="s">
        <v>10</v>
      </c>
      <c r="G505" t="s">
        <v>11</v>
      </c>
      <c r="H505">
        <v>1260</v>
      </c>
      <c r="I505" s="5">
        <f>MONTH(szpital__25[[#This Row],[Data_przyjęcia]])</f>
        <v>6</v>
      </c>
    </row>
    <row r="506" spans="1:9" x14ac:dyDescent="0.25">
      <c r="A506">
        <v>505</v>
      </c>
      <c r="B506" t="s">
        <v>531</v>
      </c>
      <c r="C506">
        <v>33070552441</v>
      </c>
      <c r="D506" s="2">
        <v>44377</v>
      </c>
      <c r="E506" t="s">
        <v>21</v>
      </c>
      <c r="F506" t="s">
        <v>10</v>
      </c>
      <c r="G506" t="s">
        <v>11</v>
      </c>
      <c r="H506">
        <v>1260</v>
      </c>
      <c r="I506" s="5">
        <f>MONTH(szpital__25[[#This Row],[Data_przyjęcia]])</f>
        <v>6</v>
      </c>
    </row>
    <row r="507" spans="1:9" x14ac:dyDescent="0.25">
      <c r="A507">
        <v>506</v>
      </c>
      <c r="B507" t="s">
        <v>532</v>
      </c>
      <c r="C507">
        <v>32082263637</v>
      </c>
      <c r="D507" s="2">
        <v>44377</v>
      </c>
      <c r="E507" t="s">
        <v>15</v>
      </c>
      <c r="F507" t="s">
        <v>35</v>
      </c>
      <c r="G507" t="s">
        <v>25</v>
      </c>
      <c r="H507">
        <v>930</v>
      </c>
      <c r="I507" s="5">
        <f>MONTH(szpital__25[[#This Row],[Data_przyjęcia]])</f>
        <v>6</v>
      </c>
    </row>
    <row r="508" spans="1:9" x14ac:dyDescent="0.25">
      <c r="A508">
        <v>507</v>
      </c>
      <c r="B508" t="s">
        <v>533</v>
      </c>
      <c r="C508">
        <v>43080317860</v>
      </c>
      <c r="D508" s="2">
        <v>44377</v>
      </c>
      <c r="E508" t="s">
        <v>18</v>
      </c>
      <c r="F508" t="s">
        <v>10</v>
      </c>
      <c r="G508" t="s">
        <v>11</v>
      </c>
      <c r="H508">
        <v>1260</v>
      </c>
      <c r="I508" s="5">
        <f>MONTH(szpital__25[[#This Row],[Data_przyjęcia]])</f>
        <v>6</v>
      </c>
    </row>
    <row r="509" spans="1:9" x14ac:dyDescent="0.25">
      <c r="A509">
        <v>508</v>
      </c>
      <c r="B509" t="s">
        <v>534</v>
      </c>
      <c r="C509">
        <v>79052546101</v>
      </c>
      <c r="D509" s="2">
        <v>44378</v>
      </c>
      <c r="E509" t="s">
        <v>18</v>
      </c>
      <c r="F509" t="s">
        <v>35</v>
      </c>
      <c r="G509" t="s">
        <v>11</v>
      </c>
      <c r="H509">
        <v>930</v>
      </c>
      <c r="I509" s="5">
        <f>MONTH(szpital__25[[#This Row],[Data_przyjęcia]])</f>
        <v>7</v>
      </c>
    </row>
    <row r="510" spans="1:9" x14ac:dyDescent="0.25">
      <c r="A510">
        <v>509</v>
      </c>
      <c r="B510" t="s">
        <v>535</v>
      </c>
      <c r="C510">
        <v>57060652566</v>
      </c>
      <c r="D510" s="2">
        <v>44378</v>
      </c>
      <c r="E510" t="s">
        <v>18</v>
      </c>
      <c r="F510" t="s">
        <v>10</v>
      </c>
      <c r="G510" t="s">
        <v>16</v>
      </c>
      <c r="H510">
        <v>1260</v>
      </c>
      <c r="I510" s="5">
        <f>MONTH(szpital__25[[#This Row],[Data_przyjęcia]])</f>
        <v>7</v>
      </c>
    </row>
    <row r="511" spans="1:9" x14ac:dyDescent="0.25">
      <c r="A511">
        <v>510</v>
      </c>
      <c r="B511" t="s">
        <v>536</v>
      </c>
      <c r="C511">
        <v>14281335579</v>
      </c>
      <c r="D511" s="2">
        <v>44379</v>
      </c>
      <c r="E511" t="s">
        <v>9</v>
      </c>
      <c r="F511" t="s">
        <v>10</v>
      </c>
      <c r="G511" t="s">
        <v>11</v>
      </c>
      <c r="H511">
        <v>1260</v>
      </c>
      <c r="I511" s="5">
        <f>MONTH(szpital__25[[#This Row],[Data_przyjęcia]])</f>
        <v>7</v>
      </c>
    </row>
    <row r="512" spans="1:9" x14ac:dyDescent="0.25">
      <c r="A512">
        <v>511</v>
      </c>
      <c r="B512" t="s">
        <v>537</v>
      </c>
      <c r="C512">
        <v>30101238024</v>
      </c>
      <c r="D512" s="2">
        <v>44379</v>
      </c>
      <c r="E512" t="s">
        <v>15</v>
      </c>
      <c r="F512" t="s">
        <v>10</v>
      </c>
      <c r="G512" t="s">
        <v>11</v>
      </c>
      <c r="H512">
        <v>1260</v>
      </c>
      <c r="I512" s="5">
        <f>MONTH(szpital__25[[#This Row],[Data_przyjęcia]])</f>
        <v>7</v>
      </c>
    </row>
    <row r="513" spans="1:9" x14ac:dyDescent="0.25">
      <c r="A513">
        <v>512</v>
      </c>
      <c r="B513" t="s">
        <v>538</v>
      </c>
      <c r="C513">
        <v>65081865586</v>
      </c>
      <c r="D513" s="2">
        <v>44379</v>
      </c>
      <c r="E513" t="s">
        <v>37</v>
      </c>
      <c r="F513" t="s">
        <v>35</v>
      </c>
      <c r="G513" t="s">
        <v>11</v>
      </c>
      <c r="H513">
        <v>930</v>
      </c>
      <c r="I513" s="5">
        <f>MONTH(szpital__25[[#This Row],[Data_przyjęcia]])</f>
        <v>7</v>
      </c>
    </row>
    <row r="514" spans="1:9" x14ac:dyDescent="0.25">
      <c r="A514">
        <v>513</v>
      </c>
      <c r="B514" t="s">
        <v>539</v>
      </c>
      <c r="C514">
        <v>64030205356</v>
      </c>
      <c r="D514" s="2">
        <v>44380</v>
      </c>
      <c r="E514" t="s">
        <v>13</v>
      </c>
      <c r="F514" t="s">
        <v>35</v>
      </c>
      <c r="G514" t="s">
        <v>11</v>
      </c>
      <c r="H514">
        <v>930</v>
      </c>
      <c r="I514" s="5">
        <f>MONTH(szpital__25[[#This Row],[Data_przyjęcia]])</f>
        <v>7</v>
      </c>
    </row>
    <row r="515" spans="1:9" x14ac:dyDescent="0.25">
      <c r="A515">
        <v>514</v>
      </c>
      <c r="B515" t="s">
        <v>540</v>
      </c>
      <c r="C515">
        <v>98032460066</v>
      </c>
      <c r="D515" s="2">
        <v>44380</v>
      </c>
      <c r="E515" t="s">
        <v>33</v>
      </c>
      <c r="F515" t="s">
        <v>10</v>
      </c>
      <c r="G515" t="s">
        <v>11</v>
      </c>
      <c r="H515">
        <v>1260</v>
      </c>
      <c r="I515" s="5">
        <f>MONTH(szpital__25[[#This Row],[Data_przyjęcia]])</f>
        <v>7</v>
      </c>
    </row>
    <row r="516" spans="1:9" x14ac:dyDescent="0.25">
      <c r="A516">
        <v>515</v>
      </c>
      <c r="B516" t="s">
        <v>541</v>
      </c>
      <c r="C516">
        <v>20270870886</v>
      </c>
      <c r="D516" s="2">
        <v>44381</v>
      </c>
      <c r="E516" t="s">
        <v>15</v>
      </c>
      <c r="F516" t="s">
        <v>10</v>
      </c>
      <c r="G516" t="s">
        <v>25</v>
      </c>
      <c r="H516">
        <v>1260</v>
      </c>
      <c r="I516" s="5">
        <f>MONTH(szpital__25[[#This Row],[Data_przyjęcia]])</f>
        <v>7</v>
      </c>
    </row>
    <row r="517" spans="1:9" x14ac:dyDescent="0.25">
      <c r="A517">
        <v>516</v>
      </c>
      <c r="B517" t="s">
        <v>542</v>
      </c>
      <c r="C517">
        <v>80061852574</v>
      </c>
      <c r="D517" s="2">
        <v>44381</v>
      </c>
      <c r="E517" t="s">
        <v>13</v>
      </c>
      <c r="F517" t="s">
        <v>35</v>
      </c>
      <c r="G517" t="s">
        <v>16</v>
      </c>
      <c r="H517">
        <v>930</v>
      </c>
      <c r="I517" s="5">
        <f>MONTH(szpital__25[[#This Row],[Data_przyjęcia]])</f>
        <v>7</v>
      </c>
    </row>
    <row r="518" spans="1:9" x14ac:dyDescent="0.25">
      <c r="A518">
        <v>517</v>
      </c>
      <c r="B518" t="s">
        <v>543</v>
      </c>
      <c r="C518">
        <v>14282635487</v>
      </c>
      <c r="D518" s="2">
        <v>44382</v>
      </c>
      <c r="E518" t="s">
        <v>9</v>
      </c>
      <c r="F518" t="s">
        <v>10</v>
      </c>
      <c r="G518" t="s">
        <v>19</v>
      </c>
      <c r="H518">
        <v>1260</v>
      </c>
      <c r="I518" s="5">
        <f>MONTH(szpital__25[[#This Row],[Data_przyjęcia]])</f>
        <v>7</v>
      </c>
    </row>
    <row r="519" spans="1:9" x14ac:dyDescent="0.25">
      <c r="A519">
        <v>518</v>
      </c>
      <c r="B519" t="s">
        <v>544</v>
      </c>
      <c r="C519">
        <v>88092715064</v>
      </c>
      <c r="D519" s="2">
        <v>44382</v>
      </c>
      <c r="E519" t="s">
        <v>9</v>
      </c>
      <c r="F519" t="s">
        <v>27</v>
      </c>
      <c r="G519" t="s">
        <v>16</v>
      </c>
      <c r="H519">
        <v>570</v>
      </c>
      <c r="I519" s="5">
        <f>MONTH(szpital__25[[#This Row],[Data_przyjęcia]])</f>
        <v>7</v>
      </c>
    </row>
    <row r="520" spans="1:9" x14ac:dyDescent="0.25">
      <c r="A520">
        <v>519</v>
      </c>
      <c r="B520" t="s">
        <v>545</v>
      </c>
      <c r="C520">
        <v>63041907145</v>
      </c>
      <c r="D520" s="2">
        <v>44382</v>
      </c>
      <c r="E520" t="s">
        <v>9</v>
      </c>
      <c r="F520" t="s">
        <v>10</v>
      </c>
      <c r="G520" t="s">
        <v>11</v>
      </c>
      <c r="H520">
        <v>1260</v>
      </c>
      <c r="I520" s="5">
        <f>MONTH(szpital__25[[#This Row],[Data_przyjęcia]])</f>
        <v>7</v>
      </c>
    </row>
    <row r="521" spans="1:9" x14ac:dyDescent="0.25">
      <c r="A521">
        <v>520</v>
      </c>
      <c r="B521" t="s">
        <v>546</v>
      </c>
      <c r="C521">
        <v>80012502169</v>
      </c>
      <c r="D521" s="2">
        <v>44382</v>
      </c>
      <c r="E521" t="s">
        <v>9</v>
      </c>
      <c r="F521" t="s">
        <v>10</v>
      </c>
      <c r="G521" t="s">
        <v>11</v>
      </c>
      <c r="H521">
        <v>1260</v>
      </c>
      <c r="I521" s="5">
        <f>MONTH(szpital__25[[#This Row],[Data_przyjęcia]])</f>
        <v>7</v>
      </c>
    </row>
    <row r="522" spans="1:9" x14ac:dyDescent="0.25">
      <c r="A522">
        <v>521</v>
      </c>
      <c r="B522" t="s">
        <v>547</v>
      </c>
      <c r="C522">
        <v>6210555363</v>
      </c>
      <c r="D522" s="2">
        <v>44382</v>
      </c>
      <c r="E522" t="s">
        <v>15</v>
      </c>
      <c r="F522" t="s">
        <v>35</v>
      </c>
      <c r="G522" t="s">
        <v>11</v>
      </c>
      <c r="H522">
        <v>930</v>
      </c>
      <c r="I522" s="5">
        <f>MONTH(szpital__25[[#This Row],[Data_przyjęcia]])</f>
        <v>7</v>
      </c>
    </row>
    <row r="523" spans="1:9" x14ac:dyDescent="0.25">
      <c r="A523">
        <v>522</v>
      </c>
      <c r="B523" t="s">
        <v>548</v>
      </c>
      <c r="C523">
        <v>74111114459</v>
      </c>
      <c r="D523" s="2">
        <v>44382</v>
      </c>
      <c r="E523" t="s">
        <v>9</v>
      </c>
      <c r="F523" t="s">
        <v>10</v>
      </c>
      <c r="G523" t="s">
        <v>11</v>
      </c>
      <c r="H523">
        <v>1260</v>
      </c>
      <c r="I523" s="5">
        <f>MONTH(szpital__25[[#This Row],[Data_przyjęcia]])</f>
        <v>7</v>
      </c>
    </row>
    <row r="524" spans="1:9" x14ac:dyDescent="0.25">
      <c r="A524">
        <v>523</v>
      </c>
      <c r="B524" t="s">
        <v>549</v>
      </c>
      <c r="C524">
        <v>36030730581</v>
      </c>
      <c r="D524" s="2">
        <v>44385</v>
      </c>
      <c r="E524" t="s">
        <v>37</v>
      </c>
      <c r="F524" t="s">
        <v>10</v>
      </c>
      <c r="G524" t="s">
        <v>11</v>
      </c>
      <c r="H524">
        <v>1260</v>
      </c>
      <c r="I524" s="5">
        <f>MONTH(szpital__25[[#This Row],[Data_przyjęcia]])</f>
        <v>7</v>
      </c>
    </row>
    <row r="525" spans="1:9" x14ac:dyDescent="0.25">
      <c r="A525">
        <v>524</v>
      </c>
      <c r="B525" t="s">
        <v>550</v>
      </c>
      <c r="C525">
        <v>39081844580</v>
      </c>
      <c r="D525" s="2">
        <v>44385</v>
      </c>
      <c r="E525" t="s">
        <v>33</v>
      </c>
      <c r="F525" t="s">
        <v>30</v>
      </c>
      <c r="G525" t="s">
        <v>11</v>
      </c>
      <c r="H525">
        <v>690</v>
      </c>
      <c r="I525" s="5">
        <f>MONTH(szpital__25[[#This Row],[Data_przyjęcia]])</f>
        <v>7</v>
      </c>
    </row>
    <row r="526" spans="1:9" x14ac:dyDescent="0.25">
      <c r="A526">
        <v>525</v>
      </c>
      <c r="B526" t="s">
        <v>551</v>
      </c>
      <c r="C526">
        <v>15312415015</v>
      </c>
      <c r="D526" s="2">
        <v>44385</v>
      </c>
      <c r="E526" t="s">
        <v>18</v>
      </c>
      <c r="F526" t="s">
        <v>38</v>
      </c>
      <c r="G526" t="s">
        <v>16</v>
      </c>
      <c r="H526">
        <v>2370</v>
      </c>
      <c r="I526" s="5">
        <f>MONTH(szpital__25[[#This Row],[Data_przyjęcia]])</f>
        <v>7</v>
      </c>
    </row>
    <row r="527" spans="1:9" x14ac:dyDescent="0.25">
      <c r="A527">
        <v>526</v>
      </c>
      <c r="B527" t="s">
        <v>552</v>
      </c>
      <c r="C527">
        <v>55110300722</v>
      </c>
      <c r="D527" s="2">
        <v>44385</v>
      </c>
      <c r="E527" t="s">
        <v>18</v>
      </c>
      <c r="F527" t="s">
        <v>30</v>
      </c>
      <c r="G527" t="s">
        <v>11</v>
      </c>
      <c r="H527">
        <v>690</v>
      </c>
      <c r="I527" s="5">
        <f>MONTH(szpital__25[[#This Row],[Data_przyjęcia]])</f>
        <v>7</v>
      </c>
    </row>
    <row r="528" spans="1:9" x14ac:dyDescent="0.25">
      <c r="A528">
        <v>527</v>
      </c>
      <c r="B528" t="s">
        <v>553</v>
      </c>
      <c r="C528">
        <v>64041637065</v>
      </c>
      <c r="D528" s="2">
        <v>44386</v>
      </c>
      <c r="E528" t="s">
        <v>18</v>
      </c>
      <c r="F528" t="s">
        <v>30</v>
      </c>
      <c r="G528" t="s">
        <v>19</v>
      </c>
      <c r="H528">
        <v>690</v>
      </c>
      <c r="I528" s="5">
        <f>MONTH(szpital__25[[#This Row],[Data_przyjęcia]])</f>
        <v>7</v>
      </c>
    </row>
    <row r="529" spans="1:9" x14ac:dyDescent="0.25">
      <c r="A529">
        <v>528</v>
      </c>
      <c r="B529" t="s">
        <v>554</v>
      </c>
      <c r="C529">
        <v>71102787520</v>
      </c>
      <c r="D529" s="2">
        <v>44386</v>
      </c>
      <c r="E529" t="s">
        <v>9</v>
      </c>
      <c r="F529" t="s">
        <v>10</v>
      </c>
      <c r="G529" t="s">
        <v>25</v>
      </c>
      <c r="H529">
        <v>1260</v>
      </c>
      <c r="I529" s="5">
        <f>MONTH(szpital__25[[#This Row],[Data_przyjęcia]])</f>
        <v>7</v>
      </c>
    </row>
    <row r="530" spans="1:9" x14ac:dyDescent="0.25">
      <c r="A530">
        <v>529</v>
      </c>
      <c r="B530" t="s">
        <v>555</v>
      </c>
      <c r="C530">
        <v>68030123849</v>
      </c>
      <c r="D530" s="2">
        <v>44387</v>
      </c>
      <c r="E530" t="s">
        <v>33</v>
      </c>
      <c r="F530" t="s">
        <v>30</v>
      </c>
      <c r="G530" t="s">
        <v>11</v>
      </c>
      <c r="H530">
        <v>690</v>
      </c>
      <c r="I530" s="5">
        <f>MONTH(szpital__25[[#This Row],[Data_przyjęcia]])</f>
        <v>7</v>
      </c>
    </row>
    <row r="531" spans="1:9" x14ac:dyDescent="0.25">
      <c r="A531">
        <v>530</v>
      </c>
      <c r="B531" t="s">
        <v>556</v>
      </c>
      <c r="C531">
        <v>47072213857</v>
      </c>
      <c r="D531" s="2">
        <v>44387</v>
      </c>
      <c r="E531" t="s">
        <v>15</v>
      </c>
      <c r="F531" t="s">
        <v>38</v>
      </c>
      <c r="G531" t="s">
        <v>11</v>
      </c>
      <c r="H531">
        <v>2370</v>
      </c>
      <c r="I531" s="5">
        <f>MONTH(szpital__25[[#This Row],[Data_przyjęcia]])</f>
        <v>7</v>
      </c>
    </row>
    <row r="532" spans="1:9" x14ac:dyDescent="0.25">
      <c r="A532">
        <v>531</v>
      </c>
      <c r="B532" t="s">
        <v>557</v>
      </c>
      <c r="C532">
        <v>94070601009</v>
      </c>
      <c r="D532" s="2">
        <v>44388</v>
      </c>
      <c r="E532" t="s">
        <v>37</v>
      </c>
      <c r="F532" t="s">
        <v>10</v>
      </c>
      <c r="G532" t="s">
        <v>11</v>
      </c>
      <c r="H532">
        <v>1260</v>
      </c>
      <c r="I532" s="5">
        <f>MONTH(szpital__25[[#This Row],[Data_przyjęcia]])</f>
        <v>7</v>
      </c>
    </row>
    <row r="533" spans="1:9" x14ac:dyDescent="0.25">
      <c r="A533">
        <v>532</v>
      </c>
      <c r="B533" t="s">
        <v>558</v>
      </c>
      <c r="C533">
        <v>62100981818</v>
      </c>
      <c r="D533" s="2">
        <v>44388</v>
      </c>
      <c r="E533" t="s">
        <v>18</v>
      </c>
      <c r="F533" t="s">
        <v>27</v>
      </c>
      <c r="G533" t="s">
        <v>11</v>
      </c>
      <c r="H533">
        <v>570</v>
      </c>
      <c r="I533" s="5">
        <f>MONTH(szpital__25[[#This Row],[Data_przyjęcia]])</f>
        <v>7</v>
      </c>
    </row>
    <row r="534" spans="1:9" x14ac:dyDescent="0.25">
      <c r="A534">
        <v>533</v>
      </c>
      <c r="B534" t="s">
        <v>559</v>
      </c>
      <c r="C534">
        <v>31011015255</v>
      </c>
      <c r="D534" s="2">
        <v>44388</v>
      </c>
      <c r="E534" t="s">
        <v>37</v>
      </c>
      <c r="F534" t="s">
        <v>10</v>
      </c>
      <c r="G534" t="s">
        <v>16</v>
      </c>
      <c r="H534">
        <v>1260</v>
      </c>
      <c r="I534" s="5">
        <f>MONTH(szpital__25[[#This Row],[Data_przyjęcia]])</f>
        <v>7</v>
      </c>
    </row>
    <row r="535" spans="1:9" x14ac:dyDescent="0.25">
      <c r="A535">
        <v>534</v>
      </c>
      <c r="B535" t="s">
        <v>560</v>
      </c>
      <c r="C535">
        <v>2221736739</v>
      </c>
      <c r="D535" s="2">
        <v>44388</v>
      </c>
      <c r="E535" t="s">
        <v>33</v>
      </c>
      <c r="F535" t="s">
        <v>10</v>
      </c>
      <c r="G535" t="s">
        <v>11</v>
      </c>
      <c r="H535">
        <v>1260</v>
      </c>
      <c r="I535" s="5">
        <f>MONTH(szpital__25[[#This Row],[Data_przyjęcia]])</f>
        <v>7</v>
      </c>
    </row>
    <row r="536" spans="1:9" x14ac:dyDescent="0.25">
      <c r="A536">
        <v>535</v>
      </c>
      <c r="B536" t="s">
        <v>561</v>
      </c>
      <c r="C536">
        <v>87080168613</v>
      </c>
      <c r="D536" s="2">
        <v>44390</v>
      </c>
      <c r="E536" t="s">
        <v>33</v>
      </c>
      <c r="F536" t="s">
        <v>10</v>
      </c>
      <c r="G536" t="s">
        <v>11</v>
      </c>
      <c r="H536">
        <v>1260</v>
      </c>
      <c r="I536" s="5">
        <f>MONTH(szpital__25[[#This Row],[Data_przyjęcia]])</f>
        <v>7</v>
      </c>
    </row>
    <row r="537" spans="1:9" x14ac:dyDescent="0.25">
      <c r="A537">
        <v>536</v>
      </c>
      <c r="B537" t="s">
        <v>562</v>
      </c>
      <c r="C537">
        <v>19281568754</v>
      </c>
      <c r="D537" s="2">
        <v>44390</v>
      </c>
      <c r="E537" t="s">
        <v>23</v>
      </c>
      <c r="F537" t="s">
        <v>10</v>
      </c>
      <c r="G537" t="s">
        <v>11</v>
      </c>
      <c r="H537">
        <v>1260</v>
      </c>
      <c r="I537" s="5">
        <f>MONTH(szpital__25[[#This Row],[Data_przyjęcia]])</f>
        <v>7</v>
      </c>
    </row>
    <row r="538" spans="1:9" x14ac:dyDescent="0.25">
      <c r="A538">
        <v>537</v>
      </c>
      <c r="B538" t="s">
        <v>563</v>
      </c>
      <c r="C538">
        <v>70090840208</v>
      </c>
      <c r="D538" s="2">
        <v>44391</v>
      </c>
      <c r="E538" t="s">
        <v>21</v>
      </c>
      <c r="F538" t="s">
        <v>27</v>
      </c>
      <c r="G538" t="s">
        <v>11</v>
      </c>
      <c r="H538">
        <v>570</v>
      </c>
      <c r="I538" s="5">
        <f>MONTH(szpital__25[[#This Row],[Data_przyjęcia]])</f>
        <v>7</v>
      </c>
    </row>
    <row r="539" spans="1:9" x14ac:dyDescent="0.25">
      <c r="A539">
        <v>538</v>
      </c>
      <c r="B539" t="s">
        <v>564</v>
      </c>
      <c r="C539">
        <v>23050382407</v>
      </c>
      <c r="D539" s="2">
        <v>44391</v>
      </c>
      <c r="E539" t="s">
        <v>21</v>
      </c>
      <c r="F539" t="s">
        <v>35</v>
      </c>
      <c r="G539" t="s">
        <v>11</v>
      </c>
      <c r="H539">
        <v>930</v>
      </c>
      <c r="I539" s="5">
        <f>MONTH(szpital__25[[#This Row],[Data_przyjęcia]])</f>
        <v>7</v>
      </c>
    </row>
    <row r="540" spans="1:9" x14ac:dyDescent="0.25">
      <c r="A540">
        <v>539</v>
      </c>
      <c r="B540" t="s">
        <v>565</v>
      </c>
      <c r="C540">
        <v>81110176229</v>
      </c>
      <c r="D540" s="2">
        <v>44393</v>
      </c>
      <c r="E540" t="s">
        <v>33</v>
      </c>
      <c r="F540" t="s">
        <v>10</v>
      </c>
      <c r="G540" t="s">
        <v>19</v>
      </c>
      <c r="H540">
        <v>1260</v>
      </c>
      <c r="I540" s="5">
        <f>MONTH(szpital__25[[#This Row],[Data_przyjęcia]])</f>
        <v>7</v>
      </c>
    </row>
    <row r="541" spans="1:9" x14ac:dyDescent="0.25">
      <c r="A541">
        <v>540</v>
      </c>
      <c r="B541" t="s">
        <v>566</v>
      </c>
      <c r="C541">
        <v>58021488200</v>
      </c>
      <c r="D541" s="2">
        <v>44393</v>
      </c>
      <c r="E541" t="s">
        <v>18</v>
      </c>
      <c r="F541" t="s">
        <v>10</v>
      </c>
      <c r="G541" t="s">
        <v>11</v>
      </c>
      <c r="H541">
        <v>1260</v>
      </c>
      <c r="I541" s="5">
        <f>MONTH(szpital__25[[#This Row],[Data_przyjęcia]])</f>
        <v>7</v>
      </c>
    </row>
    <row r="542" spans="1:9" x14ac:dyDescent="0.25">
      <c r="A542">
        <v>541</v>
      </c>
      <c r="B542" t="s">
        <v>567</v>
      </c>
      <c r="C542">
        <v>32090257532</v>
      </c>
      <c r="D542" s="2">
        <v>44394</v>
      </c>
      <c r="E542" t="s">
        <v>13</v>
      </c>
      <c r="F542" t="s">
        <v>10</v>
      </c>
      <c r="G542" t="s">
        <v>11</v>
      </c>
      <c r="H542">
        <v>1260</v>
      </c>
      <c r="I542" s="5">
        <f>MONTH(szpital__25[[#This Row],[Data_przyjęcia]])</f>
        <v>7</v>
      </c>
    </row>
    <row r="543" spans="1:9" x14ac:dyDescent="0.25">
      <c r="A543">
        <v>542</v>
      </c>
      <c r="B543" t="s">
        <v>568</v>
      </c>
      <c r="C543">
        <v>40061718117</v>
      </c>
      <c r="D543" s="2">
        <v>44394</v>
      </c>
      <c r="E543" t="s">
        <v>9</v>
      </c>
      <c r="F543" t="s">
        <v>10</v>
      </c>
      <c r="G543" t="s">
        <v>11</v>
      </c>
      <c r="H543">
        <v>1260</v>
      </c>
      <c r="I543" s="5">
        <f>MONTH(szpital__25[[#This Row],[Data_przyjęcia]])</f>
        <v>7</v>
      </c>
    </row>
    <row r="544" spans="1:9" x14ac:dyDescent="0.25">
      <c r="A544">
        <v>543</v>
      </c>
      <c r="B544" t="s">
        <v>569</v>
      </c>
      <c r="C544">
        <v>26041962624</v>
      </c>
      <c r="D544" s="2">
        <v>44394</v>
      </c>
      <c r="E544" t="s">
        <v>21</v>
      </c>
      <c r="F544" t="s">
        <v>10</v>
      </c>
      <c r="G544" t="s">
        <v>19</v>
      </c>
      <c r="H544">
        <v>1260</v>
      </c>
      <c r="I544" s="5">
        <f>MONTH(szpital__25[[#This Row],[Data_przyjęcia]])</f>
        <v>7</v>
      </c>
    </row>
    <row r="545" spans="1:9" x14ac:dyDescent="0.25">
      <c r="A545">
        <v>544</v>
      </c>
      <c r="B545" t="s">
        <v>570</v>
      </c>
      <c r="C545">
        <v>83020865615</v>
      </c>
      <c r="D545" s="2">
        <v>44394</v>
      </c>
      <c r="E545" t="s">
        <v>18</v>
      </c>
      <c r="F545" t="s">
        <v>10</v>
      </c>
      <c r="G545" t="s">
        <v>11</v>
      </c>
      <c r="H545">
        <v>1260</v>
      </c>
      <c r="I545" s="5">
        <f>MONTH(szpital__25[[#This Row],[Data_przyjęcia]])</f>
        <v>7</v>
      </c>
    </row>
    <row r="546" spans="1:9" x14ac:dyDescent="0.25">
      <c r="A546">
        <v>545</v>
      </c>
      <c r="B546" t="s">
        <v>571</v>
      </c>
      <c r="C546">
        <v>79062550277</v>
      </c>
      <c r="D546" s="2">
        <v>44396</v>
      </c>
      <c r="E546" t="s">
        <v>33</v>
      </c>
      <c r="F546" t="s">
        <v>10</v>
      </c>
      <c r="G546" t="s">
        <v>25</v>
      </c>
      <c r="H546">
        <v>1260</v>
      </c>
      <c r="I546" s="5">
        <f>MONTH(szpital__25[[#This Row],[Data_przyjęcia]])</f>
        <v>7</v>
      </c>
    </row>
    <row r="547" spans="1:9" x14ac:dyDescent="0.25">
      <c r="A547">
        <v>546</v>
      </c>
      <c r="B547" t="s">
        <v>572</v>
      </c>
      <c r="C547">
        <v>262772576</v>
      </c>
      <c r="D547" s="2">
        <v>44396</v>
      </c>
      <c r="E547" t="s">
        <v>15</v>
      </c>
      <c r="F547" t="s">
        <v>10</v>
      </c>
      <c r="G547" t="s">
        <v>16</v>
      </c>
      <c r="H547">
        <v>1260</v>
      </c>
      <c r="I547" s="5">
        <f>MONTH(szpital__25[[#This Row],[Data_przyjęcia]])</f>
        <v>7</v>
      </c>
    </row>
    <row r="548" spans="1:9" x14ac:dyDescent="0.25">
      <c r="A548">
        <v>547</v>
      </c>
      <c r="B548" t="s">
        <v>573</v>
      </c>
      <c r="C548">
        <v>45042516823</v>
      </c>
      <c r="D548" s="2">
        <v>44396</v>
      </c>
      <c r="E548" t="s">
        <v>21</v>
      </c>
      <c r="F548" t="s">
        <v>35</v>
      </c>
      <c r="G548" t="s">
        <v>11</v>
      </c>
      <c r="H548">
        <v>930</v>
      </c>
      <c r="I548" s="5">
        <f>MONTH(szpital__25[[#This Row],[Data_przyjęcia]])</f>
        <v>7</v>
      </c>
    </row>
    <row r="549" spans="1:9" x14ac:dyDescent="0.25">
      <c r="A549">
        <v>548</v>
      </c>
      <c r="B549" t="s">
        <v>574</v>
      </c>
      <c r="C549">
        <v>13231782010</v>
      </c>
      <c r="D549" s="2">
        <v>44396</v>
      </c>
      <c r="E549" t="s">
        <v>15</v>
      </c>
      <c r="F549" t="s">
        <v>10</v>
      </c>
      <c r="G549" t="s">
        <v>11</v>
      </c>
      <c r="H549">
        <v>1260</v>
      </c>
      <c r="I549" s="5">
        <f>MONTH(szpital__25[[#This Row],[Data_przyjęcia]])</f>
        <v>7</v>
      </c>
    </row>
    <row r="550" spans="1:9" x14ac:dyDescent="0.25">
      <c r="A550">
        <v>549</v>
      </c>
      <c r="B550" t="s">
        <v>575</v>
      </c>
      <c r="C550">
        <v>48040554789</v>
      </c>
      <c r="D550" s="2">
        <v>44398</v>
      </c>
      <c r="E550" t="s">
        <v>21</v>
      </c>
      <c r="F550" t="s">
        <v>35</v>
      </c>
      <c r="G550" t="s">
        <v>25</v>
      </c>
      <c r="H550">
        <v>930</v>
      </c>
      <c r="I550" s="5">
        <f>MONTH(szpital__25[[#This Row],[Data_przyjęcia]])</f>
        <v>7</v>
      </c>
    </row>
    <row r="551" spans="1:9" x14ac:dyDescent="0.25">
      <c r="A551">
        <v>550</v>
      </c>
      <c r="B551" t="s">
        <v>576</v>
      </c>
      <c r="C551">
        <v>60101070755</v>
      </c>
      <c r="D551" s="2">
        <v>44398</v>
      </c>
      <c r="E551" t="s">
        <v>37</v>
      </c>
      <c r="F551" t="s">
        <v>30</v>
      </c>
      <c r="G551" t="s">
        <v>11</v>
      </c>
      <c r="H551">
        <v>690</v>
      </c>
      <c r="I551" s="5">
        <f>MONTH(szpital__25[[#This Row],[Data_przyjęcia]])</f>
        <v>7</v>
      </c>
    </row>
    <row r="552" spans="1:9" x14ac:dyDescent="0.25">
      <c r="A552">
        <v>551</v>
      </c>
      <c r="B552" t="s">
        <v>577</v>
      </c>
      <c r="C552">
        <v>1252215626</v>
      </c>
      <c r="D552" s="2">
        <v>44399</v>
      </c>
      <c r="E552" t="s">
        <v>33</v>
      </c>
      <c r="F552" t="s">
        <v>10</v>
      </c>
      <c r="G552" t="s">
        <v>11</v>
      </c>
      <c r="H552">
        <v>1260</v>
      </c>
      <c r="I552" s="5">
        <f>MONTH(szpital__25[[#This Row],[Data_przyjęcia]])</f>
        <v>7</v>
      </c>
    </row>
    <row r="553" spans="1:9" x14ac:dyDescent="0.25">
      <c r="A553">
        <v>552</v>
      </c>
      <c r="B553" t="s">
        <v>578</v>
      </c>
      <c r="C553">
        <v>5220248502</v>
      </c>
      <c r="D553" s="2">
        <v>44399</v>
      </c>
      <c r="E553" t="s">
        <v>21</v>
      </c>
      <c r="F553" t="s">
        <v>10</v>
      </c>
      <c r="G553" t="s">
        <v>11</v>
      </c>
      <c r="H553">
        <v>1260</v>
      </c>
      <c r="I553" s="5">
        <f>MONTH(szpital__25[[#This Row],[Data_przyjęcia]])</f>
        <v>7</v>
      </c>
    </row>
    <row r="554" spans="1:9" x14ac:dyDescent="0.25">
      <c r="A554">
        <v>553</v>
      </c>
      <c r="B554" t="s">
        <v>579</v>
      </c>
      <c r="C554">
        <v>58111665023</v>
      </c>
      <c r="D554" s="2">
        <v>44400</v>
      </c>
      <c r="E554" t="s">
        <v>23</v>
      </c>
      <c r="F554" t="s">
        <v>10</v>
      </c>
      <c r="G554" t="s">
        <v>11</v>
      </c>
      <c r="H554">
        <v>1260</v>
      </c>
      <c r="I554" s="5">
        <f>MONTH(szpital__25[[#This Row],[Data_przyjęcia]])</f>
        <v>7</v>
      </c>
    </row>
    <row r="555" spans="1:9" x14ac:dyDescent="0.25">
      <c r="A555">
        <v>554</v>
      </c>
      <c r="B555" t="s">
        <v>580</v>
      </c>
      <c r="C555">
        <v>96090887153</v>
      </c>
      <c r="D555" s="2">
        <v>44400</v>
      </c>
      <c r="E555" t="s">
        <v>15</v>
      </c>
      <c r="F555" t="s">
        <v>10</v>
      </c>
      <c r="G555" t="s">
        <v>11</v>
      </c>
      <c r="H555">
        <v>1260</v>
      </c>
      <c r="I555" s="5">
        <f>MONTH(szpital__25[[#This Row],[Data_przyjęcia]])</f>
        <v>7</v>
      </c>
    </row>
    <row r="556" spans="1:9" x14ac:dyDescent="0.25">
      <c r="A556">
        <v>555</v>
      </c>
      <c r="B556" t="s">
        <v>581</v>
      </c>
      <c r="C556">
        <v>4260425177</v>
      </c>
      <c r="D556" s="2">
        <v>44400</v>
      </c>
      <c r="E556" t="s">
        <v>9</v>
      </c>
      <c r="F556" t="s">
        <v>27</v>
      </c>
      <c r="G556" t="s">
        <v>11</v>
      </c>
      <c r="H556">
        <v>570</v>
      </c>
      <c r="I556" s="5">
        <f>MONTH(szpital__25[[#This Row],[Data_przyjęcia]])</f>
        <v>7</v>
      </c>
    </row>
    <row r="557" spans="1:9" x14ac:dyDescent="0.25">
      <c r="A557">
        <v>556</v>
      </c>
      <c r="B557" t="s">
        <v>582</v>
      </c>
      <c r="C557">
        <v>32112550782</v>
      </c>
      <c r="D557" s="2">
        <v>44400</v>
      </c>
      <c r="E557" t="s">
        <v>13</v>
      </c>
      <c r="F557" t="s">
        <v>35</v>
      </c>
      <c r="G557" t="s">
        <v>11</v>
      </c>
      <c r="H557">
        <v>930</v>
      </c>
      <c r="I557" s="5">
        <f>MONTH(szpital__25[[#This Row],[Data_przyjęcia]])</f>
        <v>7</v>
      </c>
    </row>
    <row r="558" spans="1:9" x14ac:dyDescent="0.25">
      <c r="A558">
        <v>557</v>
      </c>
      <c r="B558" t="s">
        <v>583</v>
      </c>
      <c r="C558">
        <v>32072477620</v>
      </c>
      <c r="D558" s="2">
        <v>44400</v>
      </c>
      <c r="E558" t="s">
        <v>9</v>
      </c>
      <c r="F558" t="s">
        <v>10</v>
      </c>
      <c r="G558" t="s">
        <v>16</v>
      </c>
      <c r="H558">
        <v>1260</v>
      </c>
      <c r="I558" s="5">
        <f>MONTH(szpital__25[[#This Row],[Data_przyjęcia]])</f>
        <v>7</v>
      </c>
    </row>
    <row r="559" spans="1:9" x14ac:dyDescent="0.25">
      <c r="A559">
        <v>558</v>
      </c>
      <c r="B559" t="s">
        <v>584</v>
      </c>
      <c r="C559">
        <v>32012434278</v>
      </c>
      <c r="D559" s="2">
        <v>44400</v>
      </c>
      <c r="E559" t="s">
        <v>13</v>
      </c>
      <c r="F559" t="s">
        <v>139</v>
      </c>
      <c r="G559" t="s">
        <v>11</v>
      </c>
      <c r="H559">
        <v>510</v>
      </c>
      <c r="I559" s="5">
        <f>MONTH(szpital__25[[#This Row],[Data_przyjęcia]])</f>
        <v>7</v>
      </c>
    </row>
    <row r="560" spans="1:9" x14ac:dyDescent="0.25">
      <c r="A560">
        <v>559</v>
      </c>
      <c r="B560" t="s">
        <v>585</v>
      </c>
      <c r="C560">
        <v>66042251756</v>
      </c>
      <c r="D560" s="2">
        <v>44400</v>
      </c>
      <c r="E560" t="s">
        <v>23</v>
      </c>
      <c r="F560" t="s">
        <v>38</v>
      </c>
      <c r="G560" t="s">
        <v>11</v>
      </c>
      <c r="H560">
        <v>2370</v>
      </c>
      <c r="I560" s="5">
        <f>MONTH(szpital__25[[#This Row],[Data_przyjęcia]])</f>
        <v>7</v>
      </c>
    </row>
    <row r="561" spans="1:9" x14ac:dyDescent="0.25">
      <c r="A561">
        <v>560</v>
      </c>
      <c r="B561" t="s">
        <v>586</v>
      </c>
      <c r="C561">
        <v>90022540572</v>
      </c>
      <c r="D561" s="2">
        <v>44400</v>
      </c>
      <c r="E561" t="s">
        <v>15</v>
      </c>
      <c r="F561" t="s">
        <v>10</v>
      </c>
      <c r="G561" t="s">
        <v>11</v>
      </c>
      <c r="H561">
        <v>1260</v>
      </c>
      <c r="I561" s="5">
        <f>MONTH(szpital__25[[#This Row],[Data_przyjęcia]])</f>
        <v>7</v>
      </c>
    </row>
    <row r="562" spans="1:9" x14ac:dyDescent="0.25">
      <c r="A562">
        <v>561</v>
      </c>
      <c r="B562" t="s">
        <v>587</v>
      </c>
      <c r="C562">
        <v>74041313735</v>
      </c>
      <c r="D562" s="2">
        <v>44401</v>
      </c>
      <c r="E562" t="s">
        <v>33</v>
      </c>
      <c r="F562" t="s">
        <v>10</v>
      </c>
      <c r="G562" t="s">
        <v>11</v>
      </c>
      <c r="H562">
        <v>1260</v>
      </c>
      <c r="I562" s="5">
        <f>MONTH(szpital__25[[#This Row],[Data_przyjęcia]])</f>
        <v>7</v>
      </c>
    </row>
    <row r="563" spans="1:9" x14ac:dyDescent="0.25">
      <c r="A563">
        <v>562</v>
      </c>
      <c r="B563" t="s">
        <v>588</v>
      </c>
      <c r="C563">
        <v>59011232362</v>
      </c>
      <c r="D563" s="2">
        <v>44401</v>
      </c>
      <c r="E563" t="s">
        <v>33</v>
      </c>
      <c r="F563" t="s">
        <v>35</v>
      </c>
      <c r="G563" t="s">
        <v>11</v>
      </c>
      <c r="H563">
        <v>930</v>
      </c>
      <c r="I563" s="5">
        <f>MONTH(szpital__25[[#This Row],[Data_przyjęcia]])</f>
        <v>7</v>
      </c>
    </row>
    <row r="564" spans="1:9" x14ac:dyDescent="0.25">
      <c r="A564">
        <v>563</v>
      </c>
      <c r="B564" t="s">
        <v>589</v>
      </c>
      <c r="C564">
        <v>89102670405</v>
      </c>
      <c r="D564" s="2">
        <v>44401</v>
      </c>
      <c r="E564" t="s">
        <v>15</v>
      </c>
      <c r="F564" t="s">
        <v>10</v>
      </c>
      <c r="G564" t="s">
        <v>11</v>
      </c>
      <c r="H564">
        <v>1260</v>
      </c>
      <c r="I564" s="5">
        <f>MONTH(szpital__25[[#This Row],[Data_przyjęcia]])</f>
        <v>7</v>
      </c>
    </row>
    <row r="565" spans="1:9" x14ac:dyDescent="0.25">
      <c r="A565">
        <v>564</v>
      </c>
      <c r="B565" t="s">
        <v>590</v>
      </c>
      <c r="C565">
        <v>89042074385</v>
      </c>
      <c r="D565" s="2">
        <v>44401</v>
      </c>
      <c r="E565" t="s">
        <v>37</v>
      </c>
      <c r="F565" t="s">
        <v>27</v>
      </c>
      <c r="G565" t="s">
        <v>11</v>
      </c>
      <c r="H565">
        <v>570</v>
      </c>
      <c r="I565" s="5">
        <f>MONTH(szpital__25[[#This Row],[Data_przyjęcia]])</f>
        <v>7</v>
      </c>
    </row>
    <row r="566" spans="1:9" x14ac:dyDescent="0.25">
      <c r="A566">
        <v>565</v>
      </c>
      <c r="B566" t="s">
        <v>591</v>
      </c>
      <c r="C566">
        <v>8261351523</v>
      </c>
      <c r="D566" s="2">
        <v>44401</v>
      </c>
      <c r="E566" t="s">
        <v>21</v>
      </c>
      <c r="F566" t="s">
        <v>10</v>
      </c>
      <c r="G566" t="s">
        <v>11</v>
      </c>
      <c r="H566">
        <v>1260</v>
      </c>
      <c r="I566" s="5">
        <f>MONTH(szpital__25[[#This Row],[Data_przyjęcia]])</f>
        <v>7</v>
      </c>
    </row>
    <row r="567" spans="1:9" x14ac:dyDescent="0.25">
      <c r="A567">
        <v>566</v>
      </c>
      <c r="B567" t="s">
        <v>592</v>
      </c>
      <c r="C567">
        <v>66081626748</v>
      </c>
      <c r="D567" s="2">
        <v>44401</v>
      </c>
      <c r="E567" t="s">
        <v>37</v>
      </c>
      <c r="F567" t="s">
        <v>27</v>
      </c>
      <c r="G567" t="s">
        <v>19</v>
      </c>
      <c r="H567">
        <v>570</v>
      </c>
      <c r="I567" s="5">
        <f>MONTH(szpital__25[[#This Row],[Data_przyjęcia]])</f>
        <v>7</v>
      </c>
    </row>
    <row r="568" spans="1:9" x14ac:dyDescent="0.25">
      <c r="A568">
        <v>567</v>
      </c>
      <c r="B568" t="s">
        <v>593</v>
      </c>
      <c r="C568">
        <v>55041582110</v>
      </c>
      <c r="D568" s="2">
        <v>44401</v>
      </c>
      <c r="E568" t="s">
        <v>23</v>
      </c>
      <c r="F568" t="s">
        <v>10</v>
      </c>
      <c r="G568" t="s">
        <v>11</v>
      </c>
      <c r="H568">
        <v>1260</v>
      </c>
      <c r="I568" s="5">
        <f>MONTH(szpital__25[[#This Row],[Data_przyjęcia]])</f>
        <v>7</v>
      </c>
    </row>
    <row r="569" spans="1:9" x14ac:dyDescent="0.25">
      <c r="A569">
        <v>568</v>
      </c>
      <c r="B569" t="s">
        <v>594</v>
      </c>
      <c r="C569">
        <v>26102048032</v>
      </c>
      <c r="D569" s="2">
        <v>44401</v>
      </c>
      <c r="E569" t="s">
        <v>23</v>
      </c>
      <c r="F569" t="s">
        <v>10</v>
      </c>
      <c r="G569" t="s">
        <v>11</v>
      </c>
      <c r="H569">
        <v>1260</v>
      </c>
      <c r="I569" s="5">
        <f>MONTH(szpital__25[[#This Row],[Data_przyjęcia]])</f>
        <v>7</v>
      </c>
    </row>
    <row r="570" spans="1:9" x14ac:dyDescent="0.25">
      <c r="A570">
        <v>569</v>
      </c>
      <c r="B570" t="s">
        <v>595</v>
      </c>
      <c r="C570">
        <v>69010141268</v>
      </c>
      <c r="D570" s="2">
        <v>44403</v>
      </c>
      <c r="E570" t="s">
        <v>15</v>
      </c>
      <c r="F570" t="s">
        <v>30</v>
      </c>
      <c r="G570" t="s">
        <v>16</v>
      </c>
      <c r="H570">
        <v>690</v>
      </c>
      <c r="I570" s="5">
        <f>MONTH(szpital__25[[#This Row],[Data_przyjęcia]])</f>
        <v>7</v>
      </c>
    </row>
    <row r="571" spans="1:9" x14ac:dyDescent="0.25">
      <c r="A571">
        <v>570</v>
      </c>
      <c r="B571" t="s">
        <v>596</v>
      </c>
      <c r="C571">
        <v>19302623550</v>
      </c>
      <c r="D571" s="2">
        <v>44403</v>
      </c>
      <c r="E571" t="s">
        <v>9</v>
      </c>
      <c r="F571" t="s">
        <v>38</v>
      </c>
      <c r="G571" t="s">
        <v>11</v>
      </c>
      <c r="H571">
        <v>2370</v>
      </c>
      <c r="I571" s="5">
        <f>MONTH(szpital__25[[#This Row],[Data_przyjęcia]])</f>
        <v>7</v>
      </c>
    </row>
    <row r="572" spans="1:9" x14ac:dyDescent="0.25">
      <c r="A572">
        <v>571</v>
      </c>
      <c r="B572" t="s">
        <v>597</v>
      </c>
      <c r="C572">
        <v>9210700757</v>
      </c>
      <c r="D572" s="2">
        <v>44403</v>
      </c>
      <c r="E572" t="s">
        <v>33</v>
      </c>
      <c r="F572" t="s">
        <v>27</v>
      </c>
      <c r="G572" t="s">
        <v>19</v>
      </c>
      <c r="H572">
        <v>570</v>
      </c>
      <c r="I572" s="5">
        <f>MONTH(szpital__25[[#This Row],[Data_przyjęcia]])</f>
        <v>7</v>
      </c>
    </row>
    <row r="573" spans="1:9" x14ac:dyDescent="0.25">
      <c r="A573">
        <v>572</v>
      </c>
      <c r="B573" t="s">
        <v>598</v>
      </c>
      <c r="C573">
        <v>63102164555</v>
      </c>
      <c r="D573" s="2">
        <v>44403</v>
      </c>
      <c r="E573" t="s">
        <v>9</v>
      </c>
      <c r="F573" t="s">
        <v>35</v>
      </c>
      <c r="G573" t="s">
        <v>11</v>
      </c>
      <c r="H573">
        <v>930</v>
      </c>
      <c r="I573" s="5">
        <f>MONTH(szpital__25[[#This Row],[Data_przyjęcia]])</f>
        <v>7</v>
      </c>
    </row>
    <row r="574" spans="1:9" x14ac:dyDescent="0.25">
      <c r="A574">
        <v>573</v>
      </c>
      <c r="B574" t="s">
        <v>599</v>
      </c>
      <c r="C574">
        <v>71030704631</v>
      </c>
      <c r="D574" s="2">
        <v>44403</v>
      </c>
      <c r="E574" t="s">
        <v>21</v>
      </c>
      <c r="F574" t="s">
        <v>10</v>
      </c>
      <c r="G574" t="s">
        <v>11</v>
      </c>
      <c r="H574">
        <v>1260</v>
      </c>
      <c r="I574" s="5">
        <f>MONTH(szpital__25[[#This Row],[Data_przyjęcia]])</f>
        <v>7</v>
      </c>
    </row>
    <row r="575" spans="1:9" x14ac:dyDescent="0.25">
      <c r="A575">
        <v>574</v>
      </c>
      <c r="B575" t="s">
        <v>600</v>
      </c>
      <c r="C575">
        <v>36082326886</v>
      </c>
      <c r="D575" s="2">
        <v>44405</v>
      </c>
      <c r="E575" t="s">
        <v>23</v>
      </c>
      <c r="F575" t="s">
        <v>27</v>
      </c>
      <c r="G575" t="s">
        <v>25</v>
      </c>
      <c r="H575">
        <v>570</v>
      </c>
      <c r="I575" s="5">
        <f>MONTH(szpital__25[[#This Row],[Data_przyjęcia]])</f>
        <v>7</v>
      </c>
    </row>
    <row r="576" spans="1:9" x14ac:dyDescent="0.25">
      <c r="A576">
        <v>575</v>
      </c>
      <c r="B576" t="s">
        <v>601</v>
      </c>
      <c r="C576">
        <v>49010716480</v>
      </c>
      <c r="D576" s="2">
        <v>44405</v>
      </c>
      <c r="E576" t="s">
        <v>9</v>
      </c>
      <c r="F576" t="s">
        <v>10</v>
      </c>
      <c r="G576" t="s">
        <v>11</v>
      </c>
      <c r="H576">
        <v>1260</v>
      </c>
      <c r="I576" s="5">
        <f>MONTH(szpital__25[[#This Row],[Data_przyjęcia]])</f>
        <v>7</v>
      </c>
    </row>
    <row r="577" spans="1:9" x14ac:dyDescent="0.25">
      <c r="A577">
        <v>576</v>
      </c>
      <c r="B577" t="s">
        <v>602</v>
      </c>
      <c r="C577">
        <v>13312260185</v>
      </c>
      <c r="D577" s="2">
        <v>44407</v>
      </c>
      <c r="E577" t="s">
        <v>18</v>
      </c>
      <c r="F577" t="s">
        <v>10</v>
      </c>
      <c r="G577" t="s">
        <v>11</v>
      </c>
      <c r="H577">
        <v>1260</v>
      </c>
      <c r="I577" s="5">
        <f>MONTH(szpital__25[[#This Row],[Data_przyjęcia]])</f>
        <v>7</v>
      </c>
    </row>
    <row r="578" spans="1:9" x14ac:dyDescent="0.25">
      <c r="A578">
        <v>577</v>
      </c>
      <c r="B578" t="s">
        <v>603</v>
      </c>
      <c r="C578">
        <v>85102310873</v>
      </c>
      <c r="D578" s="2">
        <v>44407</v>
      </c>
      <c r="E578" t="s">
        <v>33</v>
      </c>
      <c r="F578" t="s">
        <v>38</v>
      </c>
      <c r="G578" t="s">
        <v>11</v>
      </c>
      <c r="H578">
        <v>2370</v>
      </c>
      <c r="I578" s="5">
        <f>MONTH(szpital__25[[#This Row],[Data_przyjęcia]])</f>
        <v>7</v>
      </c>
    </row>
    <row r="579" spans="1:9" x14ac:dyDescent="0.25">
      <c r="A579">
        <v>578</v>
      </c>
      <c r="B579" t="s">
        <v>604</v>
      </c>
      <c r="C579">
        <v>95030651380</v>
      </c>
      <c r="D579" s="2">
        <v>44407</v>
      </c>
      <c r="E579" t="s">
        <v>23</v>
      </c>
      <c r="F579" t="s">
        <v>27</v>
      </c>
      <c r="G579" t="s">
        <v>11</v>
      </c>
      <c r="H579">
        <v>570</v>
      </c>
      <c r="I579" s="5">
        <f>MONTH(szpital__25[[#This Row],[Data_przyjęcia]])</f>
        <v>7</v>
      </c>
    </row>
    <row r="580" spans="1:9" x14ac:dyDescent="0.25">
      <c r="A580">
        <v>579</v>
      </c>
      <c r="B580" t="s">
        <v>605</v>
      </c>
      <c r="C580">
        <v>1210106687</v>
      </c>
      <c r="D580" s="2">
        <v>44407</v>
      </c>
      <c r="E580" t="s">
        <v>23</v>
      </c>
      <c r="F580" t="s">
        <v>10</v>
      </c>
      <c r="G580" t="s">
        <v>11</v>
      </c>
      <c r="H580">
        <v>1260</v>
      </c>
      <c r="I580" s="5">
        <f>MONTH(szpital__25[[#This Row],[Data_przyjęcia]])</f>
        <v>7</v>
      </c>
    </row>
    <row r="581" spans="1:9" x14ac:dyDescent="0.25">
      <c r="A581">
        <v>580</v>
      </c>
      <c r="B581" t="s">
        <v>606</v>
      </c>
      <c r="C581">
        <v>26040176220</v>
      </c>
      <c r="D581" s="2">
        <v>44408</v>
      </c>
      <c r="E581" t="s">
        <v>15</v>
      </c>
      <c r="F581" t="s">
        <v>35</v>
      </c>
      <c r="G581" t="s">
        <v>11</v>
      </c>
      <c r="H581">
        <v>930</v>
      </c>
      <c r="I581" s="5">
        <f>MONTH(szpital__25[[#This Row],[Data_przyjęcia]])</f>
        <v>7</v>
      </c>
    </row>
    <row r="582" spans="1:9" x14ac:dyDescent="0.25">
      <c r="A582">
        <v>581</v>
      </c>
      <c r="B582" t="s">
        <v>607</v>
      </c>
      <c r="C582">
        <v>64110852030</v>
      </c>
      <c r="D582" s="2">
        <v>44408</v>
      </c>
      <c r="E582" t="s">
        <v>15</v>
      </c>
      <c r="F582" t="s">
        <v>30</v>
      </c>
      <c r="G582" t="s">
        <v>11</v>
      </c>
      <c r="H582">
        <v>690</v>
      </c>
      <c r="I582" s="5">
        <f>MONTH(szpital__25[[#This Row],[Data_przyjęcia]])</f>
        <v>7</v>
      </c>
    </row>
    <row r="583" spans="1:9" x14ac:dyDescent="0.25">
      <c r="A583">
        <v>582</v>
      </c>
      <c r="B583" t="s">
        <v>608</v>
      </c>
      <c r="C583">
        <v>91010775011</v>
      </c>
      <c r="D583" s="2">
        <v>44409</v>
      </c>
      <c r="E583" t="s">
        <v>9</v>
      </c>
      <c r="F583" t="s">
        <v>10</v>
      </c>
      <c r="G583" t="s">
        <v>11</v>
      </c>
      <c r="H583">
        <v>1260</v>
      </c>
      <c r="I583" s="5">
        <f>MONTH(szpital__25[[#This Row],[Data_przyjęcia]])</f>
        <v>8</v>
      </c>
    </row>
    <row r="584" spans="1:9" x14ac:dyDescent="0.25">
      <c r="A584">
        <v>583</v>
      </c>
      <c r="B584" t="s">
        <v>609</v>
      </c>
      <c r="C584">
        <v>52051411371</v>
      </c>
      <c r="D584" s="2">
        <v>44409</v>
      </c>
      <c r="E584" t="s">
        <v>21</v>
      </c>
      <c r="F584" t="s">
        <v>27</v>
      </c>
      <c r="G584" t="s">
        <v>16</v>
      </c>
      <c r="H584">
        <v>570</v>
      </c>
      <c r="I584" s="5">
        <f>MONTH(szpital__25[[#This Row],[Data_przyjęcia]])</f>
        <v>8</v>
      </c>
    </row>
    <row r="585" spans="1:9" x14ac:dyDescent="0.25">
      <c r="A585">
        <v>584</v>
      </c>
      <c r="B585" t="s">
        <v>610</v>
      </c>
      <c r="C585">
        <v>8220384447</v>
      </c>
      <c r="D585" s="2">
        <v>44409</v>
      </c>
      <c r="E585" t="s">
        <v>13</v>
      </c>
      <c r="F585" t="s">
        <v>30</v>
      </c>
      <c r="G585" t="s">
        <v>11</v>
      </c>
      <c r="H585">
        <v>690</v>
      </c>
      <c r="I585" s="5">
        <f>MONTH(szpital__25[[#This Row],[Data_przyjęcia]])</f>
        <v>8</v>
      </c>
    </row>
    <row r="586" spans="1:9" x14ac:dyDescent="0.25">
      <c r="A586">
        <v>585</v>
      </c>
      <c r="B586" t="s">
        <v>611</v>
      </c>
      <c r="C586">
        <v>27080947076</v>
      </c>
      <c r="D586" s="2">
        <v>44409</v>
      </c>
      <c r="E586" t="s">
        <v>21</v>
      </c>
      <c r="F586" t="s">
        <v>10</v>
      </c>
      <c r="G586" t="s">
        <v>11</v>
      </c>
      <c r="H586">
        <v>1260</v>
      </c>
      <c r="I586" s="5">
        <f>MONTH(szpital__25[[#This Row],[Data_przyjęcia]])</f>
        <v>8</v>
      </c>
    </row>
    <row r="587" spans="1:9" x14ac:dyDescent="0.25">
      <c r="A587">
        <v>586</v>
      </c>
      <c r="B587" t="s">
        <v>612</v>
      </c>
      <c r="C587">
        <v>4242743543</v>
      </c>
      <c r="D587" s="2">
        <v>44409</v>
      </c>
      <c r="E587" t="s">
        <v>33</v>
      </c>
      <c r="F587" t="s">
        <v>38</v>
      </c>
      <c r="G587" t="s">
        <v>11</v>
      </c>
      <c r="H587">
        <v>2370</v>
      </c>
      <c r="I587" s="5">
        <f>MONTH(szpital__25[[#This Row],[Data_przyjęcia]])</f>
        <v>8</v>
      </c>
    </row>
    <row r="588" spans="1:9" x14ac:dyDescent="0.25">
      <c r="A588">
        <v>587</v>
      </c>
      <c r="B588" t="s">
        <v>613</v>
      </c>
      <c r="C588">
        <v>26011720364</v>
      </c>
      <c r="D588" s="2">
        <v>44409</v>
      </c>
      <c r="E588" t="s">
        <v>33</v>
      </c>
      <c r="F588" t="s">
        <v>27</v>
      </c>
      <c r="G588" t="s">
        <v>11</v>
      </c>
      <c r="H588">
        <v>570</v>
      </c>
      <c r="I588" s="5">
        <f>MONTH(szpital__25[[#This Row],[Data_przyjęcia]])</f>
        <v>8</v>
      </c>
    </row>
    <row r="589" spans="1:9" x14ac:dyDescent="0.25">
      <c r="A589">
        <v>588</v>
      </c>
      <c r="B589" t="s">
        <v>614</v>
      </c>
      <c r="C589">
        <v>99070767470</v>
      </c>
      <c r="D589" s="2">
        <v>44414</v>
      </c>
      <c r="E589" t="s">
        <v>23</v>
      </c>
      <c r="F589" t="s">
        <v>38</v>
      </c>
      <c r="G589" t="s">
        <v>11</v>
      </c>
      <c r="H589">
        <v>2370</v>
      </c>
      <c r="I589" s="5">
        <f>MONTH(szpital__25[[#This Row],[Data_przyjęcia]])</f>
        <v>8</v>
      </c>
    </row>
    <row r="590" spans="1:9" x14ac:dyDescent="0.25">
      <c r="A590">
        <v>589</v>
      </c>
      <c r="B590" t="s">
        <v>615</v>
      </c>
      <c r="C590">
        <v>71070800713</v>
      </c>
      <c r="D590" s="2">
        <v>44414</v>
      </c>
      <c r="E590" t="s">
        <v>23</v>
      </c>
      <c r="F590" t="s">
        <v>35</v>
      </c>
      <c r="G590" t="s">
        <v>11</v>
      </c>
      <c r="H590">
        <v>930</v>
      </c>
      <c r="I590" s="5">
        <f>MONTH(szpital__25[[#This Row],[Data_przyjęcia]])</f>
        <v>8</v>
      </c>
    </row>
    <row r="591" spans="1:9" x14ac:dyDescent="0.25">
      <c r="A591">
        <v>590</v>
      </c>
      <c r="B591" t="s">
        <v>616</v>
      </c>
      <c r="C591">
        <v>60040322267</v>
      </c>
      <c r="D591" s="2">
        <v>44415</v>
      </c>
      <c r="E591" t="s">
        <v>21</v>
      </c>
      <c r="F591" t="s">
        <v>139</v>
      </c>
      <c r="G591" t="s">
        <v>19</v>
      </c>
      <c r="H591">
        <v>510</v>
      </c>
      <c r="I591" s="5">
        <f>MONTH(szpital__25[[#This Row],[Data_przyjęcia]])</f>
        <v>8</v>
      </c>
    </row>
    <row r="592" spans="1:9" x14ac:dyDescent="0.25">
      <c r="A592">
        <v>591</v>
      </c>
      <c r="B592" t="s">
        <v>617</v>
      </c>
      <c r="C592">
        <v>41091685149</v>
      </c>
      <c r="D592" s="2">
        <v>44415</v>
      </c>
      <c r="E592" t="s">
        <v>21</v>
      </c>
      <c r="F592" t="s">
        <v>10</v>
      </c>
      <c r="G592" t="s">
        <v>16</v>
      </c>
      <c r="H592">
        <v>1260</v>
      </c>
      <c r="I592" s="5">
        <f>MONTH(szpital__25[[#This Row],[Data_przyjęcia]])</f>
        <v>8</v>
      </c>
    </row>
    <row r="593" spans="1:9" x14ac:dyDescent="0.25">
      <c r="A593">
        <v>592</v>
      </c>
      <c r="B593" t="s">
        <v>618</v>
      </c>
      <c r="C593">
        <v>93052583335</v>
      </c>
      <c r="D593" s="2">
        <v>44415</v>
      </c>
      <c r="E593" t="s">
        <v>23</v>
      </c>
      <c r="F593" t="s">
        <v>10</v>
      </c>
      <c r="G593" t="s">
        <v>11</v>
      </c>
      <c r="H593">
        <v>1260</v>
      </c>
      <c r="I593" s="5">
        <f>MONTH(szpital__25[[#This Row],[Data_przyjęcia]])</f>
        <v>8</v>
      </c>
    </row>
    <row r="594" spans="1:9" x14ac:dyDescent="0.25">
      <c r="A594">
        <v>593</v>
      </c>
      <c r="B594" t="s">
        <v>619</v>
      </c>
      <c r="C594">
        <v>42051914363</v>
      </c>
      <c r="D594" s="2">
        <v>44415</v>
      </c>
      <c r="E594" t="s">
        <v>37</v>
      </c>
      <c r="F594" t="s">
        <v>10</v>
      </c>
      <c r="G594" t="s">
        <v>11</v>
      </c>
      <c r="H594">
        <v>1260</v>
      </c>
      <c r="I594" s="5">
        <f>MONTH(szpital__25[[#This Row],[Data_przyjęcia]])</f>
        <v>8</v>
      </c>
    </row>
    <row r="595" spans="1:9" x14ac:dyDescent="0.25">
      <c r="A595">
        <v>594</v>
      </c>
      <c r="B595" t="s">
        <v>620</v>
      </c>
      <c r="C595">
        <v>95050222119</v>
      </c>
      <c r="D595" s="2">
        <v>44415</v>
      </c>
      <c r="E595" t="s">
        <v>37</v>
      </c>
      <c r="F595" t="s">
        <v>10</v>
      </c>
      <c r="G595" t="s">
        <v>11</v>
      </c>
      <c r="H595">
        <v>1260</v>
      </c>
      <c r="I595" s="5">
        <f>MONTH(szpital__25[[#This Row],[Data_przyjęcia]])</f>
        <v>8</v>
      </c>
    </row>
    <row r="596" spans="1:9" x14ac:dyDescent="0.25">
      <c r="A596">
        <v>595</v>
      </c>
      <c r="B596" t="s">
        <v>621</v>
      </c>
      <c r="C596">
        <v>84021334401</v>
      </c>
      <c r="D596" s="2">
        <v>44415</v>
      </c>
      <c r="E596" t="s">
        <v>37</v>
      </c>
      <c r="F596" t="s">
        <v>35</v>
      </c>
      <c r="G596" t="s">
        <v>11</v>
      </c>
      <c r="H596">
        <v>930</v>
      </c>
      <c r="I596" s="5">
        <f>MONTH(szpital__25[[#This Row],[Data_przyjęcia]])</f>
        <v>8</v>
      </c>
    </row>
    <row r="597" spans="1:9" x14ac:dyDescent="0.25">
      <c r="A597">
        <v>596</v>
      </c>
      <c r="B597" t="s">
        <v>622</v>
      </c>
      <c r="C597">
        <v>59041564169</v>
      </c>
      <c r="D597" s="2">
        <v>44415</v>
      </c>
      <c r="E597" t="s">
        <v>13</v>
      </c>
      <c r="F597" t="s">
        <v>38</v>
      </c>
      <c r="G597" t="s">
        <v>11</v>
      </c>
      <c r="H597">
        <v>2370</v>
      </c>
      <c r="I597" s="5">
        <f>MONTH(szpital__25[[#This Row],[Data_przyjęcia]])</f>
        <v>8</v>
      </c>
    </row>
    <row r="598" spans="1:9" x14ac:dyDescent="0.25">
      <c r="A598">
        <v>597</v>
      </c>
      <c r="B598" t="s">
        <v>623</v>
      </c>
      <c r="C598">
        <v>83091183319</v>
      </c>
      <c r="D598" s="2">
        <v>44415</v>
      </c>
      <c r="E598" t="s">
        <v>15</v>
      </c>
      <c r="F598" t="s">
        <v>27</v>
      </c>
      <c r="G598" t="s">
        <v>11</v>
      </c>
      <c r="H598">
        <v>570</v>
      </c>
      <c r="I598" s="5">
        <f>MONTH(szpital__25[[#This Row],[Data_przyjęcia]])</f>
        <v>8</v>
      </c>
    </row>
    <row r="599" spans="1:9" x14ac:dyDescent="0.25">
      <c r="A599">
        <v>598</v>
      </c>
      <c r="B599" t="s">
        <v>624</v>
      </c>
      <c r="C599">
        <v>93010376384</v>
      </c>
      <c r="D599" s="2">
        <v>44415</v>
      </c>
      <c r="E599" t="s">
        <v>33</v>
      </c>
      <c r="F599" t="s">
        <v>35</v>
      </c>
      <c r="G599" t="s">
        <v>11</v>
      </c>
      <c r="H599">
        <v>930</v>
      </c>
      <c r="I599" s="5">
        <f>MONTH(szpital__25[[#This Row],[Data_przyjęcia]])</f>
        <v>8</v>
      </c>
    </row>
    <row r="600" spans="1:9" x14ac:dyDescent="0.25">
      <c r="A600">
        <v>599</v>
      </c>
      <c r="B600" t="s">
        <v>625</v>
      </c>
      <c r="C600">
        <v>23112225228</v>
      </c>
      <c r="D600" s="2">
        <v>44416</v>
      </c>
      <c r="E600" t="s">
        <v>9</v>
      </c>
      <c r="F600" t="s">
        <v>10</v>
      </c>
      <c r="G600" t="s">
        <v>16</v>
      </c>
      <c r="H600">
        <v>1260</v>
      </c>
      <c r="I600" s="5">
        <f>MONTH(szpital__25[[#This Row],[Data_przyjęcia]])</f>
        <v>8</v>
      </c>
    </row>
    <row r="601" spans="1:9" x14ac:dyDescent="0.25">
      <c r="A601">
        <v>600</v>
      </c>
      <c r="B601" t="s">
        <v>626</v>
      </c>
      <c r="C601">
        <v>71101846488</v>
      </c>
      <c r="D601" s="2">
        <v>44416</v>
      </c>
      <c r="E601" t="s">
        <v>15</v>
      </c>
      <c r="F601" t="s">
        <v>10</v>
      </c>
      <c r="G601" t="s">
        <v>11</v>
      </c>
      <c r="H601">
        <v>1260</v>
      </c>
      <c r="I601" s="5">
        <f>MONTH(szpital__25[[#This Row],[Data_przyjęcia]])</f>
        <v>8</v>
      </c>
    </row>
    <row r="602" spans="1:9" x14ac:dyDescent="0.25">
      <c r="A602">
        <v>601</v>
      </c>
      <c r="B602" t="s">
        <v>627</v>
      </c>
      <c r="C602">
        <v>46101751487</v>
      </c>
      <c r="D602" s="2">
        <v>44416</v>
      </c>
      <c r="E602" t="s">
        <v>13</v>
      </c>
      <c r="F602" t="s">
        <v>10</v>
      </c>
      <c r="G602" t="s">
        <v>11</v>
      </c>
      <c r="H602">
        <v>1260</v>
      </c>
      <c r="I602" s="5">
        <f>MONTH(szpital__25[[#This Row],[Data_przyjęcia]])</f>
        <v>8</v>
      </c>
    </row>
    <row r="603" spans="1:9" x14ac:dyDescent="0.25">
      <c r="A603">
        <v>602</v>
      </c>
      <c r="B603" t="s">
        <v>628</v>
      </c>
      <c r="C603">
        <v>57100707225</v>
      </c>
      <c r="D603" s="2">
        <v>44420</v>
      </c>
      <c r="E603" t="s">
        <v>21</v>
      </c>
      <c r="F603" t="s">
        <v>10</v>
      </c>
      <c r="G603" t="s">
        <v>11</v>
      </c>
      <c r="H603">
        <v>1260</v>
      </c>
      <c r="I603" s="5">
        <f>MONTH(szpital__25[[#This Row],[Data_przyjęcia]])</f>
        <v>8</v>
      </c>
    </row>
    <row r="604" spans="1:9" x14ac:dyDescent="0.25">
      <c r="A604">
        <v>603</v>
      </c>
      <c r="B604" t="s">
        <v>629</v>
      </c>
      <c r="C604">
        <v>87102673824</v>
      </c>
      <c r="D604" s="2">
        <v>44420</v>
      </c>
      <c r="E604" t="s">
        <v>23</v>
      </c>
      <c r="F604" t="s">
        <v>10</v>
      </c>
      <c r="G604" t="s">
        <v>11</v>
      </c>
      <c r="H604">
        <v>1260</v>
      </c>
      <c r="I604" s="5">
        <f>MONTH(szpital__25[[#This Row],[Data_przyjęcia]])</f>
        <v>8</v>
      </c>
    </row>
    <row r="605" spans="1:9" x14ac:dyDescent="0.25">
      <c r="A605">
        <v>604</v>
      </c>
      <c r="B605" t="s">
        <v>630</v>
      </c>
      <c r="C605">
        <v>52082525223</v>
      </c>
      <c r="D605" s="2">
        <v>44420</v>
      </c>
      <c r="E605" t="s">
        <v>9</v>
      </c>
      <c r="F605" t="s">
        <v>10</v>
      </c>
      <c r="G605" t="s">
        <v>19</v>
      </c>
      <c r="H605">
        <v>1260</v>
      </c>
      <c r="I605" s="5">
        <f>MONTH(szpital__25[[#This Row],[Data_przyjęcia]])</f>
        <v>8</v>
      </c>
    </row>
    <row r="606" spans="1:9" x14ac:dyDescent="0.25">
      <c r="A606">
        <v>605</v>
      </c>
      <c r="B606" t="s">
        <v>631</v>
      </c>
      <c r="C606">
        <v>3271014758</v>
      </c>
      <c r="D606" s="2">
        <v>44420</v>
      </c>
      <c r="E606" t="s">
        <v>21</v>
      </c>
      <c r="F606" t="s">
        <v>10</v>
      </c>
      <c r="G606" t="s">
        <v>25</v>
      </c>
      <c r="H606">
        <v>1260</v>
      </c>
      <c r="I606" s="5">
        <f>MONTH(szpital__25[[#This Row],[Data_przyjęcia]])</f>
        <v>8</v>
      </c>
    </row>
    <row r="607" spans="1:9" x14ac:dyDescent="0.25">
      <c r="A607">
        <v>606</v>
      </c>
      <c r="B607" t="s">
        <v>632</v>
      </c>
      <c r="C607">
        <v>45012751029</v>
      </c>
      <c r="D607" s="2">
        <v>44420</v>
      </c>
      <c r="E607" t="s">
        <v>21</v>
      </c>
      <c r="F607" t="s">
        <v>10</v>
      </c>
      <c r="G607" t="s">
        <v>11</v>
      </c>
      <c r="H607">
        <v>1260</v>
      </c>
      <c r="I607" s="5">
        <f>MONTH(szpital__25[[#This Row],[Data_przyjęcia]])</f>
        <v>8</v>
      </c>
    </row>
    <row r="608" spans="1:9" x14ac:dyDescent="0.25">
      <c r="A608">
        <v>607</v>
      </c>
      <c r="B608" t="s">
        <v>633</v>
      </c>
      <c r="C608">
        <v>76092711135</v>
      </c>
      <c r="D608" s="2">
        <v>44420</v>
      </c>
      <c r="E608" t="s">
        <v>15</v>
      </c>
      <c r="F608" t="s">
        <v>30</v>
      </c>
      <c r="G608" t="s">
        <v>16</v>
      </c>
      <c r="H608">
        <v>690</v>
      </c>
      <c r="I608" s="5">
        <f>MONTH(szpital__25[[#This Row],[Data_przyjęcia]])</f>
        <v>8</v>
      </c>
    </row>
    <row r="609" spans="1:9" x14ac:dyDescent="0.25">
      <c r="A609">
        <v>608</v>
      </c>
      <c r="B609" t="s">
        <v>634</v>
      </c>
      <c r="C609">
        <v>32081061823</v>
      </c>
      <c r="D609" s="2">
        <v>44421</v>
      </c>
      <c r="E609" t="s">
        <v>18</v>
      </c>
      <c r="F609" t="s">
        <v>10</v>
      </c>
      <c r="G609" t="s">
        <v>16</v>
      </c>
      <c r="H609">
        <v>1260</v>
      </c>
      <c r="I609" s="5">
        <f>MONTH(szpital__25[[#This Row],[Data_przyjęcia]])</f>
        <v>8</v>
      </c>
    </row>
    <row r="610" spans="1:9" x14ac:dyDescent="0.25">
      <c r="A610">
        <v>609</v>
      </c>
      <c r="B610" t="s">
        <v>635</v>
      </c>
      <c r="C610">
        <v>23111027883</v>
      </c>
      <c r="D610" s="2">
        <v>44421</v>
      </c>
      <c r="E610" t="s">
        <v>13</v>
      </c>
      <c r="F610" t="s">
        <v>27</v>
      </c>
      <c r="G610" t="s">
        <v>11</v>
      </c>
      <c r="H610">
        <v>570</v>
      </c>
      <c r="I610" s="5">
        <f>MONTH(szpital__25[[#This Row],[Data_przyjęcia]])</f>
        <v>8</v>
      </c>
    </row>
    <row r="611" spans="1:9" x14ac:dyDescent="0.25">
      <c r="A611">
        <v>610</v>
      </c>
      <c r="B611" t="s">
        <v>636</v>
      </c>
      <c r="C611">
        <v>82090964543</v>
      </c>
      <c r="D611" s="2">
        <v>44423</v>
      </c>
      <c r="E611" t="s">
        <v>23</v>
      </c>
      <c r="F611" t="s">
        <v>139</v>
      </c>
      <c r="G611" t="s">
        <v>11</v>
      </c>
      <c r="H611">
        <v>510</v>
      </c>
      <c r="I611" s="5">
        <f>MONTH(szpital__25[[#This Row],[Data_przyjęcia]])</f>
        <v>8</v>
      </c>
    </row>
    <row r="612" spans="1:9" x14ac:dyDescent="0.25">
      <c r="A612">
        <v>611</v>
      </c>
      <c r="B612" t="s">
        <v>637</v>
      </c>
      <c r="C612">
        <v>28030111343</v>
      </c>
      <c r="D612" s="2">
        <v>44423</v>
      </c>
      <c r="E612" t="s">
        <v>33</v>
      </c>
      <c r="F612" t="s">
        <v>10</v>
      </c>
      <c r="G612" t="s">
        <v>19</v>
      </c>
      <c r="H612">
        <v>1260</v>
      </c>
      <c r="I612" s="5">
        <f>MONTH(szpital__25[[#This Row],[Data_przyjęcia]])</f>
        <v>8</v>
      </c>
    </row>
    <row r="613" spans="1:9" x14ac:dyDescent="0.25">
      <c r="A613">
        <v>612</v>
      </c>
      <c r="B613" t="s">
        <v>638</v>
      </c>
      <c r="C613">
        <v>43091675768</v>
      </c>
      <c r="D613" s="2">
        <v>44424</v>
      </c>
      <c r="E613" t="s">
        <v>33</v>
      </c>
      <c r="F613" t="s">
        <v>35</v>
      </c>
      <c r="G613" t="s">
        <v>25</v>
      </c>
      <c r="H613">
        <v>930</v>
      </c>
      <c r="I613" s="5">
        <f>MONTH(szpital__25[[#This Row],[Data_przyjęcia]])</f>
        <v>8</v>
      </c>
    </row>
    <row r="614" spans="1:9" x14ac:dyDescent="0.25">
      <c r="A614">
        <v>613</v>
      </c>
      <c r="B614" t="s">
        <v>639</v>
      </c>
      <c r="C614">
        <v>74100586887</v>
      </c>
      <c r="D614" s="2">
        <v>44424</v>
      </c>
      <c r="E614" t="s">
        <v>23</v>
      </c>
      <c r="F614" t="s">
        <v>38</v>
      </c>
      <c r="G614" t="s">
        <v>11</v>
      </c>
      <c r="H614">
        <v>2370</v>
      </c>
      <c r="I614" s="5">
        <f>MONTH(szpital__25[[#This Row],[Data_przyjęcia]])</f>
        <v>8</v>
      </c>
    </row>
    <row r="615" spans="1:9" x14ac:dyDescent="0.25">
      <c r="A615">
        <v>614</v>
      </c>
      <c r="B615" t="s">
        <v>640</v>
      </c>
      <c r="C615">
        <v>20312435633</v>
      </c>
      <c r="D615" s="2">
        <v>44425</v>
      </c>
      <c r="E615" t="s">
        <v>9</v>
      </c>
      <c r="F615" t="s">
        <v>27</v>
      </c>
      <c r="G615" t="s">
        <v>19</v>
      </c>
      <c r="H615">
        <v>570</v>
      </c>
      <c r="I615" s="5">
        <f>MONTH(szpital__25[[#This Row],[Data_przyjęcia]])</f>
        <v>8</v>
      </c>
    </row>
    <row r="616" spans="1:9" x14ac:dyDescent="0.25">
      <c r="A616">
        <v>615</v>
      </c>
      <c r="B616" t="s">
        <v>641</v>
      </c>
      <c r="C616">
        <v>92031852079</v>
      </c>
      <c r="D616" s="2">
        <v>44425</v>
      </c>
      <c r="E616" t="s">
        <v>33</v>
      </c>
      <c r="F616" t="s">
        <v>10</v>
      </c>
      <c r="G616" t="s">
        <v>11</v>
      </c>
      <c r="H616">
        <v>1260</v>
      </c>
      <c r="I616" s="5">
        <f>MONTH(szpital__25[[#This Row],[Data_przyjęcia]])</f>
        <v>8</v>
      </c>
    </row>
    <row r="617" spans="1:9" x14ac:dyDescent="0.25">
      <c r="A617">
        <v>616</v>
      </c>
      <c r="B617" t="s">
        <v>642</v>
      </c>
      <c r="C617">
        <v>13232616312</v>
      </c>
      <c r="D617" s="2">
        <v>44425</v>
      </c>
      <c r="E617" t="s">
        <v>18</v>
      </c>
      <c r="F617" t="s">
        <v>38</v>
      </c>
      <c r="G617" t="s">
        <v>11</v>
      </c>
      <c r="H617">
        <v>2370</v>
      </c>
      <c r="I617" s="5">
        <f>MONTH(szpital__25[[#This Row],[Data_przyjęcia]])</f>
        <v>8</v>
      </c>
    </row>
    <row r="618" spans="1:9" x14ac:dyDescent="0.25">
      <c r="A618">
        <v>617</v>
      </c>
      <c r="B618" t="s">
        <v>643</v>
      </c>
      <c r="C618">
        <v>35052368668</v>
      </c>
      <c r="D618" s="2">
        <v>44425</v>
      </c>
      <c r="E618" t="s">
        <v>33</v>
      </c>
      <c r="F618" t="s">
        <v>35</v>
      </c>
      <c r="G618" t="s">
        <v>16</v>
      </c>
      <c r="H618">
        <v>930</v>
      </c>
      <c r="I618" s="5">
        <f>MONTH(szpital__25[[#This Row],[Data_przyjęcia]])</f>
        <v>8</v>
      </c>
    </row>
    <row r="619" spans="1:9" x14ac:dyDescent="0.25">
      <c r="A619">
        <v>618</v>
      </c>
      <c r="B619" t="s">
        <v>644</v>
      </c>
      <c r="C619">
        <v>93080334660</v>
      </c>
      <c r="D619" s="2">
        <v>44426</v>
      </c>
      <c r="E619" t="s">
        <v>15</v>
      </c>
      <c r="F619" t="s">
        <v>10</v>
      </c>
      <c r="G619" t="s">
        <v>19</v>
      </c>
      <c r="H619">
        <v>1260</v>
      </c>
      <c r="I619" s="5">
        <f>MONTH(szpital__25[[#This Row],[Data_przyjęcia]])</f>
        <v>8</v>
      </c>
    </row>
    <row r="620" spans="1:9" x14ac:dyDescent="0.25">
      <c r="A620">
        <v>619</v>
      </c>
      <c r="B620" t="s">
        <v>645</v>
      </c>
      <c r="C620">
        <v>11271200637</v>
      </c>
      <c r="D620" s="2">
        <v>44426</v>
      </c>
      <c r="E620" t="s">
        <v>21</v>
      </c>
      <c r="F620" t="s">
        <v>30</v>
      </c>
      <c r="G620" t="s">
        <v>11</v>
      </c>
      <c r="H620">
        <v>690</v>
      </c>
      <c r="I620" s="5">
        <f>MONTH(szpital__25[[#This Row],[Data_przyjęcia]])</f>
        <v>8</v>
      </c>
    </row>
    <row r="621" spans="1:9" x14ac:dyDescent="0.25">
      <c r="A621">
        <v>620</v>
      </c>
      <c r="B621" t="s">
        <v>646</v>
      </c>
      <c r="C621">
        <v>44051153201</v>
      </c>
      <c r="D621" s="2">
        <v>44426</v>
      </c>
      <c r="E621" t="s">
        <v>37</v>
      </c>
      <c r="F621" t="s">
        <v>10</v>
      </c>
      <c r="G621" t="s">
        <v>16</v>
      </c>
      <c r="H621">
        <v>1260</v>
      </c>
      <c r="I621" s="5">
        <f>MONTH(szpital__25[[#This Row],[Data_przyjęcia]])</f>
        <v>8</v>
      </c>
    </row>
    <row r="622" spans="1:9" x14ac:dyDescent="0.25">
      <c r="A622">
        <v>621</v>
      </c>
      <c r="B622" t="s">
        <v>647</v>
      </c>
      <c r="C622">
        <v>75111826146</v>
      </c>
      <c r="D622" s="2">
        <v>44426</v>
      </c>
      <c r="E622" t="s">
        <v>15</v>
      </c>
      <c r="F622" t="s">
        <v>10</v>
      </c>
      <c r="G622" t="s">
        <v>16</v>
      </c>
      <c r="H622">
        <v>1260</v>
      </c>
      <c r="I622" s="5">
        <f>MONTH(szpital__25[[#This Row],[Data_przyjęcia]])</f>
        <v>8</v>
      </c>
    </row>
    <row r="623" spans="1:9" x14ac:dyDescent="0.25">
      <c r="A623">
        <v>622</v>
      </c>
      <c r="B623" t="s">
        <v>648</v>
      </c>
      <c r="C623">
        <v>76020131639</v>
      </c>
      <c r="D623" s="2">
        <v>44427</v>
      </c>
      <c r="E623" t="s">
        <v>15</v>
      </c>
      <c r="F623" t="s">
        <v>38</v>
      </c>
      <c r="G623" t="s">
        <v>11</v>
      </c>
      <c r="H623">
        <v>2370</v>
      </c>
      <c r="I623" s="5">
        <f>MONTH(szpital__25[[#This Row],[Data_przyjęcia]])</f>
        <v>8</v>
      </c>
    </row>
    <row r="624" spans="1:9" x14ac:dyDescent="0.25">
      <c r="A624">
        <v>623</v>
      </c>
      <c r="B624" t="s">
        <v>649</v>
      </c>
      <c r="C624">
        <v>21220184688</v>
      </c>
      <c r="D624" s="2">
        <v>44427</v>
      </c>
      <c r="E624" t="s">
        <v>13</v>
      </c>
      <c r="F624" t="s">
        <v>30</v>
      </c>
      <c r="G624" t="s">
        <v>11</v>
      </c>
      <c r="H624">
        <v>690</v>
      </c>
      <c r="I624" s="5">
        <f>MONTH(szpital__25[[#This Row],[Data_przyjęcia]])</f>
        <v>8</v>
      </c>
    </row>
    <row r="625" spans="1:9" x14ac:dyDescent="0.25">
      <c r="A625">
        <v>624</v>
      </c>
      <c r="B625" t="s">
        <v>650</v>
      </c>
      <c r="C625">
        <v>51101301341</v>
      </c>
      <c r="D625" s="2">
        <v>44427</v>
      </c>
      <c r="E625" t="s">
        <v>9</v>
      </c>
      <c r="F625" t="s">
        <v>27</v>
      </c>
      <c r="G625" t="s">
        <v>11</v>
      </c>
      <c r="H625">
        <v>570</v>
      </c>
      <c r="I625" s="5">
        <f>MONTH(szpital__25[[#This Row],[Data_przyjęcia]])</f>
        <v>8</v>
      </c>
    </row>
    <row r="626" spans="1:9" x14ac:dyDescent="0.25">
      <c r="A626">
        <v>625</v>
      </c>
      <c r="B626" t="s">
        <v>651</v>
      </c>
      <c r="C626">
        <v>60100922558</v>
      </c>
      <c r="D626" s="2">
        <v>44427</v>
      </c>
      <c r="E626" t="s">
        <v>13</v>
      </c>
      <c r="F626" t="s">
        <v>27</v>
      </c>
      <c r="G626" t="s">
        <v>11</v>
      </c>
      <c r="H626">
        <v>570</v>
      </c>
      <c r="I626" s="5">
        <f>MONTH(szpital__25[[#This Row],[Data_przyjęcia]])</f>
        <v>8</v>
      </c>
    </row>
    <row r="627" spans="1:9" x14ac:dyDescent="0.25">
      <c r="A627">
        <v>626</v>
      </c>
      <c r="B627" t="s">
        <v>652</v>
      </c>
      <c r="C627">
        <v>71041533611</v>
      </c>
      <c r="D627" s="2">
        <v>44428</v>
      </c>
      <c r="E627" t="s">
        <v>18</v>
      </c>
      <c r="F627" t="s">
        <v>10</v>
      </c>
      <c r="G627" t="s">
        <v>11</v>
      </c>
      <c r="H627">
        <v>1260</v>
      </c>
      <c r="I627" s="5">
        <f>MONTH(szpital__25[[#This Row],[Data_przyjęcia]])</f>
        <v>8</v>
      </c>
    </row>
    <row r="628" spans="1:9" x14ac:dyDescent="0.25">
      <c r="A628">
        <v>627</v>
      </c>
      <c r="B628" t="s">
        <v>653</v>
      </c>
      <c r="C628">
        <v>99052530810</v>
      </c>
      <c r="D628" s="2">
        <v>44428</v>
      </c>
      <c r="E628" t="s">
        <v>21</v>
      </c>
      <c r="F628" t="s">
        <v>27</v>
      </c>
      <c r="G628" t="s">
        <v>11</v>
      </c>
      <c r="H628">
        <v>570</v>
      </c>
      <c r="I628" s="5">
        <f>MONTH(szpital__25[[#This Row],[Data_przyjęcia]])</f>
        <v>8</v>
      </c>
    </row>
    <row r="629" spans="1:9" x14ac:dyDescent="0.25">
      <c r="A629">
        <v>628</v>
      </c>
      <c r="B629" t="s">
        <v>654</v>
      </c>
      <c r="C629">
        <v>97110975652</v>
      </c>
      <c r="D629" s="2">
        <v>44430</v>
      </c>
      <c r="E629" t="s">
        <v>18</v>
      </c>
      <c r="F629" t="s">
        <v>30</v>
      </c>
      <c r="G629" t="s">
        <v>11</v>
      </c>
      <c r="H629">
        <v>690</v>
      </c>
      <c r="I629" s="5">
        <f>MONTH(szpital__25[[#This Row],[Data_przyjęcia]])</f>
        <v>8</v>
      </c>
    </row>
    <row r="630" spans="1:9" x14ac:dyDescent="0.25">
      <c r="A630">
        <v>629</v>
      </c>
      <c r="B630" t="s">
        <v>655</v>
      </c>
      <c r="C630">
        <v>13301062664</v>
      </c>
      <c r="D630" s="2">
        <v>44430</v>
      </c>
      <c r="E630" t="s">
        <v>21</v>
      </c>
      <c r="F630" t="s">
        <v>10</v>
      </c>
      <c r="G630" t="s">
        <v>11</v>
      </c>
      <c r="H630">
        <v>1260</v>
      </c>
      <c r="I630" s="5">
        <f>MONTH(szpital__25[[#This Row],[Data_przyjęcia]])</f>
        <v>8</v>
      </c>
    </row>
    <row r="631" spans="1:9" x14ac:dyDescent="0.25">
      <c r="A631">
        <v>630</v>
      </c>
      <c r="B631" t="s">
        <v>656</v>
      </c>
      <c r="C631">
        <v>17251461388</v>
      </c>
      <c r="D631" s="2">
        <v>44430</v>
      </c>
      <c r="E631" t="s">
        <v>21</v>
      </c>
      <c r="F631" t="s">
        <v>10</v>
      </c>
      <c r="G631" t="s">
        <v>19</v>
      </c>
      <c r="H631">
        <v>1260</v>
      </c>
      <c r="I631" s="5">
        <f>MONTH(szpital__25[[#This Row],[Data_przyjęcia]])</f>
        <v>8</v>
      </c>
    </row>
    <row r="632" spans="1:9" x14ac:dyDescent="0.25">
      <c r="A632">
        <v>631</v>
      </c>
      <c r="B632" t="s">
        <v>657</v>
      </c>
      <c r="C632">
        <v>1232517580</v>
      </c>
      <c r="D632" s="2">
        <v>44430</v>
      </c>
      <c r="E632" t="s">
        <v>23</v>
      </c>
      <c r="F632" t="s">
        <v>10</v>
      </c>
      <c r="G632" t="s">
        <v>19</v>
      </c>
      <c r="H632">
        <v>1260</v>
      </c>
      <c r="I632" s="5">
        <f>MONTH(szpital__25[[#This Row],[Data_przyjęcia]])</f>
        <v>8</v>
      </c>
    </row>
    <row r="633" spans="1:9" x14ac:dyDescent="0.25">
      <c r="A633">
        <v>632</v>
      </c>
      <c r="B633" t="s">
        <v>658</v>
      </c>
      <c r="C633">
        <v>68102451807</v>
      </c>
      <c r="D633" s="2">
        <v>44431</v>
      </c>
      <c r="E633" t="s">
        <v>37</v>
      </c>
      <c r="F633" t="s">
        <v>10</v>
      </c>
      <c r="G633" t="s">
        <v>11</v>
      </c>
      <c r="H633">
        <v>1260</v>
      </c>
      <c r="I633" s="5">
        <f>MONTH(szpital__25[[#This Row],[Data_przyjęcia]])</f>
        <v>8</v>
      </c>
    </row>
    <row r="634" spans="1:9" x14ac:dyDescent="0.25">
      <c r="A634">
        <v>633</v>
      </c>
      <c r="B634" t="s">
        <v>659</v>
      </c>
      <c r="C634">
        <v>29010254524</v>
      </c>
      <c r="D634" s="2">
        <v>44431</v>
      </c>
      <c r="E634" t="s">
        <v>33</v>
      </c>
      <c r="F634" t="s">
        <v>27</v>
      </c>
      <c r="G634" t="s">
        <v>11</v>
      </c>
      <c r="H634">
        <v>570</v>
      </c>
      <c r="I634" s="5">
        <f>MONTH(szpital__25[[#This Row],[Data_przyjęcia]])</f>
        <v>8</v>
      </c>
    </row>
    <row r="635" spans="1:9" x14ac:dyDescent="0.25">
      <c r="A635">
        <v>634</v>
      </c>
      <c r="B635" t="s">
        <v>660</v>
      </c>
      <c r="C635">
        <v>77112201344</v>
      </c>
      <c r="D635" s="2">
        <v>44433</v>
      </c>
      <c r="E635" t="s">
        <v>21</v>
      </c>
      <c r="F635" t="s">
        <v>10</v>
      </c>
      <c r="G635" t="s">
        <v>16</v>
      </c>
      <c r="H635">
        <v>1260</v>
      </c>
      <c r="I635" s="5">
        <f>MONTH(szpital__25[[#This Row],[Data_przyjęcia]])</f>
        <v>8</v>
      </c>
    </row>
    <row r="636" spans="1:9" x14ac:dyDescent="0.25">
      <c r="A636">
        <v>635</v>
      </c>
      <c r="B636" t="s">
        <v>661</v>
      </c>
      <c r="C636">
        <v>99041287859</v>
      </c>
      <c r="D636" s="2">
        <v>44433</v>
      </c>
      <c r="E636" t="s">
        <v>13</v>
      </c>
      <c r="F636" t="s">
        <v>10</v>
      </c>
      <c r="G636" t="s">
        <v>11</v>
      </c>
      <c r="H636">
        <v>1260</v>
      </c>
      <c r="I636" s="5">
        <f>MONTH(szpital__25[[#This Row],[Data_przyjęcia]])</f>
        <v>8</v>
      </c>
    </row>
    <row r="637" spans="1:9" x14ac:dyDescent="0.25">
      <c r="A637">
        <v>636</v>
      </c>
      <c r="B637" t="s">
        <v>662</v>
      </c>
      <c r="C637">
        <v>15301841032</v>
      </c>
      <c r="D637" s="2">
        <v>44433</v>
      </c>
      <c r="E637" t="s">
        <v>33</v>
      </c>
      <c r="F637" t="s">
        <v>30</v>
      </c>
      <c r="G637" t="s">
        <v>11</v>
      </c>
      <c r="H637">
        <v>690</v>
      </c>
      <c r="I637" s="5">
        <f>MONTH(szpital__25[[#This Row],[Data_przyjęcia]])</f>
        <v>8</v>
      </c>
    </row>
    <row r="638" spans="1:9" x14ac:dyDescent="0.25">
      <c r="A638">
        <v>637</v>
      </c>
      <c r="B638" t="s">
        <v>663</v>
      </c>
      <c r="C638">
        <v>74062663732</v>
      </c>
      <c r="D638" s="2">
        <v>44433</v>
      </c>
      <c r="E638" t="s">
        <v>23</v>
      </c>
      <c r="F638" t="s">
        <v>68</v>
      </c>
      <c r="G638" t="s">
        <v>25</v>
      </c>
      <c r="H638">
        <v>1110</v>
      </c>
      <c r="I638" s="5">
        <f>MONTH(szpital__25[[#This Row],[Data_przyjęcia]])</f>
        <v>8</v>
      </c>
    </row>
    <row r="639" spans="1:9" x14ac:dyDescent="0.25">
      <c r="A639">
        <v>638</v>
      </c>
      <c r="B639" t="s">
        <v>664</v>
      </c>
      <c r="C639">
        <v>25112311376</v>
      </c>
      <c r="D639" s="2">
        <v>44434</v>
      </c>
      <c r="E639" t="s">
        <v>21</v>
      </c>
      <c r="F639" t="s">
        <v>10</v>
      </c>
      <c r="G639" t="s">
        <v>11</v>
      </c>
      <c r="H639">
        <v>1260</v>
      </c>
      <c r="I639" s="5">
        <f>MONTH(szpital__25[[#This Row],[Data_przyjęcia]])</f>
        <v>8</v>
      </c>
    </row>
    <row r="640" spans="1:9" x14ac:dyDescent="0.25">
      <c r="A640">
        <v>639</v>
      </c>
      <c r="B640" t="s">
        <v>665</v>
      </c>
      <c r="C640">
        <v>67032520067</v>
      </c>
      <c r="D640" s="2">
        <v>44434</v>
      </c>
      <c r="E640" t="s">
        <v>15</v>
      </c>
      <c r="F640" t="s">
        <v>30</v>
      </c>
      <c r="G640" t="s">
        <v>11</v>
      </c>
      <c r="H640">
        <v>690</v>
      </c>
      <c r="I640" s="5">
        <f>MONTH(szpital__25[[#This Row],[Data_przyjęcia]])</f>
        <v>8</v>
      </c>
    </row>
    <row r="641" spans="1:9" x14ac:dyDescent="0.25">
      <c r="A641">
        <v>640</v>
      </c>
      <c r="B641" t="s">
        <v>666</v>
      </c>
      <c r="C641">
        <v>88061068504</v>
      </c>
      <c r="D641" s="2">
        <v>44434</v>
      </c>
      <c r="E641" t="s">
        <v>23</v>
      </c>
      <c r="F641" t="s">
        <v>10</v>
      </c>
      <c r="G641" t="s">
        <v>11</v>
      </c>
      <c r="H641">
        <v>1260</v>
      </c>
      <c r="I641" s="5">
        <f>MONTH(szpital__25[[#This Row],[Data_przyjęcia]])</f>
        <v>8</v>
      </c>
    </row>
    <row r="642" spans="1:9" x14ac:dyDescent="0.25">
      <c r="A642">
        <v>641</v>
      </c>
      <c r="B642" t="s">
        <v>667</v>
      </c>
      <c r="C642">
        <v>51092530461</v>
      </c>
      <c r="D642" s="2">
        <v>44434</v>
      </c>
      <c r="E642" t="s">
        <v>37</v>
      </c>
      <c r="F642" t="s">
        <v>35</v>
      </c>
      <c r="G642" t="s">
        <v>19</v>
      </c>
      <c r="H642">
        <v>930</v>
      </c>
      <c r="I642" s="5">
        <f>MONTH(szpital__25[[#This Row],[Data_przyjęcia]])</f>
        <v>8</v>
      </c>
    </row>
    <row r="643" spans="1:9" x14ac:dyDescent="0.25">
      <c r="A643">
        <v>642</v>
      </c>
      <c r="B643" t="s">
        <v>668</v>
      </c>
      <c r="C643">
        <v>28031126418</v>
      </c>
      <c r="D643" s="2">
        <v>44435</v>
      </c>
      <c r="E643" t="s">
        <v>15</v>
      </c>
      <c r="F643" t="s">
        <v>10</v>
      </c>
      <c r="G643" t="s">
        <v>11</v>
      </c>
      <c r="H643">
        <v>1260</v>
      </c>
      <c r="I643" s="5">
        <f>MONTH(szpital__25[[#This Row],[Data_przyjęcia]])</f>
        <v>8</v>
      </c>
    </row>
    <row r="644" spans="1:9" x14ac:dyDescent="0.25">
      <c r="A644">
        <v>643</v>
      </c>
      <c r="B644" t="s">
        <v>669</v>
      </c>
      <c r="C644">
        <v>41092373364</v>
      </c>
      <c r="D644" s="2">
        <v>44435</v>
      </c>
      <c r="E644" t="s">
        <v>23</v>
      </c>
      <c r="F644" t="s">
        <v>10</v>
      </c>
      <c r="G644" t="s">
        <v>19</v>
      </c>
      <c r="H644">
        <v>1260</v>
      </c>
      <c r="I644" s="5">
        <f>MONTH(szpital__25[[#This Row],[Data_przyjęcia]])</f>
        <v>8</v>
      </c>
    </row>
    <row r="645" spans="1:9" x14ac:dyDescent="0.25">
      <c r="A645">
        <v>644</v>
      </c>
      <c r="B645" t="s">
        <v>670</v>
      </c>
      <c r="C645">
        <v>79010461738</v>
      </c>
      <c r="D645" s="2">
        <v>44435</v>
      </c>
      <c r="E645" t="s">
        <v>21</v>
      </c>
      <c r="F645" t="s">
        <v>10</v>
      </c>
      <c r="G645" t="s">
        <v>11</v>
      </c>
      <c r="H645">
        <v>1260</v>
      </c>
      <c r="I645" s="5">
        <f>MONTH(szpital__25[[#This Row],[Data_przyjęcia]])</f>
        <v>8</v>
      </c>
    </row>
    <row r="646" spans="1:9" x14ac:dyDescent="0.25">
      <c r="A646">
        <v>645</v>
      </c>
      <c r="B646" t="s">
        <v>671</v>
      </c>
      <c r="C646">
        <v>35041845602</v>
      </c>
      <c r="D646" s="2">
        <v>44435</v>
      </c>
      <c r="E646" t="s">
        <v>21</v>
      </c>
      <c r="F646" t="s">
        <v>10</v>
      </c>
      <c r="G646" t="s">
        <v>11</v>
      </c>
      <c r="H646">
        <v>1260</v>
      </c>
      <c r="I646" s="5">
        <f>MONTH(szpital__25[[#This Row],[Data_przyjęcia]])</f>
        <v>8</v>
      </c>
    </row>
    <row r="647" spans="1:9" x14ac:dyDescent="0.25">
      <c r="A647">
        <v>646</v>
      </c>
      <c r="B647" t="s">
        <v>672</v>
      </c>
      <c r="C647">
        <v>5250278160</v>
      </c>
      <c r="D647" s="2">
        <v>44435</v>
      </c>
      <c r="E647" t="s">
        <v>21</v>
      </c>
      <c r="F647" t="s">
        <v>35</v>
      </c>
      <c r="G647" t="s">
        <v>16</v>
      </c>
      <c r="H647">
        <v>930</v>
      </c>
      <c r="I647" s="5">
        <f>MONTH(szpital__25[[#This Row],[Data_przyjęcia]])</f>
        <v>8</v>
      </c>
    </row>
    <row r="648" spans="1:9" x14ac:dyDescent="0.25">
      <c r="A648">
        <v>647</v>
      </c>
      <c r="B648" t="s">
        <v>673</v>
      </c>
      <c r="C648">
        <v>71051672887</v>
      </c>
      <c r="D648" s="2">
        <v>44435</v>
      </c>
      <c r="E648" t="s">
        <v>21</v>
      </c>
      <c r="F648" t="s">
        <v>10</v>
      </c>
      <c r="G648" t="s">
        <v>11</v>
      </c>
      <c r="H648">
        <v>1260</v>
      </c>
      <c r="I648" s="5">
        <f>MONTH(szpital__25[[#This Row],[Data_przyjęcia]])</f>
        <v>8</v>
      </c>
    </row>
    <row r="649" spans="1:9" x14ac:dyDescent="0.25">
      <c r="A649">
        <v>648</v>
      </c>
      <c r="B649" t="s">
        <v>674</v>
      </c>
      <c r="C649">
        <v>57100721003</v>
      </c>
      <c r="D649" s="2">
        <v>44435</v>
      </c>
      <c r="E649" t="s">
        <v>15</v>
      </c>
      <c r="F649" t="s">
        <v>10</v>
      </c>
      <c r="G649" t="s">
        <v>11</v>
      </c>
      <c r="H649">
        <v>1260</v>
      </c>
      <c r="I649" s="5">
        <f>MONTH(szpital__25[[#This Row],[Data_przyjęcia]])</f>
        <v>8</v>
      </c>
    </row>
    <row r="650" spans="1:9" x14ac:dyDescent="0.25">
      <c r="A650">
        <v>649</v>
      </c>
      <c r="B650" t="s">
        <v>675</v>
      </c>
      <c r="C650">
        <v>87072650751</v>
      </c>
      <c r="D650" s="2">
        <v>44435</v>
      </c>
      <c r="E650" t="s">
        <v>9</v>
      </c>
      <c r="F650" t="s">
        <v>10</v>
      </c>
      <c r="G650" t="s">
        <v>11</v>
      </c>
      <c r="H650">
        <v>1260</v>
      </c>
      <c r="I650" s="5">
        <f>MONTH(szpital__25[[#This Row],[Data_przyjęcia]])</f>
        <v>8</v>
      </c>
    </row>
    <row r="651" spans="1:9" x14ac:dyDescent="0.25">
      <c r="A651">
        <v>650</v>
      </c>
      <c r="B651" t="s">
        <v>676</v>
      </c>
      <c r="C651">
        <v>9280401525</v>
      </c>
      <c r="D651" s="2">
        <v>44435</v>
      </c>
      <c r="E651" t="s">
        <v>23</v>
      </c>
      <c r="F651" t="s">
        <v>10</v>
      </c>
      <c r="G651" t="s">
        <v>11</v>
      </c>
      <c r="H651">
        <v>1260</v>
      </c>
      <c r="I651" s="5">
        <f>MONTH(szpital__25[[#This Row],[Data_przyjęcia]])</f>
        <v>8</v>
      </c>
    </row>
    <row r="652" spans="1:9" x14ac:dyDescent="0.25">
      <c r="A652">
        <v>651</v>
      </c>
      <c r="B652" t="s">
        <v>677</v>
      </c>
      <c r="C652">
        <v>61092438140</v>
      </c>
      <c r="D652" s="2">
        <v>44436</v>
      </c>
      <c r="E652" t="s">
        <v>15</v>
      </c>
      <c r="F652" t="s">
        <v>10</v>
      </c>
      <c r="G652" t="s">
        <v>11</v>
      </c>
      <c r="H652">
        <v>1260</v>
      </c>
      <c r="I652" s="5">
        <f>MONTH(szpital__25[[#This Row],[Data_przyjęcia]])</f>
        <v>8</v>
      </c>
    </row>
    <row r="653" spans="1:9" x14ac:dyDescent="0.25">
      <c r="A653">
        <v>652</v>
      </c>
      <c r="B653" t="s">
        <v>678</v>
      </c>
      <c r="C653">
        <v>49031920802</v>
      </c>
      <c r="D653" s="2">
        <v>44436</v>
      </c>
      <c r="E653" t="s">
        <v>21</v>
      </c>
      <c r="F653" t="s">
        <v>30</v>
      </c>
      <c r="G653" t="s">
        <v>25</v>
      </c>
      <c r="H653">
        <v>690</v>
      </c>
      <c r="I653" s="5">
        <f>MONTH(szpital__25[[#This Row],[Data_przyjęcia]])</f>
        <v>8</v>
      </c>
    </row>
    <row r="654" spans="1:9" x14ac:dyDescent="0.25">
      <c r="A654">
        <v>653</v>
      </c>
      <c r="B654" t="s">
        <v>679</v>
      </c>
      <c r="C654">
        <v>7230214740</v>
      </c>
      <c r="D654" s="2">
        <v>44436</v>
      </c>
      <c r="E654" t="s">
        <v>13</v>
      </c>
      <c r="F654" t="s">
        <v>10</v>
      </c>
      <c r="G654" t="s">
        <v>11</v>
      </c>
      <c r="H654">
        <v>1260</v>
      </c>
      <c r="I654" s="5">
        <f>MONTH(szpital__25[[#This Row],[Data_przyjęcia]])</f>
        <v>8</v>
      </c>
    </row>
    <row r="655" spans="1:9" x14ac:dyDescent="0.25">
      <c r="A655">
        <v>654</v>
      </c>
      <c r="B655" t="s">
        <v>680</v>
      </c>
      <c r="C655">
        <v>65052286129</v>
      </c>
      <c r="D655" s="2">
        <v>44436</v>
      </c>
      <c r="E655" t="s">
        <v>15</v>
      </c>
      <c r="F655" t="s">
        <v>10</v>
      </c>
      <c r="G655" t="s">
        <v>11</v>
      </c>
      <c r="H655">
        <v>1260</v>
      </c>
      <c r="I655" s="5">
        <f>MONTH(szpital__25[[#This Row],[Data_przyjęcia]])</f>
        <v>8</v>
      </c>
    </row>
    <row r="656" spans="1:9" x14ac:dyDescent="0.25">
      <c r="A656">
        <v>655</v>
      </c>
      <c r="B656" t="s">
        <v>681</v>
      </c>
      <c r="C656">
        <v>14220100422</v>
      </c>
      <c r="D656" s="2">
        <v>44436</v>
      </c>
      <c r="E656" t="s">
        <v>9</v>
      </c>
      <c r="F656" t="s">
        <v>10</v>
      </c>
      <c r="G656" t="s">
        <v>11</v>
      </c>
      <c r="H656">
        <v>1260</v>
      </c>
      <c r="I656" s="5">
        <f>MONTH(szpital__25[[#This Row],[Data_przyjęcia]])</f>
        <v>8</v>
      </c>
    </row>
    <row r="657" spans="1:9" x14ac:dyDescent="0.25">
      <c r="A657">
        <v>656</v>
      </c>
      <c r="B657" t="s">
        <v>682</v>
      </c>
      <c r="C657">
        <v>76080632341</v>
      </c>
      <c r="D657" s="2">
        <v>44436</v>
      </c>
      <c r="E657" t="s">
        <v>9</v>
      </c>
      <c r="F657" t="s">
        <v>10</v>
      </c>
      <c r="G657" t="s">
        <v>11</v>
      </c>
      <c r="H657">
        <v>1260</v>
      </c>
      <c r="I657" s="5">
        <f>MONTH(szpital__25[[#This Row],[Data_przyjęcia]])</f>
        <v>8</v>
      </c>
    </row>
    <row r="658" spans="1:9" x14ac:dyDescent="0.25">
      <c r="A658">
        <v>657</v>
      </c>
      <c r="B658" t="s">
        <v>683</v>
      </c>
      <c r="C658">
        <v>79021328705</v>
      </c>
      <c r="D658" s="2">
        <v>44438</v>
      </c>
      <c r="E658" t="s">
        <v>33</v>
      </c>
      <c r="F658" t="s">
        <v>10</v>
      </c>
      <c r="G658" t="s">
        <v>11</v>
      </c>
      <c r="H658">
        <v>1260</v>
      </c>
      <c r="I658" s="5">
        <f>MONTH(szpital__25[[#This Row],[Data_przyjęcia]])</f>
        <v>8</v>
      </c>
    </row>
    <row r="659" spans="1:9" x14ac:dyDescent="0.25">
      <c r="A659">
        <v>658</v>
      </c>
      <c r="B659" t="s">
        <v>684</v>
      </c>
      <c r="C659">
        <v>65090244589</v>
      </c>
      <c r="D659" s="2">
        <v>44438</v>
      </c>
      <c r="E659" t="s">
        <v>13</v>
      </c>
      <c r="F659" t="s">
        <v>30</v>
      </c>
      <c r="G659" t="s">
        <v>11</v>
      </c>
      <c r="H659">
        <v>690</v>
      </c>
      <c r="I659" s="5">
        <f>MONTH(szpital__25[[#This Row],[Data_przyjęcia]])</f>
        <v>8</v>
      </c>
    </row>
    <row r="660" spans="1:9" x14ac:dyDescent="0.25">
      <c r="A660">
        <v>659</v>
      </c>
      <c r="B660" t="s">
        <v>685</v>
      </c>
      <c r="C660">
        <v>29072674713</v>
      </c>
      <c r="D660" s="2">
        <v>44439</v>
      </c>
      <c r="E660" t="s">
        <v>13</v>
      </c>
      <c r="F660" t="s">
        <v>10</v>
      </c>
      <c r="G660" t="s">
        <v>11</v>
      </c>
      <c r="H660">
        <v>1260</v>
      </c>
      <c r="I660" s="5">
        <f>MONTH(szpital__25[[#This Row],[Data_przyjęcia]])</f>
        <v>8</v>
      </c>
    </row>
    <row r="661" spans="1:9" x14ac:dyDescent="0.25">
      <c r="A661">
        <v>660</v>
      </c>
      <c r="B661" t="s">
        <v>686</v>
      </c>
      <c r="C661">
        <v>41092717559</v>
      </c>
      <c r="D661" s="2">
        <v>44439</v>
      </c>
      <c r="E661" t="s">
        <v>18</v>
      </c>
      <c r="F661" t="s">
        <v>10</v>
      </c>
      <c r="G661" t="s">
        <v>11</v>
      </c>
      <c r="H661">
        <v>1260</v>
      </c>
      <c r="I661" s="5">
        <f>MONTH(szpital__25[[#This Row],[Data_przyjęcia]])</f>
        <v>8</v>
      </c>
    </row>
    <row r="662" spans="1:9" x14ac:dyDescent="0.25">
      <c r="A662">
        <v>661</v>
      </c>
      <c r="B662" t="s">
        <v>687</v>
      </c>
      <c r="C662">
        <v>64031007063</v>
      </c>
      <c r="D662" s="2">
        <v>44440</v>
      </c>
      <c r="E662" t="s">
        <v>21</v>
      </c>
      <c r="F662" t="s">
        <v>38</v>
      </c>
      <c r="G662" t="s">
        <v>19</v>
      </c>
      <c r="H662">
        <v>2370</v>
      </c>
      <c r="I662" s="5">
        <f>MONTH(szpital__25[[#This Row],[Data_przyjęcia]])</f>
        <v>9</v>
      </c>
    </row>
    <row r="663" spans="1:9" x14ac:dyDescent="0.25">
      <c r="A663">
        <v>662</v>
      </c>
      <c r="B663" t="s">
        <v>688</v>
      </c>
      <c r="C663">
        <v>98041811284</v>
      </c>
      <c r="D663" s="2">
        <v>44440</v>
      </c>
      <c r="E663" t="s">
        <v>21</v>
      </c>
      <c r="F663" t="s">
        <v>10</v>
      </c>
      <c r="G663" t="s">
        <v>11</v>
      </c>
      <c r="H663">
        <v>1260</v>
      </c>
      <c r="I663" s="5">
        <f>MONTH(szpital__25[[#This Row],[Data_przyjęcia]])</f>
        <v>9</v>
      </c>
    </row>
    <row r="664" spans="1:9" x14ac:dyDescent="0.25">
      <c r="A664">
        <v>663</v>
      </c>
      <c r="B664" t="s">
        <v>689</v>
      </c>
      <c r="C664">
        <v>48051648855</v>
      </c>
      <c r="D664" s="2">
        <v>44441</v>
      </c>
      <c r="E664" t="s">
        <v>18</v>
      </c>
      <c r="F664" t="s">
        <v>10</v>
      </c>
      <c r="G664" t="s">
        <v>11</v>
      </c>
      <c r="H664">
        <v>1260</v>
      </c>
      <c r="I664" s="5">
        <f>MONTH(szpital__25[[#This Row],[Data_przyjęcia]])</f>
        <v>9</v>
      </c>
    </row>
    <row r="665" spans="1:9" x14ac:dyDescent="0.25">
      <c r="A665">
        <v>664</v>
      </c>
      <c r="B665" t="s">
        <v>690</v>
      </c>
      <c r="C665">
        <v>54021912125</v>
      </c>
      <c r="D665" s="2">
        <v>44441</v>
      </c>
      <c r="E665" t="s">
        <v>21</v>
      </c>
      <c r="F665" t="s">
        <v>10</v>
      </c>
      <c r="G665" t="s">
        <v>11</v>
      </c>
      <c r="H665">
        <v>1260</v>
      </c>
      <c r="I665" s="5">
        <f>MONTH(szpital__25[[#This Row],[Data_przyjęcia]])</f>
        <v>9</v>
      </c>
    </row>
    <row r="666" spans="1:9" x14ac:dyDescent="0.25">
      <c r="A666">
        <v>665</v>
      </c>
      <c r="B666" t="s">
        <v>691</v>
      </c>
      <c r="C666">
        <v>87112475557</v>
      </c>
      <c r="D666" s="2">
        <v>44443</v>
      </c>
      <c r="E666" t="s">
        <v>9</v>
      </c>
      <c r="F666" t="s">
        <v>10</v>
      </c>
      <c r="G666" t="s">
        <v>19</v>
      </c>
      <c r="H666">
        <v>1260</v>
      </c>
      <c r="I666" s="5">
        <f>MONTH(szpital__25[[#This Row],[Data_przyjęcia]])</f>
        <v>9</v>
      </c>
    </row>
    <row r="667" spans="1:9" x14ac:dyDescent="0.25">
      <c r="A667">
        <v>666</v>
      </c>
      <c r="B667" t="s">
        <v>692</v>
      </c>
      <c r="C667">
        <v>61051564286</v>
      </c>
      <c r="D667" s="2">
        <v>44443</v>
      </c>
      <c r="E667" t="s">
        <v>37</v>
      </c>
      <c r="F667" t="s">
        <v>10</v>
      </c>
      <c r="G667" t="s">
        <v>19</v>
      </c>
      <c r="H667">
        <v>1260</v>
      </c>
      <c r="I667" s="5">
        <f>MONTH(szpital__25[[#This Row],[Data_przyjęcia]])</f>
        <v>9</v>
      </c>
    </row>
    <row r="668" spans="1:9" x14ac:dyDescent="0.25">
      <c r="A668">
        <v>667</v>
      </c>
      <c r="B668" t="s">
        <v>693</v>
      </c>
      <c r="C668">
        <v>35020974705</v>
      </c>
      <c r="D668" s="2">
        <v>44443</v>
      </c>
      <c r="E668" t="s">
        <v>9</v>
      </c>
      <c r="F668" t="s">
        <v>27</v>
      </c>
      <c r="G668" t="s">
        <v>11</v>
      </c>
      <c r="H668">
        <v>570</v>
      </c>
      <c r="I668" s="5">
        <f>MONTH(szpital__25[[#This Row],[Data_przyjęcia]])</f>
        <v>9</v>
      </c>
    </row>
    <row r="669" spans="1:9" x14ac:dyDescent="0.25">
      <c r="A669">
        <v>668</v>
      </c>
      <c r="B669" t="s">
        <v>694</v>
      </c>
      <c r="C669">
        <v>29040786400</v>
      </c>
      <c r="D669" s="2">
        <v>44443</v>
      </c>
      <c r="E669" t="s">
        <v>21</v>
      </c>
      <c r="F669" t="s">
        <v>10</v>
      </c>
      <c r="G669" t="s">
        <v>25</v>
      </c>
      <c r="H669">
        <v>1260</v>
      </c>
      <c r="I669" s="5">
        <f>MONTH(szpital__25[[#This Row],[Data_przyjęcia]])</f>
        <v>9</v>
      </c>
    </row>
    <row r="670" spans="1:9" x14ac:dyDescent="0.25">
      <c r="A670">
        <v>669</v>
      </c>
      <c r="B670" t="s">
        <v>695</v>
      </c>
      <c r="C670">
        <v>96041524780</v>
      </c>
      <c r="D670" s="2">
        <v>44444</v>
      </c>
      <c r="E670" t="s">
        <v>13</v>
      </c>
      <c r="F670" t="s">
        <v>10</v>
      </c>
      <c r="G670" t="s">
        <v>11</v>
      </c>
      <c r="H670">
        <v>1260</v>
      </c>
      <c r="I670" s="5">
        <f>MONTH(szpital__25[[#This Row],[Data_przyjęcia]])</f>
        <v>9</v>
      </c>
    </row>
    <row r="671" spans="1:9" x14ac:dyDescent="0.25">
      <c r="A671">
        <v>670</v>
      </c>
      <c r="B671" t="s">
        <v>696</v>
      </c>
      <c r="C671">
        <v>50101152384</v>
      </c>
      <c r="D671" s="2">
        <v>44444</v>
      </c>
      <c r="E671" t="s">
        <v>23</v>
      </c>
      <c r="F671" t="s">
        <v>10</v>
      </c>
      <c r="G671" t="s">
        <v>11</v>
      </c>
      <c r="H671">
        <v>1260</v>
      </c>
      <c r="I671" s="5">
        <f>MONTH(szpital__25[[#This Row],[Data_przyjęcia]])</f>
        <v>9</v>
      </c>
    </row>
    <row r="672" spans="1:9" x14ac:dyDescent="0.25">
      <c r="A672">
        <v>671</v>
      </c>
      <c r="B672" t="s">
        <v>697</v>
      </c>
      <c r="C672">
        <v>47082078468</v>
      </c>
      <c r="D672" s="2">
        <v>44445</v>
      </c>
      <c r="E672" t="s">
        <v>37</v>
      </c>
      <c r="F672" t="s">
        <v>10</v>
      </c>
      <c r="G672" t="s">
        <v>11</v>
      </c>
      <c r="H672">
        <v>1260</v>
      </c>
      <c r="I672" s="5">
        <f>MONTH(szpital__25[[#This Row],[Data_przyjęcia]])</f>
        <v>9</v>
      </c>
    </row>
    <row r="673" spans="1:9" x14ac:dyDescent="0.25">
      <c r="A673">
        <v>672</v>
      </c>
      <c r="B673" t="s">
        <v>698</v>
      </c>
      <c r="C673">
        <v>89081235420</v>
      </c>
      <c r="D673" s="2">
        <v>44445</v>
      </c>
      <c r="E673" t="s">
        <v>21</v>
      </c>
      <c r="F673" t="s">
        <v>35</v>
      </c>
      <c r="G673" t="s">
        <v>11</v>
      </c>
      <c r="H673">
        <v>930</v>
      </c>
      <c r="I673" s="5">
        <f>MONTH(szpital__25[[#This Row],[Data_przyjęcia]])</f>
        <v>9</v>
      </c>
    </row>
    <row r="674" spans="1:9" x14ac:dyDescent="0.25">
      <c r="A674">
        <v>673</v>
      </c>
      <c r="B674" t="s">
        <v>699</v>
      </c>
      <c r="C674">
        <v>51102130313</v>
      </c>
      <c r="D674" s="2">
        <v>44445</v>
      </c>
      <c r="E674" t="s">
        <v>18</v>
      </c>
      <c r="F674" t="s">
        <v>27</v>
      </c>
      <c r="G674" t="s">
        <v>11</v>
      </c>
      <c r="H674">
        <v>570</v>
      </c>
      <c r="I674" s="5">
        <f>MONTH(szpital__25[[#This Row],[Data_przyjęcia]])</f>
        <v>9</v>
      </c>
    </row>
    <row r="675" spans="1:9" x14ac:dyDescent="0.25">
      <c r="A675">
        <v>674</v>
      </c>
      <c r="B675" t="s">
        <v>700</v>
      </c>
      <c r="C675">
        <v>77100643002</v>
      </c>
      <c r="D675" s="2">
        <v>44445</v>
      </c>
      <c r="E675" t="s">
        <v>33</v>
      </c>
      <c r="F675" t="s">
        <v>10</v>
      </c>
      <c r="G675" t="s">
        <v>11</v>
      </c>
      <c r="H675">
        <v>1260</v>
      </c>
      <c r="I675" s="5">
        <f>MONTH(szpital__25[[#This Row],[Data_przyjęcia]])</f>
        <v>9</v>
      </c>
    </row>
    <row r="676" spans="1:9" x14ac:dyDescent="0.25">
      <c r="A676">
        <v>675</v>
      </c>
      <c r="B676" t="s">
        <v>701</v>
      </c>
      <c r="C676">
        <v>33011338501</v>
      </c>
      <c r="D676" s="2">
        <v>44445</v>
      </c>
      <c r="E676" t="s">
        <v>23</v>
      </c>
      <c r="F676" t="s">
        <v>27</v>
      </c>
      <c r="G676" t="s">
        <v>19</v>
      </c>
      <c r="H676">
        <v>570</v>
      </c>
      <c r="I676" s="5">
        <f>MONTH(szpital__25[[#This Row],[Data_przyjęcia]])</f>
        <v>9</v>
      </c>
    </row>
    <row r="677" spans="1:9" x14ac:dyDescent="0.25">
      <c r="A677">
        <v>676</v>
      </c>
      <c r="B677" t="s">
        <v>702</v>
      </c>
      <c r="C677">
        <v>31012765616</v>
      </c>
      <c r="D677" s="2">
        <v>44445</v>
      </c>
      <c r="E677" t="s">
        <v>9</v>
      </c>
      <c r="F677" t="s">
        <v>35</v>
      </c>
      <c r="G677" t="s">
        <v>19</v>
      </c>
      <c r="H677">
        <v>930</v>
      </c>
      <c r="I677" s="5">
        <f>MONTH(szpital__25[[#This Row],[Data_przyjęcia]])</f>
        <v>9</v>
      </c>
    </row>
    <row r="678" spans="1:9" x14ac:dyDescent="0.25">
      <c r="A678">
        <v>677</v>
      </c>
      <c r="B678" t="s">
        <v>703</v>
      </c>
      <c r="C678">
        <v>91041188086</v>
      </c>
      <c r="D678" s="2">
        <v>44446</v>
      </c>
      <c r="E678" t="s">
        <v>23</v>
      </c>
      <c r="F678" t="s">
        <v>35</v>
      </c>
      <c r="G678" t="s">
        <v>16</v>
      </c>
      <c r="H678">
        <v>930</v>
      </c>
      <c r="I678" s="5">
        <f>MONTH(szpital__25[[#This Row],[Data_przyjęcia]])</f>
        <v>9</v>
      </c>
    </row>
    <row r="679" spans="1:9" x14ac:dyDescent="0.25">
      <c r="A679">
        <v>678</v>
      </c>
      <c r="B679" t="s">
        <v>704</v>
      </c>
      <c r="C679">
        <v>50112531040</v>
      </c>
      <c r="D679" s="2">
        <v>44446</v>
      </c>
      <c r="E679" t="s">
        <v>18</v>
      </c>
      <c r="F679" t="s">
        <v>10</v>
      </c>
      <c r="G679" t="s">
        <v>19</v>
      </c>
      <c r="H679">
        <v>1260</v>
      </c>
      <c r="I679" s="5">
        <f>MONTH(szpital__25[[#This Row],[Data_przyjęcia]])</f>
        <v>9</v>
      </c>
    </row>
    <row r="680" spans="1:9" x14ac:dyDescent="0.25">
      <c r="A680">
        <v>679</v>
      </c>
      <c r="B680" t="s">
        <v>705</v>
      </c>
      <c r="C680">
        <v>29021244187</v>
      </c>
      <c r="D680" s="2">
        <v>44447</v>
      </c>
      <c r="E680" t="s">
        <v>13</v>
      </c>
      <c r="F680" t="s">
        <v>10</v>
      </c>
      <c r="G680" t="s">
        <v>11</v>
      </c>
      <c r="H680">
        <v>1260</v>
      </c>
      <c r="I680" s="5">
        <f>MONTH(szpital__25[[#This Row],[Data_przyjęcia]])</f>
        <v>9</v>
      </c>
    </row>
    <row r="681" spans="1:9" x14ac:dyDescent="0.25">
      <c r="A681">
        <v>680</v>
      </c>
      <c r="B681" t="s">
        <v>706</v>
      </c>
      <c r="C681">
        <v>11262411701</v>
      </c>
      <c r="D681" s="2">
        <v>44447</v>
      </c>
      <c r="E681" t="s">
        <v>33</v>
      </c>
      <c r="F681" t="s">
        <v>10</v>
      </c>
      <c r="G681" t="s">
        <v>16</v>
      </c>
      <c r="H681">
        <v>1260</v>
      </c>
      <c r="I681" s="5">
        <f>MONTH(szpital__25[[#This Row],[Data_przyjęcia]])</f>
        <v>9</v>
      </c>
    </row>
    <row r="682" spans="1:9" x14ac:dyDescent="0.25">
      <c r="A682">
        <v>681</v>
      </c>
      <c r="B682" t="s">
        <v>707</v>
      </c>
      <c r="C682">
        <v>65032526847</v>
      </c>
      <c r="D682" s="2">
        <v>44448</v>
      </c>
      <c r="E682" t="s">
        <v>15</v>
      </c>
      <c r="F682" t="s">
        <v>10</v>
      </c>
      <c r="G682" t="s">
        <v>16</v>
      </c>
      <c r="H682">
        <v>1260</v>
      </c>
      <c r="I682" s="5">
        <f>MONTH(szpital__25[[#This Row],[Data_przyjęcia]])</f>
        <v>9</v>
      </c>
    </row>
    <row r="683" spans="1:9" x14ac:dyDescent="0.25">
      <c r="A683">
        <v>682</v>
      </c>
      <c r="B683" t="s">
        <v>708</v>
      </c>
      <c r="C683">
        <v>28092458187</v>
      </c>
      <c r="D683" s="2">
        <v>44448</v>
      </c>
      <c r="E683" t="s">
        <v>21</v>
      </c>
      <c r="F683" t="s">
        <v>35</v>
      </c>
      <c r="G683" t="s">
        <v>11</v>
      </c>
      <c r="H683">
        <v>930</v>
      </c>
      <c r="I683" s="5">
        <f>MONTH(szpital__25[[#This Row],[Data_przyjęcia]])</f>
        <v>9</v>
      </c>
    </row>
    <row r="684" spans="1:9" x14ac:dyDescent="0.25">
      <c r="A684">
        <v>683</v>
      </c>
      <c r="B684" t="s">
        <v>709</v>
      </c>
      <c r="C684">
        <v>32052005481</v>
      </c>
      <c r="D684" s="2">
        <v>44448</v>
      </c>
      <c r="E684" t="s">
        <v>9</v>
      </c>
      <c r="F684" t="s">
        <v>35</v>
      </c>
      <c r="G684" t="s">
        <v>11</v>
      </c>
      <c r="H684">
        <v>930</v>
      </c>
      <c r="I684" s="5">
        <f>MONTH(szpital__25[[#This Row],[Data_przyjęcia]])</f>
        <v>9</v>
      </c>
    </row>
    <row r="685" spans="1:9" x14ac:dyDescent="0.25">
      <c r="A685">
        <v>684</v>
      </c>
      <c r="B685" t="s">
        <v>710</v>
      </c>
      <c r="C685">
        <v>53090170157</v>
      </c>
      <c r="D685" s="2">
        <v>44448</v>
      </c>
      <c r="E685" t="s">
        <v>18</v>
      </c>
      <c r="F685" t="s">
        <v>30</v>
      </c>
      <c r="G685" t="s">
        <v>11</v>
      </c>
      <c r="H685">
        <v>690</v>
      </c>
      <c r="I685" s="5">
        <f>MONTH(szpital__25[[#This Row],[Data_przyjęcia]])</f>
        <v>9</v>
      </c>
    </row>
    <row r="686" spans="1:9" x14ac:dyDescent="0.25">
      <c r="A686">
        <v>685</v>
      </c>
      <c r="B686" t="s">
        <v>711</v>
      </c>
      <c r="C686">
        <v>75081871645</v>
      </c>
      <c r="D686" s="2">
        <v>44448</v>
      </c>
      <c r="E686" t="s">
        <v>18</v>
      </c>
      <c r="F686" t="s">
        <v>30</v>
      </c>
      <c r="G686" t="s">
        <v>11</v>
      </c>
      <c r="H686">
        <v>690</v>
      </c>
      <c r="I686" s="5">
        <f>MONTH(szpital__25[[#This Row],[Data_przyjęcia]])</f>
        <v>9</v>
      </c>
    </row>
    <row r="687" spans="1:9" x14ac:dyDescent="0.25">
      <c r="A687">
        <v>686</v>
      </c>
      <c r="B687" t="s">
        <v>712</v>
      </c>
      <c r="C687">
        <v>93112771432</v>
      </c>
      <c r="D687" s="2">
        <v>44448</v>
      </c>
      <c r="E687" t="s">
        <v>15</v>
      </c>
      <c r="F687" t="s">
        <v>27</v>
      </c>
      <c r="G687" t="s">
        <v>16</v>
      </c>
      <c r="H687">
        <v>570</v>
      </c>
      <c r="I687" s="5">
        <f>MONTH(szpital__25[[#This Row],[Data_przyjęcia]])</f>
        <v>9</v>
      </c>
    </row>
    <row r="688" spans="1:9" x14ac:dyDescent="0.25">
      <c r="A688">
        <v>687</v>
      </c>
      <c r="B688" t="s">
        <v>713</v>
      </c>
      <c r="C688">
        <v>19220668350</v>
      </c>
      <c r="D688" s="2">
        <v>44449</v>
      </c>
      <c r="E688" t="s">
        <v>15</v>
      </c>
      <c r="F688" t="s">
        <v>35</v>
      </c>
      <c r="G688" t="s">
        <v>16</v>
      </c>
      <c r="H688">
        <v>930</v>
      </c>
      <c r="I688" s="5">
        <f>MONTH(szpital__25[[#This Row],[Data_przyjęcia]])</f>
        <v>9</v>
      </c>
    </row>
    <row r="689" spans="1:9" x14ac:dyDescent="0.25">
      <c r="A689">
        <v>688</v>
      </c>
      <c r="B689" t="s">
        <v>714</v>
      </c>
      <c r="C689">
        <v>94011282511</v>
      </c>
      <c r="D689" s="2">
        <v>44449</v>
      </c>
      <c r="E689" t="s">
        <v>15</v>
      </c>
      <c r="F689" t="s">
        <v>10</v>
      </c>
      <c r="G689" t="s">
        <v>11</v>
      </c>
      <c r="H689">
        <v>1260</v>
      </c>
      <c r="I689" s="5">
        <f>MONTH(szpital__25[[#This Row],[Data_przyjęcia]])</f>
        <v>9</v>
      </c>
    </row>
    <row r="690" spans="1:9" x14ac:dyDescent="0.25">
      <c r="A690">
        <v>689</v>
      </c>
      <c r="B690" t="s">
        <v>715</v>
      </c>
      <c r="C690">
        <v>74020462506</v>
      </c>
      <c r="D690" s="2">
        <v>44449</v>
      </c>
      <c r="E690" t="s">
        <v>18</v>
      </c>
      <c r="F690" t="s">
        <v>10</v>
      </c>
      <c r="G690" t="s">
        <v>25</v>
      </c>
      <c r="H690">
        <v>1260</v>
      </c>
      <c r="I690" s="5">
        <f>MONTH(szpital__25[[#This Row],[Data_przyjęcia]])</f>
        <v>9</v>
      </c>
    </row>
    <row r="691" spans="1:9" x14ac:dyDescent="0.25">
      <c r="A691">
        <v>690</v>
      </c>
      <c r="B691" t="s">
        <v>716</v>
      </c>
      <c r="C691">
        <v>62111653858</v>
      </c>
      <c r="D691" s="2">
        <v>44449</v>
      </c>
      <c r="E691" t="s">
        <v>37</v>
      </c>
      <c r="F691" t="s">
        <v>30</v>
      </c>
      <c r="G691" t="s">
        <v>11</v>
      </c>
      <c r="H691">
        <v>690</v>
      </c>
      <c r="I691" s="5">
        <f>MONTH(szpital__25[[#This Row],[Data_przyjęcia]])</f>
        <v>9</v>
      </c>
    </row>
    <row r="692" spans="1:9" x14ac:dyDescent="0.25">
      <c r="A692">
        <v>691</v>
      </c>
      <c r="B692" t="s">
        <v>717</v>
      </c>
      <c r="C692">
        <v>64101383569</v>
      </c>
      <c r="D692" s="2">
        <v>44449</v>
      </c>
      <c r="E692" t="s">
        <v>37</v>
      </c>
      <c r="F692" t="s">
        <v>10</v>
      </c>
      <c r="G692" t="s">
        <v>16</v>
      </c>
      <c r="H692">
        <v>1260</v>
      </c>
      <c r="I692" s="5">
        <f>MONTH(szpital__25[[#This Row],[Data_przyjęcia]])</f>
        <v>9</v>
      </c>
    </row>
    <row r="693" spans="1:9" x14ac:dyDescent="0.25">
      <c r="A693">
        <v>692</v>
      </c>
      <c r="B693" t="s">
        <v>718</v>
      </c>
      <c r="C693">
        <v>23100652162</v>
      </c>
      <c r="D693" s="2">
        <v>44449</v>
      </c>
      <c r="E693" t="s">
        <v>21</v>
      </c>
      <c r="F693" t="s">
        <v>30</v>
      </c>
      <c r="G693" t="s">
        <v>11</v>
      </c>
      <c r="H693">
        <v>690</v>
      </c>
      <c r="I693" s="5">
        <f>MONTH(szpital__25[[#This Row],[Data_przyjęcia]])</f>
        <v>9</v>
      </c>
    </row>
    <row r="694" spans="1:9" x14ac:dyDescent="0.25">
      <c r="A694">
        <v>693</v>
      </c>
      <c r="B694" t="s">
        <v>719</v>
      </c>
      <c r="C694">
        <v>72061974420</v>
      </c>
      <c r="D694" s="2">
        <v>44451</v>
      </c>
      <c r="E694" t="s">
        <v>21</v>
      </c>
      <c r="F694" t="s">
        <v>38</v>
      </c>
      <c r="G694" t="s">
        <v>11</v>
      </c>
      <c r="H694">
        <v>2370</v>
      </c>
      <c r="I694" s="5">
        <f>MONTH(szpital__25[[#This Row],[Data_przyjęcia]])</f>
        <v>9</v>
      </c>
    </row>
    <row r="695" spans="1:9" x14ac:dyDescent="0.25">
      <c r="A695">
        <v>694</v>
      </c>
      <c r="B695" t="s">
        <v>720</v>
      </c>
      <c r="C695">
        <v>2222288280</v>
      </c>
      <c r="D695" s="2">
        <v>44451</v>
      </c>
      <c r="E695" t="s">
        <v>9</v>
      </c>
      <c r="F695" t="s">
        <v>27</v>
      </c>
      <c r="G695" t="s">
        <v>11</v>
      </c>
      <c r="H695">
        <v>570</v>
      </c>
      <c r="I695" s="5">
        <f>MONTH(szpital__25[[#This Row],[Data_przyjęcia]])</f>
        <v>9</v>
      </c>
    </row>
    <row r="696" spans="1:9" x14ac:dyDescent="0.25">
      <c r="A696">
        <v>695</v>
      </c>
      <c r="B696" t="s">
        <v>721</v>
      </c>
      <c r="C696">
        <v>13270788004</v>
      </c>
      <c r="D696" s="2">
        <v>44451</v>
      </c>
      <c r="E696" t="s">
        <v>13</v>
      </c>
      <c r="F696" t="s">
        <v>10</v>
      </c>
      <c r="G696" t="s">
        <v>11</v>
      </c>
      <c r="H696">
        <v>1260</v>
      </c>
      <c r="I696" s="5">
        <f>MONTH(szpital__25[[#This Row],[Data_przyjęcia]])</f>
        <v>9</v>
      </c>
    </row>
    <row r="697" spans="1:9" x14ac:dyDescent="0.25">
      <c r="A697">
        <v>696</v>
      </c>
      <c r="B697" t="s">
        <v>722</v>
      </c>
      <c r="C697">
        <v>92111804589</v>
      </c>
      <c r="D697" s="2">
        <v>44451</v>
      </c>
      <c r="E697" t="s">
        <v>18</v>
      </c>
      <c r="F697" t="s">
        <v>35</v>
      </c>
      <c r="G697" t="s">
        <v>19</v>
      </c>
      <c r="H697">
        <v>930</v>
      </c>
      <c r="I697" s="5">
        <f>MONTH(szpital__25[[#This Row],[Data_przyjęcia]])</f>
        <v>9</v>
      </c>
    </row>
    <row r="698" spans="1:9" x14ac:dyDescent="0.25">
      <c r="A698">
        <v>697</v>
      </c>
      <c r="B698" t="s">
        <v>723</v>
      </c>
      <c r="C698">
        <v>73082486602</v>
      </c>
      <c r="D698" s="2">
        <v>44451</v>
      </c>
      <c r="E698" t="s">
        <v>37</v>
      </c>
      <c r="F698" t="s">
        <v>10</v>
      </c>
      <c r="G698" t="s">
        <v>11</v>
      </c>
      <c r="H698">
        <v>1260</v>
      </c>
      <c r="I698" s="5">
        <f>MONTH(szpital__25[[#This Row],[Data_przyjęcia]])</f>
        <v>9</v>
      </c>
    </row>
    <row r="699" spans="1:9" x14ac:dyDescent="0.25">
      <c r="A699">
        <v>698</v>
      </c>
      <c r="B699" t="s">
        <v>724</v>
      </c>
      <c r="C699">
        <v>94050284600</v>
      </c>
      <c r="D699" s="2">
        <v>44451</v>
      </c>
      <c r="E699" t="s">
        <v>15</v>
      </c>
      <c r="F699" t="s">
        <v>30</v>
      </c>
      <c r="G699" t="s">
        <v>25</v>
      </c>
      <c r="H699">
        <v>690</v>
      </c>
      <c r="I699" s="5">
        <f>MONTH(szpital__25[[#This Row],[Data_przyjęcia]])</f>
        <v>9</v>
      </c>
    </row>
    <row r="700" spans="1:9" x14ac:dyDescent="0.25">
      <c r="A700">
        <v>699</v>
      </c>
      <c r="B700" t="s">
        <v>725</v>
      </c>
      <c r="C700">
        <v>19261480029</v>
      </c>
      <c r="D700" s="2">
        <v>44452</v>
      </c>
      <c r="E700" t="s">
        <v>33</v>
      </c>
      <c r="F700" t="s">
        <v>10</v>
      </c>
      <c r="G700" t="s">
        <v>11</v>
      </c>
      <c r="H700">
        <v>1260</v>
      </c>
      <c r="I700" s="5">
        <f>MONTH(szpital__25[[#This Row],[Data_przyjęcia]])</f>
        <v>9</v>
      </c>
    </row>
    <row r="701" spans="1:9" x14ac:dyDescent="0.25">
      <c r="A701">
        <v>700</v>
      </c>
      <c r="B701" t="s">
        <v>726</v>
      </c>
      <c r="C701">
        <v>77080222187</v>
      </c>
      <c r="D701" s="2">
        <v>44452</v>
      </c>
      <c r="E701" t="s">
        <v>13</v>
      </c>
      <c r="F701" t="s">
        <v>30</v>
      </c>
      <c r="G701" t="s">
        <v>19</v>
      </c>
      <c r="H701">
        <v>690</v>
      </c>
      <c r="I701" s="5">
        <f>MONTH(szpital__25[[#This Row],[Data_przyjęcia]])</f>
        <v>9</v>
      </c>
    </row>
    <row r="702" spans="1:9" x14ac:dyDescent="0.25">
      <c r="A702">
        <v>701</v>
      </c>
      <c r="B702" t="s">
        <v>727</v>
      </c>
      <c r="C702">
        <v>44102341382</v>
      </c>
      <c r="D702" s="2">
        <v>44452</v>
      </c>
      <c r="E702" t="s">
        <v>13</v>
      </c>
      <c r="F702" t="s">
        <v>10</v>
      </c>
      <c r="G702" t="s">
        <v>11</v>
      </c>
      <c r="H702">
        <v>1260</v>
      </c>
      <c r="I702" s="5">
        <f>MONTH(szpital__25[[#This Row],[Data_przyjęcia]])</f>
        <v>9</v>
      </c>
    </row>
    <row r="703" spans="1:9" x14ac:dyDescent="0.25">
      <c r="A703">
        <v>702</v>
      </c>
      <c r="B703" t="s">
        <v>728</v>
      </c>
      <c r="C703">
        <v>7250647827</v>
      </c>
      <c r="D703" s="2">
        <v>44452</v>
      </c>
      <c r="E703" t="s">
        <v>37</v>
      </c>
      <c r="F703" t="s">
        <v>30</v>
      </c>
      <c r="G703" t="s">
        <v>11</v>
      </c>
      <c r="H703">
        <v>690</v>
      </c>
      <c r="I703" s="5">
        <f>MONTH(szpital__25[[#This Row],[Data_przyjęcia]])</f>
        <v>9</v>
      </c>
    </row>
    <row r="704" spans="1:9" x14ac:dyDescent="0.25">
      <c r="A704">
        <v>703</v>
      </c>
      <c r="B704" t="s">
        <v>729</v>
      </c>
      <c r="C704">
        <v>30051872871</v>
      </c>
      <c r="D704" s="2">
        <v>44453</v>
      </c>
      <c r="E704" t="s">
        <v>18</v>
      </c>
      <c r="F704" t="s">
        <v>68</v>
      </c>
      <c r="G704" t="s">
        <v>11</v>
      </c>
      <c r="H704">
        <v>1110</v>
      </c>
      <c r="I704" s="5">
        <f>MONTH(szpital__25[[#This Row],[Data_przyjęcia]])</f>
        <v>9</v>
      </c>
    </row>
    <row r="705" spans="1:9" x14ac:dyDescent="0.25">
      <c r="A705">
        <v>704</v>
      </c>
      <c r="B705" t="s">
        <v>730</v>
      </c>
      <c r="C705">
        <v>54072381721</v>
      </c>
      <c r="D705" s="2">
        <v>44453</v>
      </c>
      <c r="E705" t="s">
        <v>23</v>
      </c>
      <c r="F705" t="s">
        <v>68</v>
      </c>
      <c r="G705" t="s">
        <v>11</v>
      </c>
      <c r="H705">
        <v>1110</v>
      </c>
      <c r="I705" s="5">
        <f>MONTH(szpital__25[[#This Row],[Data_przyjęcia]])</f>
        <v>9</v>
      </c>
    </row>
    <row r="706" spans="1:9" x14ac:dyDescent="0.25">
      <c r="A706">
        <v>705</v>
      </c>
      <c r="B706" t="s">
        <v>731</v>
      </c>
      <c r="C706">
        <v>26040404419</v>
      </c>
      <c r="D706" s="2">
        <v>44454</v>
      </c>
      <c r="E706" t="s">
        <v>13</v>
      </c>
      <c r="F706" t="s">
        <v>35</v>
      </c>
      <c r="G706" t="s">
        <v>11</v>
      </c>
      <c r="H706">
        <v>930</v>
      </c>
      <c r="I706" s="5">
        <f>MONTH(szpital__25[[#This Row],[Data_przyjęcia]])</f>
        <v>9</v>
      </c>
    </row>
    <row r="707" spans="1:9" x14ac:dyDescent="0.25">
      <c r="A707">
        <v>706</v>
      </c>
      <c r="B707" t="s">
        <v>732</v>
      </c>
      <c r="C707">
        <v>2212506116</v>
      </c>
      <c r="D707" s="2">
        <v>44454</v>
      </c>
      <c r="E707" t="s">
        <v>21</v>
      </c>
      <c r="F707" t="s">
        <v>35</v>
      </c>
      <c r="G707" t="s">
        <v>11</v>
      </c>
      <c r="H707">
        <v>930</v>
      </c>
      <c r="I707" s="5">
        <f>MONTH(szpital__25[[#This Row],[Data_przyjęcia]])</f>
        <v>9</v>
      </c>
    </row>
    <row r="708" spans="1:9" x14ac:dyDescent="0.25">
      <c r="A708">
        <v>707</v>
      </c>
      <c r="B708" t="s">
        <v>733</v>
      </c>
      <c r="C708">
        <v>47010423515</v>
      </c>
      <c r="D708" s="2">
        <v>44456</v>
      </c>
      <c r="E708" t="s">
        <v>9</v>
      </c>
      <c r="F708" t="s">
        <v>10</v>
      </c>
      <c r="G708" t="s">
        <v>11</v>
      </c>
      <c r="H708">
        <v>1260</v>
      </c>
      <c r="I708" s="5">
        <f>MONTH(szpital__25[[#This Row],[Data_przyjęcia]])</f>
        <v>9</v>
      </c>
    </row>
    <row r="709" spans="1:9" x14ac:dyDescent="0.25">
      <c r="A709">
        <v>708</v>
      </c>
      <c r="B709" t="s">
        <v>734</v>
      </c>
      <c r="C709">
        <v>36081848866</v>
      </c>
      <c r="D709" s="2">
        <v>44456</v>
      </c>
      <c r="E709" t="s">
        <v>23</v>
      </c>
      <c r="F709" t="s">
        <v>10</v>
      </c>
      <c r="G709" t="s">
        <v>11</v>
      </c>
      <c r="H709">
        <v>1260</v>
      </c>
      <c r="I709" s="5">
        <f>MONTH(szpital__25[[#This Row],[Data_przyjęcia]])</f>
        <v>9</v>
      </c>
    </row>
    <row r="710" spans="1:9" x14ac:dyDescent="0.25">
      <c r="A710">
        <v>709</v>
      </c>
      <c r="B710" t="s">
        <v>735</v>
      </c>
      <c r="C710">
        <v>14270236351</v>
      </c>
      <c r="D710" s="2">
        <v>44457</v>
      </c>
      <c r="E710" t="s">
        <v>15</v>
      </c>
      <c r="F710" t="s">
        <v>10</v>
      </c>
      <c r="G710" t="s">
        <v>11</v>
      </c>
      <c r="H710">
        <v>1260</v>
      </c>
      <c r="I710" s="5">
        <f>MONTH(szpital__25[[#This Row],[Data_przyjęcia]])</f>
        <v>9</v>
      </c>
    </row>
    <row r="711" spans="1:9" x14ac:dyDescent="0.25">
      <c r="A711">
        <v>710</v>
      </c>
      <c r="B711" t="s">
        <v>736</v>
      </c>
      <c r="C711">
        <v>30071107229</v>
      </c>
      <c r="D711" s="2">
        <v>44457</v>
      </c>
      <c r="E711" t="s">
        <v>18</v>
      </c>
      <c r="F711" t="s">
        <v>35</v>
      </c>
      <c r="G711" t="s">
        <v>11</v>
      </c>
      <c r="H711">
        <v>930</v>
      </c>
      <c r="I711" s="5">
        <f>MONTH(szpital__25[[#This Row],[Data_przyjęcia]])</f>
        <v>9</v>
      </c>
    </row>
    <row r="712" spans="1:9" x14ac:dyDescent="0.25">
      <c r="A712">
        <v>711</v>
      </c>
      <c r="B712" t="s">
        <v>737</v>
      </c>
      <c r="C712">
        <v>94041438274</v>
      </c>
      <c r="D712" s="2">
        <v>44458</v>
      </c>
      <c r="E712" t="s">
        <v>18</v>
      </c>
      <c r="F712" t="s">
        <v>10</v>
      </c>
      <c r="G712" t="s">
        <v>11</v>
      </c>
      <c r="H712">
        <v>1260</v>
      </c>
      <c r="I712" s="5">
        <f>MONTH(szpital__25[[#This Row],[Data_przyjęcia]])</f>
        <v>9</v>
      </c>
    </row>
    <row r="713" spans="1:9" x14ac:dyDescent="0.25">
      <c r="A713">
        <v>712</v>
      </c>
      <c r="B713" t="s">
        <v>738</v>
      </c>
      <c r="C713">
        <v>68112566773</v>
      </c>
      <c r="D713" s="2">
        <v>44458</v>
      </c>
      <c r="E713" t="s">
        <v>13</v>
      </c>
      <c r="F713" t="s">
        <v>35</v>
      </c>
      <c r="G713" t="s">
        <v>11</v>
      </c>
      <c r="H713">
        <v>930</v>
      </c>
      <c r="I713" s="5">
        <f>MONTH(szpital__25[[#This Row],[Data_przyjęcia]])</f>
        <v>9</v>
      </c>
    </row>
    <row r="714" spans="1:9" x14ac:dyDescent="0.25">
      <c r="A714">
        <v>713</v>
      </c>
      <c r="B714" t="s">
        <v>739</v>
      </c>
      <c r="C714">
        <v>66112384274</v>
      </c>
      <c r="D714" s="2">
        <v>44459</v>
      </c>
      <c r="E714" t="s">
        <v>15</v>
      </c>
      <c r="F714" t="s">
        <v>10</v>
      </c>
      <c r="G714" t="s">
        <v>16</v>
      </c>
      <c r="H714">
        <v>1260</v>
      </c>
      <c r="I714" s="5">
        <f>MONTH(szpital__25[[#This Row],[Data_przyjęcia]])</f>
        <v>9</v>
      </c>
    </row>
    <row r="715" spans="1:9" x14ac:dyDescent="0.25">
      <c r="A715">
        <v>714</v>
      </c>
      <c r="B715" t="s">
        <v>740</v>
      </c>
      <c r="C715">
        <v>9292515801</v>
      </c>
      <c r="D715" s="2">
        <v>44459</v>
      </c>
      <c r="E715" t="s">
        <v>13</v>
      </c>
      <c r="F715" t="s">
        <v>10</v>
      </c>
      <c r="G715" t="s">
        <v>11</v>
      </c>
      <c r="H715">
        <v>1260</v>
      </c>
      <c r="I715" s="5">
        <f>MONTH(szpital__25[[#This Row],[Data_przyjęcia]])</f>
        <v>9</v>
      </c>
    </row>
    <row r="716" spans="1:9" x14ac:dyDescent="0.25">
      <c r="A716">
        <v>715</v>
      </c>
      <c r="B716" t="s">
        <v>741</v>
      </c>
      <c r="C716">
        <v>80020563369</v>
      </c>
      <c r="D716" s="2">
        <v>44459</v>
      </c>
      <c r="E716" t="s">
        <v>23</v>
      </c>
      <c r="F716" t="s">
        <v>10</v>
      </c>
      <c r="G716" t="s">
        <v>16</v>
      </c>
      <c r="H716">
        <v>1260</v>
      </c>
      <c r="I716" s="5">
        <f>MONTH(szpital__25[[#This Row],[Data_przyjęcia]])</f>
        <v>9</v>
      </c>
    </row>
    <row r="717" spans="1:9" x14ac:dyDescent="0.25">
      <c r="A717">
        <v>716</v>
      </c>
      <c r="B717" t="s">
        <v>742</v>
      </c>
      <c r="C717">
        <v>16230981633</v>
      </c>
      <c r="D717" s="2">
        <v>44459</v>
      </c>
      <c r="E717" t="s">
        <v>21</v>
      </c>
      <c r="F717" t="s">
        <v>30</v>
      </c>
      <c r="G717" t="s">
        <v>11</v>
      </c>
      <c r="H717">
        <v>690</v>
      </c>
      <c r="I717" s="5">
        <f>MONTH(szpital__25[[#This Row],[Data_przyjęcia]])</f>
        <v>9</v>
      </c>
    </row>
    <row r="718" spans="1:9" x14ac:dyDescent="0.25">
      <c r="A718">
        <v>717</v>
      </c>
      <c r="B718" t="s">
        <v>743</v>
      </c>
      <c r="C718">
        <v>85091384202</v>
      </c>
      <c r="D718" s="2">
        <v>44459</v>
      </c>
      <c r="E718" t="s">
        <v>13</v>
      </c>
      <c r="F718" t="s">
        <v>10</v>
      </c>
      <c r="G718" t="s">
        <v>11</v>
      </c>
      <c r="H718">
        <v>1260</v>
      </c>
      <c r="I718" s="5">
        <f>MONTH(szpital__25[[#This Row],[Data_przyjęcia]])</f>
        <v>9</v>
      </c>
    </row>
    <row r="719" spans="1:9" x14ac:dyDescent="0.25">
      <c r="A719">
        <v>718</v>
      </c>
      <c r="B719" t="s">
        <v>744</v>
      </c>
      <c r="C719">
        <v>99080855459</v>
      </c>
      <c r="D719" s="2">
        <v>44459</v>
      </c>
      <c r="E719" t="s">
        <v>13</v>
      </c>
      <c r="F719" t="s">
        <v>10</v>
      </c>
      <c r="G719" t="s">
        <v>11</v>
      </c>
      <c r="H719">
        <v>1260</v>
      </c>
      <c r="I719" s="5">
        <f>MONTH(szpital__25[[#This Row],[Data_przyjęcia]])</f>
        <v>9</v>
      </c>
    </row>
    <row r="720" spans="1:9" x14ac:dyDescent="0.25">
      <c r="A720">
        <v>719</v>
      </c>
      <c r="B720" t="s">
        <v>745</v>
      </c>
      <c r="C720">
        <v>85081125217</v>
      </c>
      <c r="D720" s="2">
        <v>44460</v>
      </c>
      <c r="E720" t="s">
        <v>9</v>
      </c>
      <c r="F720" t="s">
        <v>30</v>
      </c>
      <c r="G720" t="s">
        <v>11</v>
      </c>
      <c r="H720">
        <v>690</v>
      </c>
      <c r="I720" s="5">
        <f>MONTH(szpital__25[[#This Row],[Data_przyjęcia]])</f>
        <v>9</v>
      </c>
    </row>
    <row r="721" spans="1:9" x14ac:dyDescent="0.25">
      <c r="A721">
        <v>720</v>
      </c>
      <c r="B721" t="s">
        <v>746</v>
      </c>
      <c r="C721">
        <v>11241504073</v>
      </c>
      <c r="D721" s="2">
        <v>44460</v>
      </c>
      <c r="E721" t="s">
        <v>23</v>
      </c>
      <c r="F721" t="s">
        <v>30</v>
      </c>
      <c r="G721" t="s">
        <v>11</v>
      </c>
      <c r="H721">
        <v>690</v>
      </c>
      <c r="I721" s="5">
        <f>MONTH(szpital__25[[#This Row],[Data_przyjęcia]])</f>
        <v>9</v>
      </c>
    </row>
    <row r="722" spans="1:9" x14ac:dyDescent="0.25">
      <c r="A722">
        <v>721</v>
      </c>
      <c r="B722" t="s">
        <v>747</v>
      </c>
      <c r="C722">
        <v>24111331017</v>
      </c>
      <c r="D722" s="2">
        <v>44461</v>
      </c>
      <c r="E722" t="s">
        <v>9</v>
      </c>
      <c r="F722" t="s">
        <v>10</v>
      </c>
      <c r="G722" t="s">
        <v>11</v>
      </c>
      <c r="H722">
        <v>1260</v>
      </c>
      <c r="I722" s="5">
        <f>MONTH(szpital__25[[#This Row],[Data_przyjęcia]])</f>
        <v>9</v>
      </c>
    </row>
    <row r="723" spans="1:9" x14ac:dyDescent="0.25">
      <c r="A723">
        <v>722</v>
      </c>
      <c r="B723" t="s">
        <v>748</v>
      </c>
      <c r="C723">
        <v>7241648369</v>
      </c>
      <c r="D723" s="2">
        <v>44461</v>
      </c>
      <c r="E723" t="s">
        <v>23</v>
      </c>
      <c r="F723" t="s">
        <v>30</v>
      </c>
      <c r="G723" t="s">
        <v>11</v>
      </c>
      <c r="H723">
        <v>690</v>
      </c>
      <c r="I723" s="5">
        <f>MONTH(szpital__25[[#This Row],[Data_przyjęcia]])</f>
        <v>9</v>
      </c>
    </row>
    <row r="724" spans="1:9" x14ac:dyDescent="0.25">
      <c r="A724">
        <v>723</v>
      </c>
      <c r="B724" t="s">
        <v>749</v>
      </c>
      <c r="C724">
        <v>6222241609</v>
      </c>
      <c r="D724" s="2">
        <v>44461</v>
      </c>
      <c r="E724" t="s">
        <v>13</v>
      </c>
      <c r="F724" t="s">
        <v>30</v>
      </c>
      <c r="G724" t="s">
        <v>11</v>
      </c>
      <c r="H724">
        <v>690</v>
      </c>
      <c r="I724" s="5">
        <f>MONTH(szpital__25[[#This Row],[Data_przyjęcia]])</f>
        <v>9</v>
      </c>
    </row>
    <row r="725" spans="1:9" x14ac:dyDescent="0.25">
      <c r="A725">
        <v>724</v>
      </c>
      <c r="B725" t="s">
        <v>750</v>
      </c>
      <c r="C725">
        <v>27040376207</v>
      </c>
      <c r="D725" s="2">
        <v>44461</v>
      </c>
      <c r="E725" t="s">
        <v>13</v>
      </c>
      <c r="F725" t="s">
        <v>38</v>
      </c>
      <c r="G725" t="s">
        <v>11</v>
      </c>
      <c r="H725">
        <v>2370</v>
      </c>
      <c r="I725" s="5">
        <f>MONTH(szpital__25[[#This Row],[Data_przyjęcia]])</f>
        <v>9</v>
      </c>
    </row>
    <row r="726" spans="1:9" x14ac:dyDescent="0.25">
      <c r="A726">
        <v>725</v>
      </c>
      <c r="B726" t="s">
        <v>751</v>
      </c>
      <c r="C726">
        <v>80101640572</v>
      </c>
      <c r="D726" s="2">
        <v>44461</v>
      </c>
      <c r="E726" t="s">
        <v>13</v>
      </c>
      <c r="F726" t="s">
        <v>35</v>
      </c>
      <c r="G726" t="s">
        <v>16</v>
      </c>
      <c r="H726">
        <v>930</v>
      </c>
      <c r="I726" s="5">
        <f>MONTH(szpital__25[[#This Row],[Data_przyjęcia]])</f>
        <v>9</v>
      </c>
    </row>
    <row r="727" spans="1:9" x14ac:dyDescent="0.25">
      <c r="A727">
        <v>726</v>
      </c>
      <c r="B727" t="s">
        <v>752</v>
      </c>
      <c r="C727">
        <v>19232456459</v>
      </c>
      <c r="D727" s="2">
        <v>44462</v>
      </c>
      <c r="E727" t="s">
        <v>18</v>
      </c>
      <c r="F727" t="s">
        <v>35</v>
      </c>
      <c r="G727" t="s">
        <v>11</v>
      </c>
      <c r="H727">
        <v>930</v>
      </c>
      <c r="I727" s="5">
        <f>MONTH(szpital__25[[#This Row],[Data_przyjęcia]])</f>
        <v>9</v>
      </c>
    </row>
    <row r="728" spans="1:9" x14ac:dyDescent="0.25">
      <c r="A728">
        <v>727</v>
      </c>
      <c r="B728" t="s">
        <v>753</v>
      </c>
      <c r="C728">
        <v>28091544614</v>
      </c>
      <c r="D728" s="2">
        <v>44462</v>
      </c>
      <c r="E728" t="s">
        <v>9</v>
      </c>
      <c r="F728" t="s">
        <v>30</v>
      </c>
      <c r="G728" t="s">
        <v>11</v>
      </c>
      <c r="H728">
        <v>690</v>
      </c>
      <c r="I728" s="5">
        <f>MONTH(szpital__25[[#This Row],[Data_przyjęcia]])</f>
        <v>9</v>
      </c>
    </row>
    <row r="729" spans="1:9" x14ac:dyDescent="0.25">
      <c r="A729">
        <v>728</v>
      </c>
      <c r="B729" t="s">
        <v>754</v>
      </c>
      <c r="C729">
        <v>63090437510</v>
      </c>
      <c r="D729" s="2">
        <v>44462</v>
      </c>
      <c r="E729" t="s">
        <v>18</v>
      </c>
      <c r="F729" t="s">
        <v>10</v>
      </c>
      <c r="G729" t="s">
        <v>16</v>
      </c>
      <c r="H729">
        <v>1260</v>
      </c>
      <c r="I729" s="5">
        <f>MONTH(szpital__25[[#This Row],[Data_przyjęcia]])</f>
        <v>9</v>
      </c>
    </row>
    <row r="730" spans="1:9" x14ac:dyDescent="0.25">
      <c r="A730">
        <v>729</v>
      </c>
      <c r="B730" t="s">
        <v>755</v>
      </c>
      <c r="C730">
        <v>74031816046</v>
      </c>
      <c r="D730" s="2">
        <v>44462</v>
      </c>
      <c r="E730" t="s">
        <v>15</v>
      </c>
      <c r="F730" t="s">
        <v>38</v>
      </c>
      <c r="G730" t="s">
        <v>16</v>
      </c>
      <c r="H730">
        <v>2370</v>
      </c>
      <c r="I730" s="5">
        <f>MONTH(szpital__25[[#This Row],[Data_przyjęcia]])</f>
        <v>9</v>
      </c>
    </row>
    <row r="731" spans="1:9" x14ac:dyDescent="0.25">
      <c r="A731">
        <v>730</v>
      </c>
      <c r="B731" t="s">
        <v>756</v>
      </c>
      <c r="C731">
        <v>41011963106</v>
      </c>
      <c r="D731" s="2">
        <v>44462</v>
      </c>
      <c r="E731" t="s">
        <v>18</v>
      </c>
      <c r="F731" t="s">
        <v>10</v>
      </c>
      <c r="G731" t="s">
        <v>11</v>
      </c>
      <c r="H731">
        <v>1260</v>
      </c>
      <c r="I731" s="5">
        <f>MONTH(szpital__25[[#This Row],[Data_przyjęcia]])</f>
        <v>9</v>
      </c>
    </row>
    <row r="732" spans="1:9" x14ac:dyDescent="0.25">
      <c r="A732">
        <v>731</v>
      </c>
      <c r="B732" t="s">
        <v>757</v>
      </c>
      <c r="C732">
        <v>47090771241</v>
      </c>
      <c r="D732" s="2">
        <v>44463</v>
      </c>
      <c r="E732" t="s">
        <v>9</v>
      </c>
      <c r="F732" t="s">
        <v>10</v>
      </c>
      <c r="G732" t="s">
        <v>19</v>
      </c>
      <c r="H732">
        <v>1260</v>
      </c>
      <c r="I732" s="5">
        <f>MONTH(szpital__25[[#This Row],[Data_przyjęcia]])</f>
        <v>9</v>
      </c>
    </row>
    <row r="733" spans="1:9" x14ac:dyDescent="0.25">
      <c r="A733">
        <v>732</v>
      </c>
      <c r="B733" t="s">
        <v>758</v>
      </c>
      <c r="C733">
        <v>46112474027</v>
      </c>
      <c r="D733" s="2">
        <v>44463</v>
      </c>
      <c r="E733" t="s">
        <v>18</v>
      </c>
      <c r="F733" t="s">
        <v>35</v>
      </c>
      <c r="G733" t="s">
        <v>11</v>
      </c>
      <c r="H733">
        <v>930</v>
      </c>
      <c r="I733" s="5">
        <f>MONTH(szpital__25[[#This Row],[Data_przyjęcia]])</f>
        <v>9</v>
      </c>
    </row>
    <row r="734" spans="1:9" x14ac:dyDescent="0.25">
      <c r="A734">
        <v>733</v>
      </c>
      <c r="B734" t="s">
        <v>759</v>
      </c>
      <c r="C734">
        <v>50101511143</v>
      </c>
      <c r="D734" s="2">
        <v>44463</v>
      </c>
      <c r="E734" t="s">
        <v>21</v>
      </c>
      <c r="F734" t="s">
        <v>27</v>
      </c>
      <c r="G734" t="s">
        <v>19</v>
      </c>
      <c r="H734">
        <v>570</v>
      </c>
      <c r="I734" s="5">
        <f>MONTH(szpital__25[[#This Row],[Data_przyjęcia]])</f>
        <v>9</v>
      </c>
    </row>
    <row r="735" spans="1:9" x14ac:dyDescent="0.25">
      <c r="A735">
        <v>734</v>
      </c>
      <c r="B735" t="s">
        <v>760</v>
      </c>
      <c r="C735">
        <v>1250312776</v>
      </c>
      <c r="D735" s="2">
        <v>44463</v>
      </c>
      <c r="E735" t="s">
        <v>18</v>
      </c>
      <c r="F735" t="s">
        <v>30</v>
      </c>
      <c r="G735" t="s">
        <v>11</v>
      </c>
      <c r="H735">
        <v>690</v>
      </c>
      <c r="I735" s="5">
        <f>MONTH(szpital__25[[#This Row],[Data_przyjęcia]])</f>
        <v>9</v>
      </c>
    </row>
    <row r="736" spans="1:9" x14ac:dyDescent="0.25">
      <c r="A736">
        <v>735</v>
      </c>
      <c r="B736" t="s">
        <v>761</v>
      </c>
      <c r="C736">
        <v>13261222836</v>
      </c>
      <c r="D736" s="2">
        <v>44464</v>
      </c>
      <c r="E736" t="s">
        <v>15</v>
      </c>
      <c r="F736" t="s">
        <v>10</v>
      </c>
      <c r="G736" t="s">
        <v>11</v>
      </c>
      <c r="H736">
        <v>1260</v>
      </c>
      <c r="I736" s="5">
        <f>MONTH(szpital__25[[#This Row],[Data_przyjęcia]])</f>
        <v>9</v>
      </c>
    </row>
    <row r="737" spans="1:9" x14ac:dyDescent="0.25">
      <c r="A737">
        <v>736</v>
      </c>
      <c r="B737" t="s">
        <v>762</v>
      </c>
      <c r="C737">
        <v>81072665122</v>
      </c>
      <c r="D737" s="2">
        <v>44464</v>
      </c>
      <c r="E737" t="s">
        <v>9</v>
      </c>
      <c r="F737" t="s">
        <v>35</v>
      </c>
      <c r="G737" t="s">
        <v>11</v>
      </c>
      <c r="H737">
        <v>930</v>
      </c>
      <c r="I737" s="5">
        <f>MONTH(szpital__25[[#This Row],[Data_przyjęcia]])</f>
        <v>9</v>
      </c>
    </row>
    <row r="738" spans="1:9" x14ac:dyDescent="0.25">
      <c r="A738">
        <v>737</v>
      </c>
      <c r="B738" t="s">
        <v>763</v>
      </c>
      <c r="C738">
        <v>68081922107</v>
      </c>
      <c r="D738" s="2">
        <v>44465</v>
      </c>
      <c r="E738" t="s">
        <v>21</v>
      </c>
      <c r="F738" t="s">
        <v>27</v>
      </c>
      <c r="G738" t="s">
        <v>19</v>
      </c>
      <c r="H738">
        <v>570</v>
      </c>
      <c r="I738" s="5">
        <f>MONTH(szpital__25[[#This Row],[Data_przyjęcia]])</f>
        <v>9</v>
      </c>
    </row>
    <row r="739" spans="1:9" x14ac:dyDescent="0.25">
      <c r="A739">
        <v>738</v>
      </c>
      <c r="B739" t="s">
        <v>764</v>
      </c>
      <c r="C739">
        <v>70062684328</v>
      </c>
      <c r="D739" s="2">
        <v>44465</v>
      </c>
      <c r="E739" t="s">
        <v>37</v>
      </c>
      <c r="F739" t="s">
        <v>27</v>
      </c>
      <c r="G739" t="s">
        <v>11</v>
      </c>
      <c r="H739">
        <v>570</v>
      </c>
      <c r="I739" s="5">
        <f>MONTH(szpital__25[[#This Row],[Data_przyjęcia]])</f>
        <v>9</v>
      </c>
    </row>
    <row r="740" spans="1:9" x14ac:dyDescent="0.25">
      <c r="A740">
        <v>739</v>
      </c>
      <c r="B740" t="s">
        <v>765</v>
      </c>
      <c r="C740">
        <v>4221367056</v>
      </c>
      <c r="D740" s="2">
        <v>44465</v>
      </c>
      <c r="E740" t="s">
        <v>18</v>
      </c>
      <c r="F740" t="s">
        <v>30</v>
      </c>
      <c r="G740" t="s">
        <v>11</v>
      </c>
      <c r="H740">
        <v>690</v>
      </c>
      <c r="I740" s="5">
        <f>MONTH(szpital__25[[#This Row],[Data_przyjęcia]])</f>
        <v>9</v>
      </c>
    </row>
    <row r="741" spans="1:9" x14ac:dyDescent="0.25">
      <c r="A741">
        <v>740</v>
      </c>
      <c r="B741" t="s">
        <v>766</v>
      </c>
      <c r="C741">
        <v>16240727423</v>
      </c>
      <c r="D741" s="2">
        <v>44465</v>
      </c>
      <c r="E741" t="s">
        <v>15</v>
      </c>
      <c r="F741" t="s">
        <v>30</v>
      </c>
      <c r="G741" t="s">
        <v>25</v>
      </c>
      <c r="H741">
        <v>690</v>
      </c>
      <c r="I741" s="5">
        <f>MONTH(szpital__25[[#This Row],[Data_przyjęcia]])</f>
        <v>9</v>
      </c>
    </row>
    <row r="742" spans="1:9" x14ac:dyDescent="0.25">
      <c r="A742">
        <v>741</v>
      </c>
      <c r="B742" t="s">
        <v>767</v>
      </c>
      <c r="C742">
        <v>27010370444</v>
      </c>
      <c r="D742" s="2">
        <v>44465</v>
      </c>
      <c r="E742" t="s">
        <v>13</v>
      </c>
      <c r="F742" t="s">
        <v>10</v>
      </c>
      <c r="G742" t="s">
        <v>11</v>
      </c>
      <c r="H742">
        <v>1260</v>
      </c>
      <c r="I742" s="5">
        <f>MONTH(szpital__25[[#This Row],[Data_przyjęcia]])</f>
        <v>9</v>
      </c>
    </row>
    <row r="743" spans="1:9" x14ac:dyDescent="0.25">
      <c r="A743">
        <v>742</v>
      </c>
      <c r="B743" t="s">
        <v>768</v>
      </c>
      <c r="C743">
        <v>43040258619</v>
      </c>
      <c r="D743" s="2">
        <v>44465</v>
      </c>
      <c r="E743" t="s">
        <v>15</v>
      </c>
      <c r="F743" t="s">
        <v>10</v>
      </c>
      <c r="G743" t="s">
        <v>11</v>
      </c>
      <c r="H743">
        <v>1260</v>
      </c>
      <c r="I743" s="5">
        <f>MONTH(szpital__25[[#This Row],[Data_przyjęcia]])</f>
        <v>9</v>
      </c>
    </row>
    <row r="744" spans="1:9" x14ac:dyDescent="0.25">
      <c r="A744">
        <v>743</v>
      </c>
      <c r="B744" t="s">
        <v>769</v>
      </c>
      <c r="C744">
        <v>3231447174</v>
      </c>
      <c r="D744" s="2">
        <v>44465</v>
      </c>
      <c r="E744" t="s">
        <v>37</v>
      </c>
      <c r="F744" t="s">
        <v>10</v>
      </c>
      <c r="G744" t="s">
        <v>11</v>
      </c>
      <c r="H744">
        <v>1260</v>
      </c>
      <c r="I744" s="5">
        <f>MONTH(szpital__25[[#This Row],[Data_przyjęcia]])</f>
        <v>9</v>
      </c>
    </row>
    <row r="745" spans="1:9" x14ac:dyDescent="0.25">
      <c r="A745">
        <v>744</v>
      </c>
      <c r="B745" t="s">
        <v>770</v>
      </c>
      <c r="C745">
        <v>50101318207</v>
      </c>
      <c r="D745" s="2">
        <v>44465</v>
      </c>
      <c r="E745" t="s">
        <v>33</v>
      </c>
      <c r="F745" t="s">
        <v>27</v>
      </c>
      <c r="G745" t="s">
        <v>16</v>
      </c>
      <c r="H745">
        <v>570</v>
      </c>
      <c r="I745" s="5">
        <f>MONTH(szpital__25[[#This Row],[Data_przyjęcia]])</f>
        <v>9</v>
      </c>
    </row>
    <row r="746" spans="1:9" x14ac:dyDescent="0.25">
      <c r="A746">
        <v>745</v>
      </c>
      <c r="B746" t="s">
        <v>771</v>
      </c>
      <c r="C746">
        <v>44081577523</v>
      </c>
      <c r="D746" s="2">
        <v>44471</v>
      </c>
      <c r="E746" t="s">
        <v>18</v>
      </c>
      <c r="F746" t="s">
        <v>10</v>
      </c>
      <c r="G746" t="s">
        <v>11</v>
      </c>
      <c r="H746">
        <v>1260</v>
      </c>
      <c r="I746" s="5">
        <f>MONTH(szpital__25[[#This Row],[Data_przyjęcia]])</f>
        <v>10</v>
      </c>
    </row>
    <row r="747" spans="1:9" x14ac:dyDescent="0.25">
      <c r="A747">
        <v>746</v>
      </c>
      <c r="B747" t="s">
        <v>772</v>
      </c>
      <c r="C747">
        <v>59070218659</v>
      </c>
      <c r="D747" s="2">
        <v>44471</v>
      </c>
      <c r="E747" t="s">
        <v>23</v>
      </c>
      <c r="F747" t="s">
        <v>38</v>
      </c>
      <c r="G747" t="s">
        <v>11</v>
      </c>
      <c r="H747">
        <v>2370</v>
      </c>
      <c r="I747" s="5">
        <f>MONTH(szpital__25[[#This Row],[Data_przyjęcia]])</f>
        <v>10</v>
      </c>
    </row>
    <row r="748" spans="1:9" x14ac:dyDescent="0.25">
      <c r="A748">
        <v>747</v>
      </c>
      <c r="B748" t="s">
        <v>773</v>
      </c>
      <c r="C748">
        <v>95012220364</v>
      </c>
      <c r="D748" s="2">
        <v>44472</v>
      </c>
      <c r="E748" t="s">
        <v>15</v>
      </c>
      <c r="F748" t="s">
        <v>10</v>
      </c>
      <c r="G748" t="s">
        <v>11</v>
      </c>
      <c r="H748">
        <v>1260</v>
      </c>
      <c r="I748" s="5">
        <f>MONTH(szpital__25[[#This Row],[Data_przyjęcia]])</f>
        <v>10</v>
      </c>
    </row>
    <row r="749" spans="1:9" x14ac:dyDescent="0.25">
      <c r="A749">
        <v>748</v>
      </c>
      <c r="B749" t="s">
        <v>774</v>
      </c>
      <c r="C749">
        <v>40070913613</v>
      </c>
      <c r="D749" s="2">
        <v>44472</v>
      </c>
      <c r="E749" t="s">
        <v>13</v>
      </c>
      <c r="F749" t="s">
        <v>10</v>
      </c>
      <c r="G749" t="s">
        <v>16</v>
      </c>
      <c r="H749">
        <v>1260</v>
      </c>
      <c r="I749" s="5">
        <f>MONTH(szpital__25[[#This Row],[Data_przyjęcia]])</f>
        <v>10</v>
      </c>
    </row>
    <row r="750" spans="1:9" x14ac:dyDescent="0.25">
      <c r="A750">
        <v>749</v>
      </c>
      <c r="B750" t="s">
        <v>775</v>
      </c>
      <c r="C750">
        <v>39102300378</v>
      </c>
      <c r="D750" s="2">
        <v>44473</v>
      </c>
      <c r="E750" t="s">
        <v>23</v>
      </c>
      <c r="F750" t="s">
        <v>10</v>
      </c>
      <c r="G750" t="s">
        <v>11</v>
      </c>
      <c r="H750">
        <v>1260</v>
      </c>
      <c r="I750" s="5">
        <f>MONTH(szpital__25[[#This Row],[Data_przyjęcia]])</f>
        <v>10</v>
      </c>
    </row>
    <row r="751" spans="1:9" x14ac:dyDescent="0.25">
      <c r="A751">
        <v>750</v>
      </c>
      <c r="B751" t="s">
        <v>776</v>
      </c>
      <c r="C751">
        <v>21211117442</v>
      </c>
      <c r="D751" s="2">
        <v>44473</v>
      </c>
      <c r="E751" t="s">
        <v>21</v>
      </c>
      <c r="F751" t="s">
        <v>30</v>
      </c>
      <c r="G751" t="s">
        <v>11</v>
      </c>
      <c r="H751">
        <v>690</v>
      </c>
      <c r="I751" s="5">
        <f>MONTH(szpital__25[[#This Row],[Data_przyjęcia]])</f>
        <v>10</v>
      </c>
    </row>
    <row r="752" spans="1:9" x14ac:dyDescent="0.25">
      <c r="A752">
        <v>751</v>
      </c>
      <c r="B752" t="s">
        <v>777</v>
      </c>
      <c r="C752">
        <v>92110814781</v>
      </c>
      <c r="D752" s="2">
        <v>44473</v>
      </c>
      <c r="E752" t="s">
        <v>15</v>
      </c>
      <c r="F752" t="s">
        <v>10</v>
      </c>
      <c r="G752" t="s">
        <v>19</v>
      </c>
      <c r="H752">
        <v>1260</v>
      </c>
      <c r="I752" s="5">
        <f>MONTH(szpital__25[[#This Row],[Data_przyjęcia]])</f>
        <v>10</v>
      </c>
    </row>
    <row r="753" spans="1:9" x14ac:dyDescent="0.25">
      <c r="A753">
        <v>752</v>
      </c>
      <c r="B753" t="s">
        <v>778</v>
      </c>
      <c r="C753">
        <v>76071436356</v>
      </c>
      <c r="D753" s="2">
        <v>44473</v>
      </c>
      <c r="E753" t="s">
        <v>21</v>
      </c>
      <c r="F753" t="s">
        <v>10</v>
      </c>
      <c r="G753" t="s">
        <v>11</v>
      </c>
      <c r="H753">
        <v>1260</v>
      </c>
      <c r="I753" s="5">
        <f>MONTH(szpital__25[[#This Row],[Data_przyjęcia]])</f>
        <v>10</v>
      </c>
    </row>
    <row r="754" spans="1:9" x14ac:dyDescent="0.25">
      <c r="A754">
        <v>753</v>
      </c>
      <c r="B754" t="s">
        <v>779</v>
      </c>
      <c r="C754">
        <v>56052760762</v>
      </c>
      <c r="D754" s="2">
        <v>44477</v>
      </c>
      <c r="E754" t="s">
        <v>33</v>
      </c>
      <c r="F754" t="s">
        <v>10</v>
      </c>
      <c r="G754" t="s">
        <v>11</v>
      </c>
      <c r="H754">
        <v>1260</v>
      </c>
      <c r="I754" s="5">
        <f>MONTH(szpital__25[[#This Row],[Data_przyjęcia]])</f>
        <v>10</v>
      </c>
    </row>
    <row r="755" spans="1:9" x14ac:dyDescent="0.25">
      <c r="A755">
        <v>754</v>
      </c>
      <c r="B755" t="s">
        <v>780</v>
      </c>
      <c r="C755">
        <v>87011681336</v>
      </c>
      <c r="D755" s="2">
        <v>44477</v>
      </c>
      <c r="E755" t="s">
        <v>13</v>
      </c>
      <c r="F755" t="s">
        <v>27</v>
      </c>
      <c r="G755" t="s">
        <v>11</v>
      </c>
      <c r="H755">
        <v>570</v>
      </c>
      <c r="I755" s="5">
        <f>MONTH(szpital__25[[#This Row],[Data_przyjęcia]])</f>
        <v>10</v>
      </c>
    </row>
    <row r="756" spans="1:9" x14ac:dyDescent="0.25">
      <c r="A756">
        <v>755</v>
      </c>
      <c r="B756" t="s">
        <v>781</v>
      </c>
      <c r="C756">
        <v>13262350556</v>
      </c>
      <c r="D756" s="2">
        <v>44478</v>
      </c>
      <c r="E756" t="s">
        <v>13</v>
      </c>
      <c r="F756" t="s">
        <v>35</v>
      </c>
      <c r="G756" t="s">
        <v>11</v>
      </c>
      <c r="H756">
        <v>930</v>
      </c>
      <c r="I756" s="5">
        <f>MONTH(szpital__25[[#This Row],[Data_przyjęcia]])</f>
        <v>10</v>
      </c>
    </row>
    <row r="757" spans="1:9" x14ac:dyDescent="0.25">
      <c r="A757">
        <v>756</v>
      </c>
      <c r="B757" t="s">
        <v>782</v>
      </c>
      <c r="C757">
        <v>10292537126</v>
      </c>
      <c r="D757" s="2">
        <v>44478</v>
      </c>
      <c r="E757" t="s">
        <v>13</v>
      </c>
      <c r="F757" t="s">
        <v>35</v>
      </c>
      <c r="G757" t="s">
        <v>19</v>
      </c>
      <c r="H757">
        <v>930</v>
      </c>
      <c r="I757" s="5">
        <f>MONTH(szpital__25[[#This Row],[Data_przyjęcia]])</f>
        <v>10</v>
      </c>
    </row>
    <row r="758" spans="1:9" x14ac:dyDescent="0.25">
      <c r="A758">
        <v>757</v>
      </c>
      <c r="B758" t="s">
        <v>783</v>
      </c>
      <c r="C758">
        <v>32061132530</v>
      </c>
      <c r="D758" s="2">
        <v>44478</v>
      </c>
      <c r="E758" t="s">
        <v>18</v>
      </c>
      <c r="F758" t="s">
        <v>35</v>
      </c>
      <c r="G758" t="s">
        <v>19</v>
      </c>
      <c r="H758">
        <v>930</v>
      </c>
      <c r="I758" s="5">
        <f>MONTH(szpital__25[[#This Row],[Data_przyjęcia]])</f>
        <v>10</v>
      </c>
    </row>
    <row r="759" spans="1:9" x14ac:dyDescent="0.25">
      <c r="A759">
        <v>758</v>
      </c>
      <c r="B759" t="s">
        <v>784</v>
      </c>
      <c r="C759">
        <v>74051636446</v>
      </c>
      <c r="D759" s="2">
        <v>44478</v>
      </c>
      <c r="E759" t="s">
        <v>23</v>
      </c>
      <c r="F759" t="s">
        <v>10</v>
      </c>
      <c r="G759" t="s">
        <v>25</v>
      </c>
      <c r="H759">
        <v>1260</v>
      </c>
      <c r="I759" s="5">
        <f>MONTH(szpital__25[[#This Row],[Data_przyjęcia]])</f>
        <v>10</v>
      </c>
    </row>
    <row r="760" spans="1:9" x14ac:dyDescent="0.25">
      <c r="A760">
        <v>759</v>
      </c>
      <c r="B760" t="s">
        <v>785</v>
      </c>
      <c r="C760">
        <v>23091348534</v>
      </c>
      <c r="D760" s="2">
        <v>44478</v>
      </c>
      <c r="E760" t="s">
        <v>33</v>
      </c>
      <c r="F760" t="s">
        <v>30</v>
      </c>
      <c r="G760" t="s">
        <v>19</v>
      </c>
      <c r="H760">
        <v>690</v>
      </c>
      <c r="I760" s="5">
        <f>MONTH(szpital__25[[#This Row],[Data_przyjęcia]])</f>
        <v>10</v>
      </c>
    </row>
    <row r="761" spans="1:9" x14ac:dyDescent="0.25">
      <c r="A761">
        <v>760</v>
      </c>
      <c r="B761" t="s">
        <v>786</v>
      </c>
      <c r="C761">
        <v>59031548838</v>
      </c>
      <c r="D761" s="2">
        <v>44478</v>
      </c>
      <c r="E761" t="s">
        <v>23</v>
      </c>
      <c r="F761" t="s">
        <v>10</v>
      </c>
      <c r="G761" t="s">
        <v>11</v>
      </c>
      <c r="H761">
        <v>1260</v>
      </c>
      <c r="I761" s="5">
        <f>MONTH(szpital__25[[#This Row],[Data_przyjęcia]])</f>
        <v>10</v>
      </c>
    </row>
    <row r="762" spans="1:9" x14ac:dyDescent="0.25">
      <c r="A762">
        <v>761</v>
      </c>
      <c r="B762" t="s">
        <v>787</v>
      </c>
      <c r="C762">
        <v>56010728360</v>
      </c>
      <c r="D762" s="2">
        <v>44479</v>
      </c>
      <c r="E762" t="s">
        <v>23</v>
      </c>
      <c r="F762" t="s">
        <v>10</v>
      </c>
      <c r="G762" t="s">
        <v>11</v>
      </c>
      <c r="H762">
        <v>1260</v>
      </c>
      <c r="I762" s="5">
        <f>MONTH(szpital__25[[#This Row],[Data_przyjęcia]])</f>
        <v>10</v>
      </c>
    </row>
    <row r="763" spans="1:9" x14ac:dyDescent="0.25">
      <c r="A763">
        <v>762</v>
      </c>
      <c r="B763" t="s">
        <v>788</v>
      </c>
      <c r="C763">
        <v>57092358722</v>
      </c>
      <c r="D763" s="2">
        <v>44479</v>
      </c>
      <c r="E763" t="s">
        <v>9</v>
      </c>
      <c r="F763" t="s">
        <v>27</v>
      </c>
      <c r="G763" t="s">
        <v>16</v>
      </c>
      <c r="H763">
        <v>570</v>
      </c>
      <c r="I763" s="5">
        <f>MONTH(szpital__25[[#This Row],[Data_przyjęcia]])</f>
        <v>10</v>
      </c>
    </row>
    <row r="764" spans="1:9" x14ac:dyDescent="0.25">
      <c r="A764">
        <v>763</v>
      </c>
      <c r="B764" t="s">
        <v>789</v>
      </c>
      <c r="C764">
        <v>54041588188</v>
      </c>
      <c r="D764" s="2">
        <v>44479</v>
      </c>
      <c r="E764" t="s">
        <v>23</v>
      </c>
      <c r="F764" t="s">
        <v>10</v>
      </c>
      <c r="G764" t="s">
        <v>11</v>
      </c>
      <c r="H764">
        <v>1260</v>
      </c>
      <c r="I764" s="5">
        <f>MONTH(szpital__25[[#This Row],[Data_przyjęcia]])</f>
        <v>10</v>
      </c>
    </row>
    <row r="765" spans="1:9" x14ac:dyDescent="0.25">
      <c r="A765">
        <v>764</v>
      </c>
      <c r="B765" t="s">
        <v>790</v>
      </c>
      <c r="C765">
        <v>77112762102</v>
      </c>
      <c r="D765" s="2">
        <v>44479</v>
      </c>
      <c r="E765" t="s">
        <v>21</v>
      </c>
      <c r="F765" t="s">
        <v>35</v>
      </c>
      <c r="G765" t="s">
        <v>11</v>
      </c>
      <c r="H765">
        <v>930</v>
      </c>
      <c r="I765" s="5">
        <f>MONTH(szpital__25[[#This Row],[Data_przyjęcia]])</f>
        <v>10</v>
      </c>
    </row>
    <row r="766" spans="1:9" x14ac:dyDescent="0.25">
      <c r="A766">
        <v>765</v>
      </c>
      <c r="B766" t="s">
        <v>791</v>
      </c>
      <c r="C766">
        <v>71090163342</v>
      </c>
      <c r="D766" s="2">
        <v>44479</v>
      </c>
      <c r="E766" t="s">
        <v>33</v>
      </c>
      <c r="F766" t="s">
        <v>10</v>
      </c>
      <c r="G766" t="s">
        <v>11</v>
      </c>
      <c r="H766">
        <v>1260</v>
      </c>
      <c r="I766" s="5">
        <f>MONTH(szpital__25[[#This Row],[Data_przyjęcia]])</f>
        <v>10</v>
      </c>
    </row>
    <row r="767" spans="1:9" x14ac:dyDescent="0.25">
      <c r="A767">
        <v>766</v>
      </c>
      <c r="B767" t="s">
        <v>792</v>
      </c>
      <c r="C767">
        <v>10261137737</v>
      </c>
      <c r="D767" s="2">
        <v>44479</v>
      </c>
      <c r="E767" t="s">
        <v>23</v>
      </c>
      <c r="F767" t="s">
        <v>10</v>
      </c>
      <c r="G767" t="s">
        <v>11</v>
      </c>
      <c r="H767">
        <v>1260</v>
      </c>
      <c r="I767" s="5">
        <f>MONTH(szpital__25[[#This Row],[Data_przyjęcia]])</f>
        <v>10</v>
      </c>
    </row>
    <row r="768" spans="1:9" x14ac:dyDescent="0.25">
      <c r="A768">
        <v>767</v>
      </c>
      <c r="B768" t="s">
        <v>793</v>
      </c>
      <c r="C768">
        <v>57111422126</v>
      </c>
      <c r="D768" s="2">
        <v>44479</v>
      </c>
      <c r="E768" t="s">
        <v>18</v>
      </c>
      <c r="F768" t="s">
        <v>30</v>
      </c>
      <c r="G768" t="s">
        <v>11</v>
      </c>
      <c r="H768">
        <v>690</v>
      </c>
      <c r="I768" s="5">
        <f>MONTH(szpital__25[[#This Row],[Data_przyjęcia]])</f>
        <v>10</v>
      </c>
    </row>
    <row r="769" spans="1:9" x14ac:dyDescent="0.25">
      <c r="A769">
        <v>768</v>
      </c>
      <c r="B769" t="s">
        <v>794</v>
      </c>
      <c r="C769">
        <v>89020953220</v>
      </c>
      <c r="D769" s="2">
        <v>44482</v>
      </c>
      <c r="E769" t="s">
        <v>13</v>
      </c>
      <c r="F769" t="s">
        <v>38</v>
      </c>
      <c r="G769" t="s">
        <v>19</v>
      </c>
      <c r="H769">
        <v>2370</v>
      </c>
      <c r="I769" s="5">
        <f>MONTH(szpital__25[[#This Row],[Data_przyjęcia]])</f>
        <v>10</v>
      </c>
    </row>
    <row r="770" spans="1:9" x14ac:dyDescent="0.25">
      <c r="A770">
        <v>769</v>
      </c>
      <c r="B770" t="s">
        <v>795</v>
      </c>
      <c r="C770">
        <v>28101428053</v>
      </c>
      <c r="D770" s="2">
        <v>44482</v>
      </c>
      <c r="E770" t="s">
        <v>37</v>
      </c>
      <c r="F770" t="s">
        <v>10</v>
      </c>
      <c r="G770" t="s">
        <v>11</v>
      </c>
      <c r="H770">
        <v>1260</v>
      </c>
      <c r="I770" s="5">
        <f>MONTH(szpital__25[[#This Row],[Data_przyjęcia]])</f>
        <v>10</v>
      </c>
    </row>
    <row r="771" spans="1:9" x14ac:dyDescent="0.25">
      <c r="A771">
        <v>770</v>
      </c>
      <c r="B771" t="s">
        <v>796</v>
      </c>
      <c r="C771">
        <v>84030673078</v>
      </c>
      <c r="D771" s="2">
        <v>44483</v>
      </c>
      <c r="E771" t="s">
        <v>21</v>
      </c>
      <c r="F771" t="s">
        <v>10</v>
      </c>
      <c r="G771" t="s">
        <v>11</v>
      </c>
      <c r="H771">
        <v>1260</v>
      </c>
      <c r="I771" s="5">
        <f>MONTH(szpital__25[[#This Row],[Data_przyjęcia]])</f>
        <v>10</v>
      </c>
    </row>
    <row r="772" spans="1:9" x14ac:dyDescent="0.25">
      <c r="A772">
        <v>771</v>
      </c>
      <c r="B772" t="s">
        <v>797</v>
      </c>
      <c r="C772">
        <v>88101205634</v>
      </c>
      <c r="D772" s="2">
        <v>44483</v>
      </c>
      <c r="E772" t="s">
        <v>21</v>
      </c>
      <c r="F772" t="s">
        <v>27</v>
      </c>
      <c r="G772" t="s">
        <v>11</v>
      </c>
      <c r="H772">
        <v>570</v>
      </c>
      <c r="I772" s="5">
        <f>MONTH(szpital__25[[#This Row],[Data_przyjęcia]])</f>
        <v>10</v>
      </c>
    </row>
    <row r="773" spans="1:9" x14ac:dyDescent="0.25">
      <c r="A773">
        <v>772</v>
      </c>
      <c r="B773" t="s">
        <v>798</v>
      </c>
      <c r="C773">
        <v>11231113359</v>
      </c>
      <c r="D773" s="2">
        <v>44483</v>
      </c>
      <c r="E773" t="s">
        <v>37</v>
      </c>
      <c r="F773" t="s">
        <v>38</v>
      </c>
      <c r="G773" t="s">
        <v>11</v>
      </c>
      <c r="H773">
        <v>2370</v>
      </c>
      <c r="I773" s="5">
        <f>MONTH(szpital__25[[#This Row],[Data_przyjęcia]])</f>
        <v>10</v>
      </c>
    </row>
    <row r="774" spans="1:9" x14ac:dyDescent="0.25">
      <c r="A774">
        <v>773</v>
      </c>
      <c r="B774" t="s">
        <v>799</v>
      </c>
      <c r="C774">
        <v>62071284761</v>
      </c>
      <c r="D774" s="2">
        <v>44483</v>
      </c>
      <c r="E774" t="s">
        <v>21</v>
      </c>
      <c r="F774" t="s">
        <v>10</v>
      </c>
      <c r="G774" t="s">
        <v>11</v>
      </c>
      <c r="H774">
        <v>1260</v>
      </c>
      <c r="I774" s="5">
        <f>MONTH(szpital__25[[#This Row],[Data_przyjęcia]])</f>
        <v>10</v>
      </c>
    </row>
    <row r="775" spans="1:9" x14ac:dyDescent="0.25">
      <c r="A775">
        <v>774</v>
      </c>
      <c r="B775" t="s">
        <v>800</v>
      </c>
      <c r="C775">
        <v>6271938363</v>
      </c>
      <c r="D775" s="2">
        <v>44486</v>
      </c>
      <c r="E775" t="s">
        <v>23</v>
      </c>
      <c r="F775" t="s">
        <v>10</v>
      </c>
      <c r="G775" t="s">
        <v>11</v>
      </c>
      <c r="H775">
        <v>1260</v>
      </c>
      <c r="I775" s="5">
        <f>MONTH(szpital__25[[#This Row],[Data_przyjęcia]])</f>
        <v>10</v>
      </c>
    </row>
    <row r="776" spans="1:9" x14ac:dyDescent="0.25">
      <c r="A776">
        <v>775</v>
      </c>
      <c r="B776" t="s">
        <v>801</v>
      </c>
      <c r="C776">
        <v>48110878315</v>
      </c>
      <c r="D776" s="2">
        <v>44486</v>
      </c>
      <c r="E776" t="s">
        <v>15</v>
      </c>
      <c r="F776" t="s">
        <v>10</v>
      </c>
      <c r="G776" t="s">
        <v>11</v>
      </c>
      <c r="H776">
        <v>1260</v>
      </c>
      <c r="I776" s="5">
        <f>MONTH(szpital__25[[#This Row],[Data_przyjęcia]])</f>
        <v>10</v>
      </c>
    </row>
    <row r="777" spans="1:9" x14ac:dyDescent="0.25">
      <c r="A777">
        <v>776</v>
      </c>
      <c r="B777" t="s">
        <v>802</v>
      </c>
      <c r="C777">
        <v>11242126218</v>
      </c>
      <c r="D777" s="2">
        <v>44486</v>
      </c>
      <c r="E777" t="s">
        <v>15</v>
      </c>
      <c r="F777" t="s">
        <v>10</v>
      </c>
      <c r="G777" t="s">
        <v>19</v>
      </c>
      <c r="H777">
        <v>1260</v>
      </c>
      <c r="I777" s="5">
        <f>MONTH(szpital__25[[#This Row],[Data_przyjęcia]])</f>
        <v>10</v>
      </c>
    </row>
    <row r="778" spans="1:9" x14ac:dyDescent="0.25">
      <c r="A778">
        <v>777</v>
      </c>
      <c r="B778" t="s">
        <v>803</v>
      </c>
      <c r="C778">
        <v>75042227700</v>
      </c>
      <c r="D778" s="2">
        <v>44486</v>
      </c>
      <c r="E778" t="s">
        <v>33</v>
      </c>
      <c r="F778" t="s">
        <v>30</v>
      </c>
      <c r="G778" t="s">
        <v>19</v>
      </c>
      <c r="H778">
        <v>690</v>
      </c>
      <c r="I778" s="5">
        <f>MONTH(szpital__25[[#This Row],[Data_przyjęcia]])</f>
        <v>10</v>
      </c>
    </row>
    <row r="779" spans="1:9" x14ac:dyDescent="0.25">
      <c r="A779">
        <v>778</v>
      </c>
      <c r="B779" t="s">
        <v>804</v>
      </c>
      <c r="C779">
        <v>55012053076</v>
      </c>
      <c r="D779" s="2">
        <v>44486</v>
      </c>
      <c r="E779" t="s">
        <v>9</v>
      </c>
      <c r="F779" t="s">
        <v>30</v>
      </c>
      <c r="G779" t="s">
        <v>11</v>
      </c>
      <c r="H779">
        <v>690</v>
      </c>
      <c r="I779" s="5">
        <f>MONTH(szpital__25[[#This Row],[Data_przyjęcia]])</f>
        <v>10</v>
      </c>
    </row>
    <row r="780" spans="1:9" x14ac:dyDescent="0.25">
      <c r="A780">
        <v>779</v>
      </c>
      <c r="B780" t="s">
        <v>805</v>
      </c>
      <c r="C780">
        <v>21280502488</v>
      </c>
      <c r="D780" s="2">
        <v>44486</v>
      </c>
      <c r="E780" t="s">
        <v>21</v>
      </c>
      <c r="F780" t="s">
        <v>10</v>
      </c>
      <c r="G780" t="s">
        <v>11</v>
      </c>
      <c r="H780">
        <v>1260</v>
      </c>
      <c r="I780" s="5">
        <f>MONTH(szpital__25[[#This Row],[Data_przyjęcia]])</f>
        <v>10</v>
      </c>
    </row>
    <row r="781" spans="1:9" x14ac:dyDescent="0.25">
      <c r="A781">
        <v>780</v>
      </c>
      <c r="B781" t="s">
        <v>806</v>
      </c>
      <c r="C781">
        <v>78012304744</v>
      </c>
      <c r="D781" s="2">
        <v>44486</v>
      </c>
      <c r="E781" t="s">
        <v>13</v>
      </c>
      <c r="F781" t="s">
        <v>10</v>
      </c>
      <c r="G781" t="s">
        <v>11</v>
      </c>
      <c r="H781">
        <v>1260</v>
      </c>
      <c r="I781" s="5">
        <f>MONTH(szpital__25[[#This Row],[Data_przyjęcia]])</f>
        <v>10</v>
      </c>
    </row>
    <row r="782" spans="1:9" x14ac:dyDescent="0.25">
      <c r="A782">
        <v>781</v>
      </c>
      <c r="B782" t="s">
        <v>807</v>
      </c>
      <c r="C782">
        <v>29051402029</v>
      </c>
      <c r="D782" s="2">
        <v>44491</v>
      </c>
      <c r="E782" t="s">
        <v>18</v>
      </c>
      <c r="F782" t="s">
        <v>35</v>
      </c>
      <c r="G782" t="s">
        <v>19</v>
      </c>
      <c r="H782">
        <v>930</v>
      </c>
      <c r="I782" s="5">
        <f>MONTH(szpital__25[[#This Row],[Data_przyjęcia]])</f>
        <v>10</v>
      </c>
    </row>
    <row r="783" spans="1:9" x14ac:dyDescent="0.25">
      <c r="A783">
        <v>782</v>
      </c>
      <c r="B783" t="s">
        <v>808</v>
      </c>
      <c r="C783">
        <v>91071727525</v>
      </c>
      <c r="D783" s="2">
        <v>44491</v>
      </c>
      <c r="E783" t="s">
        <v>23</v>
      </c>
      <c r="F783" t="s">
        <v>35</v>
      </c>
      <c r="G783" t="s">
        <v>16</v>
      </c>
      <c r="H783">
        <v>930</v>
      </c>
      <c r="I783" s="5">
        <f>MONTH(szpital__25[[#This Row],[Data_przyjęcia]])</f>
        <v>10</v>
      </c>
    </row>
    <row r="784" spans="1:9" x14ac:dyDescent="0.25">
      <c r="A784">
        <v>783</v>
      </c>
      <c r="B784" t="s">
        <v>809</v>
      </c>
      <c r="C784">
        <v>82101774866</v>
      </c>
      <c r="D784" s="2">
        <v>44493</v>
      </c>
      <c r="E784" t="s">
        <v>21</v>
      </c>
      <c r="F784" t="s">
        <v>10</v>
      </c>
      <c r="G784" t="s">
        <v>25</v>
      </c>
      <c r="H784">
        <v>1260</v>
      </c>
      <c r="I784" s="5">
        <f>MONTH(szpital__25[[#This Row],[Data_przyjęcia]])</f>
        <v>10</v>
      </c>
    </row>
    <row r="785" spans="1:9" x14ac:dyDescent="0.25">
      <c r="A785">
        <v>784</v>
      </c>
      <c r="B785" t="s">
        <v>810</v>
      </c>
      <c r="C785">
        <v>42090163274</v>
      </c>
      <c r="D785" s="2">
        <v>44493</v>
      </c>
      <c r="E785" t="s">
        <v>13</v>
      </c>
      <c r="F785" t="s">
        <v>10</v>
      </c>
      <c r="G785" t="s">
        <v>11</v>
      </c>
      <c r="H785">
        <v>1260</v>
      </c>
      <c r="I785" s="5">
        <f>MONTH(szpital__25[[#This Row],[Data_przyjęcia]])</f>
        <v>10</v>
      </c>
    </row>
    <row r="786" spans="1:9" x14ac:dyDescent="0.25">
      <c r="A786">
        <v>785</v>
      </c>
      <c r="B786" t="s">
        <v>811</v>
      </c>
      <c r="C786">
        <v>46030878686</v>
      </c>
      <c r="D786" s="2">
        <v>44493</v>
      </c>
      <c r="E786" t="s">
        <v>23</v>
      </c>
      <c r="F786" t="s">
        <v>35</v>
      </c>
      <c r="G786" t="s">
        <v>11</v>
      </c>
      <c r="H786">
        <v>930</v>
      </c>
      <c r="I786" s="5">
        <f>MONTH(szpital__25[[#This Row],[Data_przyjęcia]])</f>
        <v>10</v>
      </c>
    </row>
    <row r="787" spans="1:9" x14ac:dyDescent="0.25">
      <c r="A787">
        <v>786</v>
      </c>
      <c r="B787" t="s">
        <v>812</v>
      </c>
      <c r="C787">
        <v>70051874664</v>
      </c>
      <c r="D787" s="2">
        <v>44493</v>
      </c>
      <c r="E787" t="s">
        <v>15</v>
      </c>
      <c r="F787" t="s">
        <v>10</v>
      </c>
      <c r="G787" t="s">
        <v>11</v>
      </c>
      <c r="H787">
        <v>1260</v>
      </c>
      <c r="I787" s="5">
        <f>MONTH(szpital__25[[#This Row],[Data_przyjęcia]])</f>
        <v>10</v>
      </c>
    </row>
    <row r="788" spans="1:9" x14ac:dyDescent="0.25">
      <c r="A788">
        <v>787</v>
      </c>
      <c r="B788" t="s">
        <v>813</v>
      </c>
      <c r="C788">
        <v>69052417619</v>
      </c>
      <c r="D788" s="2">
        <v>44493</v>
      </c>
      <c r="E788" t="s">
        <v>23</v>
      </c>
      <c r="F788" t="s">
        <v>30</v>
      </c>
      <c r="G788" t="s">
        <v>11</v>
      </c>
      <c r="H788">
        <v>690</v>
      </c>
      <c r="I788" s="5">
        <f>MONTH(szpital__25[[#This Row],[Data_przyjęcia]])</f>
        <v>10</v>
      </c>
    </row>
    <row r="789" spans="1:9" x14ac:dyDescent="0.25">
      <c r="A789">
        <v>788</v>
      </c>
      <c r="B789" t="s">
        <v>814</v>
      </c>
      <c r="C789">
        <v>32021980757</v>
      </c>
      <c r="D789" s="2">
        <v>44493</v>
      </c>
      <c r="E789" t="s">
        <v>15</v>
      </c>
      <c r="F789" t="s">
        <v>30</v>
      </c>
      <c r="G789" t="s">
        <v>11</v>
      </c>
      <c r="H789">
        <v>690</v>
      </c>
      <c r="I789" s="5">
        <f>MONTH(szpital__25[[#This Row],[Data_przyjęcia]])</f>
        <v>10</v>
      </c>
    </row>
    <row r="790" spans="1:9" x14ac:dyDescent="0.25">
      <c r="A790">
        <v>789</v>
      </c>
      <c r="B790" t="s">
        <v>815</v>
      </c>
      <c r="C790">
        <v>16251744839</v>
      </c>
      <c r="D790" s="2">
        <v>44499</v>
      </c>
      <c r="E790" t="s">
        <v>15</v>
      </c>
      <c r="F790" t="s">
        <v>10</v>
      </c>
      <c r="G790" t="s">
        <v>11</v>
      </c>
      <c r="H790">
        <v>1260</v>
      </c>
      <c r="I790" s="5">
        <f>MONTH(szpital__25[[#This Row],[Data_przyjęcia]])</f>
        <v>10</v>
      </c>
    </row>
    <row r="791" spans="1:9" x14ac:dyDescent="0.25">
      <c r="A791">
        <v>790</v>
      </c>
      <c r="B791" t="s">
        <v>816</v>
      </c>
      <c r="C791">
        <v>97050951639</v>
      </c>
      <c r="D791" s="2">
        <v>44499</v>
      </c>
      <c r="E791" t="s">
        <v>37</v>
      </c>
      <c r="F791" t="s">
        <v>10</v>
      </c>
      <c r="G791" t="s">
        <v>11</v>
      </c>
      <c r="H791">
        <v>1260</v>
      </c>
      <c r="I791" s="5">
        <f>MONTH(szpital__25[[#This Row],[Data_przyjęcia]])</f>
        <v>10</v>
      </c>
    </row>
    <row r="792" spans="1:9" x14ac:dyDescent="0.25">
      <c r="A792">
        <v>791</v>
      </c>
      <c r="B792" t="s">
        <v>817</v>
      </c>
      <c r="C792">
        <v>89042557509</v>
      </c>
      <c r="D792" s="2">
        <v>44500</v>
      </c>
      <c r="E792" t="s">
        <v>15</v>
      </c>
      <c r="F792" t="s">
        <v>10</v>
      </c>
      <c r="G792" t="s">
        <v>11</v>
      </c>
      <c r="H792">
        <v>1260</v>
      </c>
      <c r="I792" s="5">
        <f>MONTH(szpital__25[[#This Row],[Data_przyjęcia]])</f>
        <v>10</v>
      </c>
    </row>
    <row r="793" spans="1:9" x14ac:dyDescent="0.25">
      <c r="A793">
        <v>792</v>
      </c>
      <c r="B793" t="s">
        <v>818</v>
      </c>
      <c r="C793">
        <v>91111518564</v>
      </c>
      <c r="D793" s="2">
        <v>44500</v>
      </c>
      <c r="E793" t="s">
        <v>13</v>
      </c>
      <c r="F793" t="s">
        <v>10</v>
      </c>
      <c r="G793" t="s">
        <v>11</v>
      </c>
      <c r="H793">
        <v>1260</v>
      </c>
      <c r="I793" s="5">
        <f>MONTH(szpital__25[[#This Row],[Data_przyjęcia]])</f>
        <v>10</v>
      </c>
    </row>
    <row r="794" spans="1:9" x14ac:dyDescent="0.25">
      <c r="A794">
        <v>793</v>
      </c>
      <c r="B794" t="s">
        <v>819</v>
      </c>
      <c r="C794">
        <v>11230706772</v>
      </c>
      <c r="D794" s="2">
        <v>44501</v>
      </c>
      <c r="E794" t="s">
        <v>18</v>
      </c>
      <c r="F794" t="s">
        <v>10</v>
      </c>
      <c r="G794" t="s">
        <v>19</v>
      </c>
      <c r="H794">
        <v>1260</v>
      </c>
      <c r="I794" s="5">
        <f>MONTH(szpital__25[[#This Row],[Data_przyjęcia]])</f>
        <v>11</v>
      </c>
    </row>
    <row r="795" spans="1:9" x14ac:dyDescent="0.25">
      <c r="A795">
        <v>794</v>
      </c>
      <c r="B795" t="s">
        <v>820</v>
      </c>
      <c r="C795">
        <v>77010188712</v>
      </c>
      <c r="D795" s="2">
        <v>44501</v>
      </c>
      <c r="E795" t="s">
        <v>15</v>
      </c>
      <c r="F795" t="s">
        <v>30</v>
      </c>
      <c r="G795" t="s">
        <v>11</v>
      </c>
      <c r="H795">
        <v>690</v>
      </c>
      <c r="I795" s="5">
        <f>MONTH(szpital__25[[#This Row],[Data_przyjęcia]])</f>
        <v>11</v>
      </c>
    </row>
    <row r="796" spans="1:9" x14ac:dyDescent="0.25">
      <c r="A796">
        <v>795</v>
      </c>
      <c r="B796" t="s">
        <v>821</v>
      </c>
      <c r="C796">
        <v>93091988340</v>
      </c>
      <c r="D796" s="2">
        <v>44501</v>
      </c>
      <c r="E796" t="s">
        <v>13</v>
      </c>
      <c r="F796" t="s">
        <v>10</v>
      </c>
      <c r="G796" t="s">
        <v>16</v>
      </c>
      <c r="H796">
        <v>1260</v>
      </c>
      <c r="I796" s="5">
        <f>MONTH(szpital__25[[#This Row],[Data_przyjęcia]])</f>
        <v>11</v>
      </c>
    </row>
    <row r="797" spans="1:9" x14ac:dyDescent="0.25">
      <c r="A797">
        <v>796</v>
      </c>
      <c r="B797" t="s">
        <v>822</v>
      </c>
      <c r="C797">
        <v>45031180226</v>
      </c>
      <c r="D797" s="2">
        <v>44501</v>
      </c>
      <c r="E797" t="s">
        <v>13</v>
      </c>
      <c r="F797" t="s">
        <v>27</v>
      </c>
      <c r="G797" t="s">
        <v>19</v>
      </c>
      <c r="H797">
        <v>570</v>
      </c>
      <c r="I797" s="5">
        <f>MONTH(szpital__25[[#This Row],[Data_przyjęcia]])</f>
        <v>11</v>
      </c>
    </row>
    <row r="798" spans="1:9" x14ac:dyDescent="0.25">
      <c r="A798">
        <v>797</v>
      </c>
      <c r="B798" t="s">
        <v>823</v>
      </c>
      <c r="C798">
        <v>60010744215</v>
      </c>
      <c r="D798" s="2">
        <v>44501</v>
      </c>
      <c r="E798" t="s">
        <v>23</v>
      </c>
      <c r="F798" t="s">
        <v>38</v>
      </c>
      <c r="G798" t="s">
        <v>11</v>
      </c>
      <c r="H798">
        <v>2370</v>
      </c>
      <c r="I798" s="5">
        <f>MONTH(szpital__25[[#This Row],[Data_przyjęcia]])</f>
        <v>11</v>
      </c>
    </row>
    <row r="799" spans="1:9" x14ac:dyDescent="0.25">
      <c r="A799">
        <v>798</v>
      </c>
      <c r="B799" t="s">
        <v>824</v>
      </c>
      <c r="C799">
        <v>29082157211</v>
      </c>
      <c r="D799" s="2">
        <v>44501</v>
      </c>
      <c r="E799" t="s">
        <v>23</v>
      </c>
      <c r="F799" t="s">
        <v>30</v>
      </c>
      <c r="G799" t="s">
        <v>11</v>
      </c>
      <c r="H799">
        <v>690</v>
      </c>
      <c r="I799" s="5">
        <f>MONTH(szpital__25[[#This Row],[Data_przyjęcia]])</f>
        <v>11</v>
      </c>
    </row>
    <row r="800" spans="1:9" x14ac:dyDescent="0.25">
      <c r="A800">
        <v>799</v>
      </c>
      <c r="B800" t="s">
        <v>825</v>
      </c>
      <c r="C800">
        <v>96070738860</v>
      </c>
      <c r="D800" s="2">
        <v>44501</v>
      </c>
      <c r="E800" t="s">
        <v>21</v>
      </c>
      <c r="F800" t="s">
        <v>10</v>
      </c>
      <c r="G800" t="s">
        <v>11</v>
      </c>
      <c r="H800">
        <v>1260</v>
      </c>
      <c r="I800" s="5">
        <f>MONTH(szpital__25[[#This Row],[Data_przyjęcia]])</f>
        <v>11</v>
      </c>
    </row>
    <row r="801" spans="1:9" x14ac:dyDescent="0.25">
      <c r="A801">
        <v>800</v>
      </c>
      <c r="B801" t="s">
        <v>826</v>
      </c>
      <c r="C801">
        <v>90101220256</v>
      </c>
      <c r="D801" s="2">
        <v>44501</v>
      </c>
      <c r="E801" t="s">
        <v>18</v>
      </c>
      <c r="F801" t="s">
        <v>35</v>
      </c>
      <c r="G801" t="s">
        <v>11</v>
      </c>
      <c r="H801">
        <v>930</v>
      </c>
      <c r="I801" s="5">
        <f>MONTH(szpital__25[[#This Row],[Data_przyjęcia]])</f>
        <v>11</v>
      </c>
    </row>
    <row r="802" spans="1:9" x14ac:dyDescent="0.25">
      <c r="A802">
        <v>801</v>
      </c>
      <c r="B802" t="s">
        <v>827</v>
      </c>
      <c r="C802">
        <v>32101260166</v>
      </c>
      <c r="D802" s="2">
        <v>44501</v>
      </c>
      <c r="E802" t="s">
        <v>9</v>
      </c>
      <c r="F802" t="s">
        <v>10</v>
      </c>
      <c r="G802" t="s">
        <v>11</v>
      </c>
      <c r="H802">
        <v>1260</v>
      </c>
      <c r="I802" s="5">
        <f>MONTH(szpital__25[[#This Row],[Data_przyjęcia]])</f>
        <v>11</v>
      </c>
    </row>
    <row r="803" spans="1:9" x14ac:dyDescent="0.25">
      <c r="A803">
        <v>802</v>
      </c>
      <c r="B803" t="s">
        <v>828</v>
      </c>
      <c r="C803">
        <v>2282248550</v>
      </c>
      <c r="D803" s="2">
        <v>44501</v>
      </c>
      <c r="E803" t="s">
        <v>9</v>
      </c>
      <c r="F803" t="s">
        <v>10</v>
      </c>
      <c r="G803" t="s">
        <v>16</v>
      </c>
      <c r="H803">
        <v>1260</v>
      </c>
      <c r="I803" s="5">
        <f>MONTH(szpital__25[[#This Row],[Data_przyjęcia]])</f>
        <v>11</v>
      </c>
    </row>
    <row r="804" spans="1:9" x14ac:dyDescent="0.25">
      <c r="A804">
        <v>803</v>
      </c>
      <c r="B804" t="s">
        <v>829</v>
      </c>
      <c r="C804">
        <v>81110765753</v>
      </c>
      <c r="D804" s="2">
        <v>44502</v>
      </c>
      <c r="E804" t="s">
        <v>37</v>
      </c>
      <c r="F804" t="s">
        <v>10</v>
      </c>
      <c r="G804" t="s">
        <v>11</v>
      </c>
      <c r="H804">
        <v>1260</v>
      </c>
      <c r="I804" s="5">
        <f>MONTH(szpital__25[[#This Row],[Data_przyjęcia]])</f>
        <v>11</v>
      </c>
    </row>
    <row r="805" spans="1:9" x14ac:dyDescent="0.25">
      <c r="A805">
        <v>804</v>
      </c>
      <c r="B805" t="s">
        <v>830</v>
      </c>
      <c r="C805">
        <v>52110684041</v>
      </c>
      <c r="D805" s="2">
        <v>44502</v>
      </c>
      <c r="E805" t="s">
        <v>23</v>
      </c>
      <c r="F805" t="s">
        <v>10</v>
      </c>
      <c r="G805" t="s">
        <v>11</v>
      </c>
      <c r="H805">
        <v>1260</v>
      </c>
      <c r="I805" s="5">
        <f>MONTH(szpital__25[[#This Row],[Data_przyjęcia]])</f>
        <v>11</v>
      </c>
    </row>
    <row r="806" spans="1:9" x14ac:dyDescent="0.25">
      <c r="A806">
        <v>805</v>
      </c>
      <c r="B806" t="s">
        <v>831</v>
      </c>
      <c r="C806">
        <v>10211334443</v>
      </c>
      <c r="D806" s="2">
        <v>44502</v>
      </c>
      <c r="E806" t="s">
        <v>37</v>
      </c>
      <c r="F806" t="s">
        <v>10</v>
      </c>
      <c r="G806" t="s">
        <v>11</v>
      </c>
      <c r="H806">
        <v>1260</v>
      </c>
      <c r="I806" s="5">
        <f>MONTH(szpital__25[[#This Row],[Data_przyjęcia]])</f>
        <v>11</v>
      </c>
    </row>
    <row r="807" spans="1:9" x14ac:dyDescent="0.25">
      <c r="A807">
        <v>806</v>
      </c>
      <c r="B807" t="s">
        <v>832</v>
      </c>
      <c r="C807">
        <v>54022657021</v>
      </c>
      <c r="D807" s="2">
        <v>44502</v>
      </c>
      <c r="E807" t="s">
        <v>9</v>
      </c>
      <c r="F807" t="s">
        <v>10</v>
      </c>
      <c r="G807" t="s">
        <v>11</v>
      </c>
      <c r="H807">
        <v>1260</v>
      </c>
      <c r="I807" s="5">
        <f>MONTH(szpital__25[[#This Row],[Data_przyjęcia]])</f>
        <v>11</v>
      </c>
    </row>
    <row r="808" spans="1:9" x14ac:dyDescent="0.25">
      <c r="A808">
        <v>807</v>
      </c>
      <c r="B808" t="s">
        <v>833</v>
      </c>
      <c r="C808">
        <v>27051140826</v>
      </c>
      <c r="D808" s="2">
        <v>44502</v>
      </c>
      <c r="E808" t="s">
        <v>21</v>
      </c>
      <c r="F808" t="s">
        <v>10</v>
      </c>
      <c r="G808" t="s">
        <v>11</v>
      </c>
      <c r="H808">
        <v>1260</v>
      </c>
      <c r="I808" s="5">
        <f>MONTH(szpital__25[[#This Row],[Data_przyjęcia]])</f>
        <v>11</v>
      </c>
    </row>
    <row r="809" spans="1:9" x14ac:dyDescent="0.25">
      <c r="A809">
        <v>808</v>
      </c>
      <c r="B809" t="s">
        <v>834</v>
      </c>
      <c r="C809">
        <v>32010940212</v>
      </c>
      <c r="D809" s="2">
        <v>44502</v>
      </c>
      <c r="E809" t="s">
        <v>9</v>
      </c>
      <c r="F809" t="s">
        <v>10</v>
      </c>
      <c r="G809" t="s">
        <v>16</v>
      </c>
      <c r="H809">
        <v>1260</v>
      </c>
      <c r="I809" s="5">
        <f>MONTH(szpital__25[[#This Row],[Data_przyjęcia]])</f>
        <v>11</v>
      </c>
    </row>
    <row r="810" spans="1:9" x14ac:dyDescent="0.25">
      <c r="A810">
        <v>809</v>
      </c>
      <c r="B810" t="s">
        <v>835</v>
      </c>
      <c r="C810">
        <v>34112450857</v>
      </c>
      <c r="D810" s="2">
        <v>44502</v>
      </c>
      <c r="E810" t="s">
        <v>13</v>
      </c>
      <c r="F810" t="s">
        <v>10</v>
      </c>
      <c r="G810" t="s">
        <v>11</v>
      </c>
      <c r="H810">
        <v>1260</v>
      </c>
      <c r="I810" s="5">
        <f>MONTH(szpital__25[[#This Row],[Data_przyjęcia]])</f>
        <v>11</v>
      </c>
    </row>
    <row r="811" spans="1:9" x14ac:dyDescent="0.25">
      <c r="A811">
        <v>810</v>
      </c>
      <c r="B811" t="s">
        <v>836</v>
      </c>
      <c r="C811">
        <v>84110263849</v>
      </c>
      <c r="D811" s="2">
        <v>44502</v>
      </c>
      <c r="E811" t="s">
        <v>9</v>
      </c>
      <c r="F811" t="s">
        <v>10</v>
      </c>
      <c r="G811" t="s">
        <v>19</v>
      </c>
      <c r="H811">
        <v>1260</v>
      </c>
      <c r="I811" s="5">
        <f>MONTH(szpital__25[[#This Row],[Data_przyjęcia]])</f>
        <v>11</v>
      </c>
    </row>
    <row r="812" spans="1:9" x14ac:dyDescent="0.25">
      <c r="A812">
        <v>811</v>
      </c>
      <c r="B812" t="s">
        <v>837</v>
      </c>
      <c r="C812">
        <v>50020735727</v>
      </c>
      <c r="D812" s="2">
        <v>44503</v>
      </c>
      <c r="E812" t="s">
        <v>21</v>
      </c>
      <c r="F812" t="s">
        <v>10</v>
      </c>
      <c r="G812" t="s">
        <v>11</v>
      </c>
      <c r="H812">
        <v>1260</v>
      </c>
      <c r="I812" s="5">
        <f>MONTH(szpital__25[[#This Row],[Data_przyjęcia]])</f>
        <v>11</v>
      </c>
    </row>
    <row r="813" spans="1:9" x14ac:dyDescent="0.25">
      <c r="A813">
        <v>812</v>
      </c>
      <c r="B813" t="s">
        <v>838</v>
      </c>
      <c r="C813">
        <v>10301657117</v>
      </c>
      <c r="D813" s="2">
        <v>44503</v>
      </c>
      <c r="E813" t="s">
        <v>37</v>
      </c>
      <c r="F813" t="s">
        <v>27</v>
      </c>
      <c r="G813" t="s">
        <v>19</v>
      </c>
      <c r="H813">
        <v>570</v>
      </c>
      <c r="I813" s="5">
        <f>MONTH(szpital__25[[#This Row],[Data_przyjęcia]])</f>
        <v>11</v>
      </c>
    </row>
    <row r="814" spans="1:9" x14ac:dyDescent="0.25">
      <c r="A814">
        <v>813</v>
      </c>
      <c r="B814" t="s">
        <v>839</v>
      </c>
      <c r="C814">
        <v>63091455360</v>
      </c>
      <c r="D814" s="2">
        <v>44504</v>
      </c>
      <c r="E814" t="s">
        <v>13</v>
      </c>
      <c r="F814" t="s">
        <v>10</v>
      </c>
      <c r="G814" t="s">
        <v>11</v>
      </c>
      <c r="H814">
        <v>1260</v>
      </c>
      <c r="I814" s="5">
        <f>MONTH(szpital__25[[#This Row],[Data_przyjęcia]])</f>
        <v>11</v>
      </c>
    </row>
    <row r="815" spans="1:9" x14ac:dyDescent="0.25">
      <c r="A815">
        <v>814</v>
      </c>
      <c r="B815" t="s">
        <v>840</v>
      </c>
      <c r="C815">
        <v>16282142684</v>
      </c>
      <c r="D815" s="2">
        <v>44504</v>
      </c>
      <c r="E815" t="s">
        <v>9</v>
      </c>
      <c r="F815" t="s">
        <v>38</v>
      </c>
      <c r="G815" t="s">
        <v>11</v>
      </c>
      <c r="H815">
        <v>2370</v>
      </c>
      <c r="I815" s="5">
        <f>MONTH(szpital__25[[#This Row],[Data_przyjęcia]])</f>
        <v>11</v>
      </c>
    </row>
    <row r="816" spans="1:9" x14ac:dyDescent="0.25">
      <c r="A816">
        <v>815</v>
      </c>
      <c r="B816" t="s">
        <v>841</v>
      </c>
      <c r="C816">
        <v>73011684622</v>
      </c>
      <c r="D816" s="2">
        <v>44504</v>
      </c>
      <c r="E816" t="s">
        <v>13</v>
      </c>
      <c r="F816" t="s">
        <v>10</v>
      </c>
      <c r="G816" t="s">
        <v>11</v>
      </c>
      <c r="H816">
        <v>1260</v>
      </c>
      <c r="I816" s="5">
        <f>MONTH(szpital__25[[#This Row],[Data_przyjęcia]])</f>
        <v>11</v>
      </c>
    </row>
    <row r="817" spans="1:9" x14ac:dyDescent="0.25">
      <c r="A817">
        <v>816</v>
      </c>
      <c r="B817" t="s">
        <v>842</v>
      </c>
      <c r="C817">
        <v>44011987350</v>
      </c>
      <c r="D817" s="2">
        <v>44504</v>
      </c>
      <c r="E817" t="s">
        <v>18</v>
      </c>
      <c r="F817" t="s">
        <v>10</v>
      </c>
      <c r="G817" t="s">
        <v>11</v>
      </c>
      <c r="H817">
        <v>1260</v>
      </c>
      <c r="I817" s="5">
        <f>MONTH(szpital__25[[#This Row],[Data_przyjęcia]])</f>
        <v>11</v>
      </c>
    </row>
    <row r="818" spans="1:9" x14ac:dyDescent="0.25">
      <c r="A818">
        <v>817</v>
      </c>
      <c r="B818" t="s">
        <v>843</v>
      </c>
      <c r="C818">
        <v>42040700027</v>
      </c>
      <c r="D818" s="2">
        <v>44504</v>
      </c>
      <c r="E818" t="s">
        <v>21</v>
      </c>
      <c r="F818" t="s">
        <v>10</v>
      </c>
      <c r="G818" t="s">
        <v>11</v>
      </c>
      <c r="H818">
        <v>1260</v>
      </c>
      <c r="I818" s="5">
        <f>MONTH(szpital__25[[#This Row],[Data_przyjęcia]])</f>
        <v>11</v>
      </c>
    </row>
    <row r="819" spans="1:9" x14ac:dyDescent="0.25">
      <c r="A819">
        <v>818</v>
      </c>
      <c r="B819" t="s">
        <v>844</v>
      </c>
      <c r="C819">
        <v>39021588558</v>
      </c>
      <c r="D819" s="2">
        <v>44504</v>
      </c>
      <c r="E819" t="s">
        <v>15</v>
      </c>
      <c r="F819" t="s">
        <v>35</v>
      </c>
      <c r="G819" t="s">
        <v>11</v>
      </c>
      <c r="H819">
        <v>930</v>
      </c>
      <c r="I819" s="5">
        <f>MONTH(szpital__25[[#This Row],[Data_przyjęcia]])</f>
        <v>11</v>
      </c>
    </row>
    <row r="820" spans="1:9" x14ac:dyDescent="0.25">
      <c r="A820">
        <v>819</v>
      </c>
      <c r="B820" t="s">
        <v>845</v>
      </c>
      <c r="C820">
        <v>74080878301</v>
      </c>
      <c r="D820" s="2">
        <v>44505</v>
      </c>
      <c r="E820" t="s">
        <v>33</v>
      </c>
      <c r="F820" t="s">
        <v>30</v>
      </c>
      <c r="G820" t="s">
        <v>16</v>
      </c>
      <c r="H820">
        <v>690</v>
      </c>
      <c r="I820" s="5">
        <f>MONTH(szpital__25[[#This Row],[Data_przyjęcia]])</f>
        <v>11</v>
      </c>
    </row>
    <row r="821" spans="1:9" x14ac:dyDescent="0.25">
      <c r="A821">
        <v>820</v>
      </c>
      <c r="B821" t="s">
        <v>846</v>
      </c>
      <c r="C821">
        <v>96050544658</v>
      </c>
      <c r="D821" s="2">
        <v>44505</v>
      </c>
      <c r="E821" t="s">
        <v>21</v>
      </c>
      <c r="F821" t="s">
        <v>10</v>
      </c>
      <c r="G821" t="s">
        <v>11</v>
      </c>
      <c r="H821">
        <v>1260</v>
      </c>
      <c r="I821" s="5">
        <f>MONTH(szpital__25[[#This Row],[Data_przyjęcia]])</f>
        <v>11</v>
      </c>
    </row>
    <row r="822" spans="1:9" x14ac:dyDescent="0.25">
      <c r="A822">
        <v>821</v>
      </c>
      <c r="B822" t="s">
        <v>847</v>
      </c>
      <c r="C822">
        <v>63112337684</v>
      </c>
      <c r="D822" s="2">
        <v>44505</v>
      </c>
      <c r="E822" t="s">
        <v>33</v>
      </c>
      <c r="F822" t="s">
        <v>38</v>
      </c>
      <c r="G822" t="s">
        <v>16</v>
      </c>
      <c r="H822">
        <v>2370</v>
      </c>
      <c r="I822" s="5">
        <f>MONTH(szpital__25[[#This Row],[Data_przyjęcia]])</f>
        <v>11</v>
      </c>
    </row>
    <row r="823" spans="1:9" x14ac:dyDescent="0.25">
      <c r="A823">
        <v>822</v>
      </c>
      <c r="B823" t="s">
        <v>848</v>
      </c>
      <c r="C823">
        <v>7211242775</v>
      </c>
      <c r="D823" s="2">
        <v>44505</v>
      </c>
      <c r="E823" t="s">
        <v>13</v>
      </c>
      <c r="F823" t="s">
        <v>38</v>
      </c>
      <c r="G823" t="s">
        <v>11</v>
      </c>
      <c r="H823">
        <v>2370</v>
      </c>
      <c r="I823" s="5">
        <f>MONTH(szpital__25[[#This Row],[Data_przyjęcia]])</f>
        <v>11</v>
      </c>
    </row>
    <row r="824" spans="1:9" x14ac:dyDescent="0.25">
      <c r="A824">
        <v>823</v>
      </c>
      <c r="B824" t="s">
        <v>849</v>
      </c>
      <c r="C824">
        <v>65111171452</v>
      </c>
      <c r="D824" s="2">
        <v>44506</v>
      </c>
      <c r="E824" t="s">
        <v>9</v>
      </c>
      <c r="F824" t="s">
        <v>38</v>
      </c>
      <c r="G824" t="s">
        <v>11</v>
      </c>
      <c r="H824">
        <v>2370</v>
      </c>
      <c r="I824" s="5">
        <f>MONTH(szpital__25[[#This Row],[Data_przyjęcia]])</f>
        <v>11</v>
      </c>
    </row>
    <row r="825" spans="1:9" x14ac:dyDescent="0.25">
      <c r="A825">
        <v>824</v>
      </c>
      <c r="B825" t="s">
        <v>850</v>
      </c>
      <c r="C825">
        <v>56062043488</v>
      </c>
      <c r="D825" s="2">
        <v>44506</v>
      </c>
      <c r="E825" t="s">
        <v>37</v>
      </c>
      <c r="F825" t="s">
        <v>10</v>
      </c>
      <c r="G825" t="s">
        <v>11</v>
      </c>
      <c r="H825">
        <v>1260</v>
      </c>
      <c r="I825" s="5">
        <f>MONTH(szpital__25[[#This Row],[Data_przyjęcia]])</f>
        <v>11</v>
      </c>
    </row>
    <row r="826" spans="1:9" x14ac:dyDescent="0.25">
      <c r="A826">
        <v>825</v>
      </c>
      <c r="B826" t="s">
        <v>851</v>
      </c>
      <c r="C826">
        <v>19300932289</v>
      </c>
      <c r="D826" s="2">
        <v>44506</v>
      </c>
      <c r="E826" t="s">
        <v>15</v>
      </c>
      <c r="F826" t="s">
        <v>10</v>
      </c>
      <c r="G826" t="s">
        <v>11</v>
      </c>
      <c r="H826">
        <v>1260</v>
      </c>
      <c r="I826" s="5">
        <f>MONTH(szpital__25[[#This Row],[Data_przyjęcia]])</f>
        <v>11</v>
      </c>
    </row>
    <row r="827" spans="1:9" x14ac:dyDescent="0.25">
      <c r="A827">
        <v>826</v>
      </c>
      <c r="B827" t="s">
        <v>852</v>
      </c>
      <c r="C827">
        <v>59061574027</v>
      </c>
      <c r="D827" s="2">
        <v>44506</v>
      </c>
      <c r="E827" t="s">
        <v>15</v>
      </c>
      <c r="F827" t="s">
        <v>30</v>
      </c>
      <c r="G827" t="s">
        <v>19</v>
      </c>
      <c r="H827">
        <v>690</v>
      </c>
      <c r="I827" s="5">
        <f>MONTH(szpital__25[[#This Row],[Data_przyjęcia]])</f>
        <v>11</v>
      </c>
    </row>
    <row r="828" spans="1:9" x14ac:dyDescent="0.25">
      <c r="A828">
        <v>827</v>
      </c>
      <c r="B828" t="s">
        <v>853</v>
      </c>
      <c r="C828">
        <v>46092732715</v>
      </c>
      <c r="D828" s="2">
        <v>44506</v>
      </c>
      <c r="E828" t="s">
        <v>18</v>
      </c>
      <c r="F828" t="s">
        <v>35</v>
      </c>
      <c r="G828" t="s">
        <v>11</v>
      </c>
      <c r="H828">
        <v>930</v>
      </c>
      <c r="I828" s="5">
        <f>MONTH(szpital__25[[#This Row],[Data_przyjęcia]])</f>
        <v>11</v>
      </c>
    </row>
    <row r="829" spans="1:9" x14ac:dyDescent="0.25">
      <c r="A829">
        <v>828</v>
      </c>
      <c r="B829" t="s">
        <v>854</v>
      </c>
      <c r="C829">
        <v>71031086088</v>
      </c>
      <c r="D829" s="2">
        <v>44507</v>
      </c>
      <c r="E829" t="s">
        <v>13</v>
      </c>
      <c r="F829" t="s">
        <v>35</v>
      </c>
      <c r="G829" t="s">
        <v>11</v>
      </c>
      <c r="H829">
        <v>930</v>
      </c>
      <c r="I829" s="5">
        <f>MONTH(szpital__25[[#This Row],[Data_przyjęcia]])</f>
        <v>11</v>
      </c>
    </row>
    <row r="830" spans="1:9" x14ac:dyDescent="0.25">
      <c r="A830">
        <v>829</v>
      </c>
      <c r="B830" t="s">
        <v>855</v>
      </c>
      <c r="C830">
        <v>72050308155</v>
      </c>
      <c r="D830" s="2">
        <v>44507</v>
      </c>
      <c r="E830" t="s">
        <v>33</v>
      </c>
      <c r="F830" t="s">
        <v>38</v>
      </c>
      <c r="G830" t="s">
        <v>16</v>
      </c>
      <c r="H830">
        <v>2370</v>
      </c>
      <c r="I830" s="5">
        <f>MONTH(szpital__25[[#This Row],[Data_przyjęcia]])</f>
        <v>11</v>
      </c>
    </row>
    <row r="831" spans="1:9" x14ac:dyDescent="0.25">
      <c r="A831">
        <v>830</v>
      </c>
      <c r="B831" t="s">
        <v>856</v>
      </c>
      <c r="C831">
        <v>91021464214</v>
      </c>
      <c r="D831" s="2">
        <v>44508</v>
      </c>
      <c r="E831" t="s">
        <v>23</v>
      </c>
      <c r="F831" t="s">
        <v>38</v>
      </c>
      <c r="G831" t="s">
        <v>11</v>
      </c>
      <c r="H831">
        <v>2370</v>
      </c>
      <c r="I831" s="5">
        <f>MONTH(szpital__25[[#This Row],[Data_przyjęcia]])</f>
        <v>11</v>
      </c>
    </row>
    <row r="832" spans="1:9" x14ac:dyDescent="0.25">
      <c r="A832">
        <v>831</v>
      </c>
      <c r="B832" t="s">
        <v>857</v>
      </c>
      <c r="C832">
        <v>39051620804</v>
      </c>
      <c r="D832" s="2">
        <v>44508</v>
      </c>
      <c r="E832" t="s">
        <v>15</v>
      </c>
      <c r="F832" t="s">
        <v>10</v>
      </c>
      <c r="G832" t="s">
        <v>11</v>
      </c>
      <c r="H832">
        <v>1260</v>
      </c>
      <c r="I832" s="5">
        <f>MONTH(szpital__25[[#This Row],[Data_przyjęcia]])</f>
        <v>11</v>
      </c>
    </row>
    <row r="833" spans="1:9" x14ac:dyDescent="0.25">
      <c r="A833">
        <v>832</v>
      </c>
      <c r="B833" t="s">
        <v>858</v>
      </c>
      <c r="C833">
        <v>61071760202</v>
      </c>
      <c r="D833" s="2">
        <v>44508</v>
      </c>
      <c r="E833" t="s">
        <v>9</v>
      </c>
      <c r="F833" t="s">
        <v>27</v>
      </c>
      <c r="G833" t="s">
        <v>16</v>
      </c>
      <c r="H833">
        <v>570</v>
      </c>
      <c r="I833" s="5">
        <f>MONTH(szpital__25[[#This Row],[Data_przyjęcia]])</f>
        <v>11</v>
      </c>
    </row>
    <row r="834" spans="1:9" x14ac:dyDescent="0.25">
      <c r="A834">
        <v>833</v>
      </c>
      <c r="B834" t="s">
        <v>859</v>
      </c>
      <c r="C834">
        <v>10252286286</v>
      </c>
      <c r="D834" s="2">
        <v>44508</v>
      </c>
      <c r="E834" t="s">
        <v>23</v>
      </c>
      <c r="F834" t="s">
        <v>10</v>
      </c>
      <c r="G834" t="s">
        <v>11</v>
      </c>
      <c r="H834">
        <v>1260</v>
      </c>
      <c r="I834" s="5">
        <f>MONTH(szpital__25[[#This Row],[Data_przyjęcia]])</f>
        <v>11</v>
      </c>
    </row>
    <row r="835" spans="1:9" x14ac:dyDescent="0.25">
      <c r="A835">
        <v>834</v>
      </c>
      <c r="B835" t="s">
        <v>860</v>
      </c>
      <c r="C835">
        <v>211463142</v>
      </c>
      <c r="D835" s="2">
        <v>44508</v>
      </c>
      <c r="E835" t="s">
        <v>23</v>
      </c>
      <c r="F835" t="s">
        <v>10</v>
      </c>
      <c r="G835" t="s">
        <v>11</v>
      </c>
      <c r="H835">
        <v>1260</v>
      </c>
      <c r="I835" s="5">
        <f>MONTH(szpital__25[[#This Row],[Data_przyjęcia]])</f>
        <v>11</v>
      </c>
    </row>
    <row r="836" spans="1:9" x14ac:dyDescent="0.25">
      <c r="A836">
        <v>835</v>
      </c>
      <c r="B836" t="s">
        <v>861</v>
      </c>
      <c r="C836">
        <v>35081227310</v>
      </c>
      <c r="D836" s="2">
        <v>44508</v>
      </c>
      <c r="E836" t="s">
        <v>13</v>
      </c>
      <c r="F836" t="s">
        <v>10</v>
      </c>
      <c r="G836" t="s">
        <v>11</v>
      </c>
      <c r="H836">
        <v>1260</v>
      </c>
      <c r="I836" s="5">
        <f>MONTH(szpital__25[[#This Row],[Data_przyjęcia]])</f>
        <v>11</v>
      </c>
    </row>
    <row r="837" spans="1:9" x14ac:dyDescent="0.25">
      <c r="A837">
        <v>836</v>
      </c>
      <c r="B837" t="s">
        <v>862</v>
      </c>
      <c r="C837">
        <v>16232281175</v>
      </c>
      <c r="D837" s="2">
        <v>44509</v>
      </c>
      <c r="E837" t="s">
        <v>37</v>
      </c>
      <c r="F837" t="s">
        <v>10</v>
      </c>
      <c r="G837" t="s">
        <v>11</v>
      </c>
      <c r="H837">
        <v>1260</v>
      </c>
      <c r="I837" s="5">
        <f>MONTH(szpital__25[[#This Row],[Data_przyjęcia]])</f>
        <v>11</v>
      </c>
    </row>
    <row r="838" spans="1:9" x14ac:dyDescent="0.25">
      <c r="A838">
        <v>837</v>
      </c>
      <c r="B838" t="s">
        <v>863</v>
      </c>
      <c r="C838">
        <v>61032053154</v>
      </c>
      <c r="D838" s="2">
        <v>44509</v>
      </c>
      <c r="E838" t="s">
        <v>18</v>
      </c>
      <c r="F838" t="s">
        <v>10</v>
      </c>
      <c r="G838" t="s">
        <v>11</v>
      </c>
      <c r="H838">
        <v>1260</v>
      </c>
      <c r="I838" s="5">
        <f>MONTH(szpital__25[[#This Row],[Data_przyjęcia]])</f>
        <v>11</v>
      </c>
    </row>
    <row r="839" spans="1:9" x14ac:dyDescent="0.25">
      <c r="A839">
        <v>838</v>
      </c>
      <c r="B839" t="s">
        <v>864</v>
      </c>
      <c r="C839">
        <v>4220110723</v>
      </c>
      <c r="D839" s="2">
        <v>44509</v>
      </c>
      <c r="E839" t="s">
        <v>37</v>
      </c>
      <c r="F839" t="s">
        <v>10</v>
      </c>
      <c r="G839" t="s">
        <v>11</v>
      </c>
      <c r="H839">
        <v>1260</v>
      </c>
      <c r="I839" s="5">
        <f>MONTH(szpital__25[[#This Row],[Data_przyjęcia]])</f>
        <v>11</v>
      </c>
    </row>
    <row r="840" spans="1:9" x14ac:dyDescent="0.25">
      <c r="A840">
        <v>839</v>
      </c>
      <c r="B840" t="s">
        <v>865</v>
      </c>
      <c r="C840">
        <v>21240634420</v>
      </c>
      <c r="D840" s="2">
        <v>44509</v>
      </c>
      <c r="E840" t="s">
        <v>13</v>
      </c>
      <c r="F840" t="s">
        <v>30</v>
      </c>
      <c r="G840" t="s">
        <v>11</v>
      </c>
      <c r="H840">
        <v>690</v>
      </c>
      <c r="I840" s="5">
        <f>MONTH(szpital__25[[#This Row],[Data_przyjęcia]])</f>
        <v>11</v>
      </c>
    </row>
    <row r="841" spans="1:9" x14ac:dyDescent="0.25">
      <c r="A841">
        <v>840</v>
      </c>
      <c r="B841" t="s">
        <v>866</v>
      </c>
      <c r="C841">
        <v>28032354357</v>
      </c>
      <c r="D841" s="2">
        <v>44509</v>
      </c>
      <c r="E841" t="s">
        <v>9</v>
      </c>
      <c r="F841" t="s">
        <v>10</v>
      </c>
      <c r="G841" t="s">
        <v>11</v>
      </c>
      <c r="H841">
        <v>1260</v>
      </c>
      <c r="I841" s="5">
        <f>MONTH(szpital__25[[#This Row],[Data_przyjęcia]])</f>
        <v>11</v>
      </c>
    </row>
    <row r="842" spans="1:9" x14ac:dyDescent="0.25">
      <c r="A842">
        <v>841</v>
      </c>
      <c r="B842" t="s">
        <v>867</v>
      </c>
      <c r="C842">
        <v>90101786378</v>
      </c>
      <c r="D842" s="2">
        <v>44509</v>
      </c>
      <c r="E842" t="s">
        <v>37</v>
      </c>
      <c r="F842" t="s">
        <v>10</v>
      </c>
      <c r="G842" t="s">
        <v>11</v>
      </c>
      <c r="H842">
        <v>1260</v>
      </c>
      <c r="I842" s="5">
        <f>MONTH(szpital__25[[#This Row],[Data_przyjęcia]])</f>
        <v>11</v>
      </c>
    </row>
    <row r="843" spans="1:9" x14ac:dyDescent="0.25">
      <c r="A843">
        <v>842</v>
      </c>
      <c r="B843" t="s">
        <v>868</v>
      </c>
      <c r="C843">
        <v>77041877351</v>
      </c>
      <c r="D843" s="2">
        <v>44509</v>
      </c>
      <c r="E843" t="s">
        <v>18</v>
      </c>
      <c r="F843" t="s">
        <v>30</v>
      </c>
      <c r="G843" t="s">
        <v>16</v>
      </c>
      <c r="H843">
        <v>690</v>
      </c>
      <c r="I843" s="5">
        <f>MONTH(szpital__25[[#This Row],[Data_przyjęcia]])</f>
        <v>11</v>
      </c>
    </row>
    <row r="844" spans="1:9" x14ac:dyDescent="0.25">
      <c r="A844">
        <v>843</v>
      </c>
      <c r="B844" t="s">
        <v>869</v>
      </c>
      <c r="C844">
        <v>50021512419</v>
      </c>
      <c r="D844" s="2">
        <v>44510</v>
      </c>
      <c r="E844" t="s">
        <v>21</v>
      </c>
      <c r="F844" t="s">
        <v>10</v>
      </c>
      <c r="G844" t="s">
        <v>16</v>
      </c>
      <c r="H844">
        <v>1260</v>
      </c>
      <c r="I844" s="5">
        <f>MONTH(szpital__25[[#This Row],[Data_przyjęcia]])</f>
        <v>11</v>
      </c>
    </row>
    <row r="845" spans="1:9" x14ac:dyDescent="0.25">
      <c r="A845">
        <v>844</v>
      </c>
      <c r="B845" t="s">
        <v>870</v>
      </c>
      <c r="C845">
        <v>32101274002</v>
      </c>
      <c r="D845" s="2">
        <v>44510</v>
      </c>
      <c r="E845" t="s">
        <v>13</v>
      </c>
      <c r="F845" t="s">
        <v>30</v>
      </c>
      <c r="G845" t="s">
        <v>11</v>
      </c>
      <c r="H845">
        <v>690</v>
      </c>
      <c r="I845" s="5">
        <f>MONTH(szpital__25[[#This Row],[Data_przyjęcia]])</f>
        <v>11</v>
      </c>
    </row>
    <row r="846" spans="1:9" x14ac:dyDescent="0.25">
      <c r="A846">
        <v>845</v>
      </c>
      <c r="B846" t="s">
        <v>871</v>
      </c>
      <c r="C846">
        <v>36011733437</v>
      </c>
      <c r="D846" s="2">
        <v>44510</v>
      </c>
      <c r="E846" t="s">
        <v>21</v>
      </c>
      <c r="F846" t="s">
        <v>38</v>
      </c>
      <c r="G846" t="s">
        <v>11</v>
      </c>
      <c r="H846">
        <v>2370</v>
      </c>
      <c r="I846" s="5">
        <f>MONTH(szpital__25[[#This Row],[Data_przyjęcia]])</f>
        <v>11</v>
      </c>
    </row>
    <row r="847" spans="1:9" x14ac:dyDescent="0.25">
      <c r="A847">
        <v>846</v>
      </c>
      <c r="B847" t="s">
        <v>872</v>
      </c>
      <c r="C847">
        <v>67040582619</v>
      </c>
      <c r="D847" s="2">
        <v>44510</v>
      </c>
      <c r="E847" t="s">
        <v>21</v>
      </c>
      <c r="F847" t="s">
        <v>10</v>
      </c>
      <c r="G847" t="s">
        <v>11</v>
      </c>
      <c r="H847">
        <v>1260</v>
      </c>
      <c r="I847" s="5">
        <f>MONTH(szpital__25[[#This Row],[Data_przyjęcia]])</f>
        <v>11</v>
      </c>
    </row>
    <row r="848" spans="1:9" x14ac:dyDescent="0.25">
      <c r="A848">
        <v>847</v>
      </c>
      <c r="B848" t="s">
        <v>873</v>
      </c>
      <c r="C848">
        <v>250237445</v>
      </c>
      <c r="D848" s="2">
        <v>44511</v>
      </c>
      <c r="E848" t="s">
        <v>13</v>
      </c>
      <c r="F848" t="s">
        <v>139</v>
      </c>
      <c r="G848" t="s">
        <v>11</v>
      </c>
      <c r="H848">
        <v>510</v>
      </c>
      <c r="I848" s="5">
        <f>MONTH(szpital__25[[#This Row],[Data_przyjęcia]])</f>
        <v>11</v>
      </c>
    </row>
    <row r="849" spans="1:9" x14ac:dyDescent="0.25">
      <c r="A849">
        <v>848</v>
      </c>
      <c r="B849" t="s">
        <v>874</v>
      </c>
      <c r="C849">
        <v>31042707781</v>
      </c>
      <c r="D849" s="2">
        <v>44511</v>
      </c>
      <c r="E849" t="s">
        <v>33</v>
      </c>
      <c r="F849" t="s">
        <v>30</v>
      </c>
      <c r="G849" t="s">
        <v>11</v>
      </c>
      <c r="H849">
        <v>690</v>
      </c>
      <c r="I849" s="5">
        <f>MONTH(szpital__25[[#This Row],[Data_przyjęcia]])</f>
        <v>11</v>
      </c>
    </row>
    <row r="850" spans="1:9" x14ac:dyDescent="0.25">
      <c r="A850">
        <v>849</v>
      </c>
      <c r="B850" t="s">
        <v>875</v>
      </c>
      <c r="C850">
        <v>68030503681</v>
      </c>
      <c r="D850" s="2">
        <v>44511</v>
      </c>
      <c r="E850" t="s">
        <v>18</v>
      </c>
      <c r="F850" t="s">
        <v>38</v>
      </c>
      <c r="G850" t="s">
        <v>11</v>
      </c>
      <c r="H850">
        <v>2370</v>
      </c>
      <c r="I850" s="5">
        <f>MONTH(szpital__25[[#This Row],[Data_przyjęcia]])</f>
        <v>11</v>
      </c>
    </row>
    <row r="851" spans="1:9" x14ac:dyDescent="0.25">
      <c r="A851">
        <v>850</v>
      </c>
      <c r="B851" t="s">
        <v>876</v>
      </c>
      <c r="C851">
        <v>85100928151</v>
      </c>
      <c r="D851" s="2">
        <v>44511</v>
      </c>
      <c r="E851" t="s">
        <v>9</v>
      </c>
      <c r="F851" t="s">
        <v>35</v>
      </c>
      <c r="G851" t="s">
        <v>11</v>
      </c>
      <c r="H851">
        <v>930</v>
      </c>
      <c r="I851" s="5">
        <f>MONTH(szpital__25[[#This Row],[Data_przyjęcia]])</f>
        <v>11</v>
      </c>
    </row>
    <row r="852" spans="1:9" x14ac:dyDescent="0.25">
      <c r="A852">
        <v>851</v>
      </c>
      <c r="B852" t="s">
        <v>877</v>
      </c>
      <c r="C852">
        <v>10222307539</v>
      </c>
      <c r="D852" s="2">
        <v>44512</v>
      </c>
      <c r="E852" t="s">
        <v>33</v>
      </c>
      <c r="F852" t="s">
        <v>10</v>
      </c>
      <c r="G852" t="s">
        <v>25</v>
      </c>
      <c r="H852">
        <v>1260</v>
      </c>
      <c r="I852" s="5">
        <f>MONTH(szpital__25[[#This Row],[Data_przyjęcia]])</f>
        <v>11</v>
      </c>
    </row>
    <row r="853" spans="1:9" x14ac:dyDescent="0.25">
      <c r="A853">
        <v>852</v>
      </c>
      <c r="B853" t="s">
        <v>878</v>
      </c>
      <c r="C853">
        <v>6241802054</v>
      </c>
      <c r="D853" s="2">
        <v>44512</v>
      </c>
      <c r="E853" t="s">
        <v>13</v>
      </c>
      <c r="F853" t="s">
        <v>27</v>
      </c>
      <c r="G853" t="s">
        <v>11</v>
      </c>
      <c r="H853">
        <v>570</v>
      </c>
      <c r="I853" s="5">
        <f>MONTH(szpital__25[[#This Row],[Data_przyjęcia]])</f>
        <v>11</v>
      </c>
    </row>
    <row r="854" spans="1:9" x14ac:dyDescent="0.25">
      <c r="A854">
        <v>853</v>
      </c>
      <c r="B854" t="s">
        <v>879</v>
      </c>
      <c r="C854">
        <v>87010974468</v>
      </c>
      <c r="D854" s="2">
        <v>44516</v>
      </c>
      <c r="E854" t="s">
        <v>23</v>
      </c>
      <c r="F854" t="s">
        <v>30</v>
      </c>
      <c r="G854" t="s">
        <v>11</v>
      </c>
      <c r="H854">
        <v>690</v>
      </c>
      <c r="I854" s="5">
        <f>MONTH(szpital__25[[#This Row],[Data_przyjęcia]])</f>
        <v>11</v>
      </c>
    </row>
    <row r="855" spans="1:9" x14ac:dyDescent="0.25">
      <c r="A855">
        <v>854</v>
      </c>
      <c r="B855" t="s">
        <v>880</v>
      </c>
      <c r="C855">
        <v>75110228789</v>
      </c>
      <c r="D855" s="2">
        <v>44516</v>
      </c>
      <c r="E855" t="s">
        <v>15</v>
      </c>
      <c r="F855" t="s">
        <v>10</v>
      </c>
      <c r="G855" t="s">
        <v>11</v>
      </c>
      <c r="H855">
        <v>1260</v>
      </c>
      <c r="I855" s="5">
        <f>MONTH(szpital__25[[#This Row],[Data_przyjęcia]])</f>
        <v>11</v>
      </c>
    </row>
    <row r="856" spans="1:9" x14ac:dyDescent="0.25">
      <c r="A856">
        <v>855</v>
      </c>
      <c r="B856" t="s">
        <v>881</v>
      </c>
      <c r="C856">
        <v>27031966228</v>
      </c>
      <c r="D856" s="2">
        <v>44517</v>
      </c>
      <c r="E856" t="s">
        <v>15</v>
      </c>
      <c r="F856" t="s">
        <v>139</v>
      </c>
      <c r="G856" t="s">
        <v>16</v>
      </c>
      <c r="H856">
        <v>510</v>
      </c>
      <c r="I856" s="5">
        <f>MONTH(szpital__25[[#This Row],[Data_przyjęcia]])</f>
        <v>11</v>
      </c>
    </row>
    <row r="857" spans="1:9" x14ac:dyDescent="0.25">
      <c r="A857">
        <v>856</v>
      </c>
      <c r="B857" t="s">
        <v>882</v>
      </c>
      <c r="C857">
        <v>5262430552</v>
      </c>
      <c r="D857" s="2">
        <v>44517</v>
      </c>
      <c r="E857" t="s">
        <v>23</v>
      </c>
      <c r="F857" t="s">
        <v>10</v>
      </c>
      <c r="G857" t="s">
        <v>11</v>
      </c>
      <c r="H857">
        <v>1260</v>
      </c>
      <c r="I857" s="5">
        <f>MONTH(szpital__25[[#This Row],[Data_przyjęcia]])</f>
        <v>11</v>
      </c>
    </row>
    <row r="858" spans="1:9" x14ac:dyDescent="0.25">
      <c r="A858">
        <v>857</v>
      </c>
      <c r="B858" t="s">
        <v>883</v>
      </c>
      <c r="C858">
        <v>6311920369</v>
      </c>
      <c r="D858" s="2">
        <v>44517</v>
      </c>
      <c r="E858" t="s">
        <v>9</v>
      </c>
      <c r="F858" t="s">
        <v>30</v>
      </c>
      <c r="G858" t="s">
        <v>11</v>
      </c>
      <c r="H858">
        <v>690</v>
      </c>
      <c r="I858" s="5">
        <f>MONTH(szpital__25[[#This Row],[Data_przyjęcia]])</f>
        <v>11</v>
      </c>
    </row>
    <row r="859" spans="1:9" x14ac:dyDescent="0.25">
      <c r="A859">
        <v>858</v>
      </c>
      <c r="B859" t="s">
        <v>884</v>
      </c>
      <c r="C859">
        <v>66051877158</v>
      </c>
      <c r="D859" s="2">
        <v>44517</v>
      </c>
      <c r="E859" t="s">
        <v>18</v>
      </c>
      <c r="F859" t="s">
        <v>10</v>
      </c>
      <c r="G859" t="s">
        <v>11</v>
      </c>
      <c r="H859">
        <v>1260</v>
      </c>
      <c r="I859" s="5">
        <f>MONTH(szpital__25[[#This Row],[Data_przyjęcia]])</f>
        <v>11</v>
      </c>
    </row>
    <row r="860" spans="1:9" x14ac:dyDescent="0.25">
      <c r="A860">
        <v>859</v>
      </c>
      <c r="B860" t="s">
        <v>885</v>
      </c>
      <c r="C860">
        <v>52050323370</v>
      </c>
      <c r="D860" s="2">
        <v>44518</v>
      </c>
      <c r="E860" t="s">
        <v>18</v>
      </c>
      <c r="F860" t="s">
        <v>38</v>
      </c>
      <c r="G860" t="s">
        <v>11</v>
      </c>
      <c r="H860">
        <v>2370</v>
      </c>
      <c r="I860" s="5">
        <f>MONTH(szpital__25[[#This Row],[Data_przyjęcia]])</f>
        <v>11</v>
      </c>
    </row>
    <row r="861" spans="1:9" x14ac:dyDescent="0.25">
      <c r="A861">
        <v>860</v>
      </c>
      <c r="B861" t="s">
        <v>886</v>
      </c>
      <c r="C861">
        <v>7260410057</v>
      </c>
      <c r="D861" s="2">
        <v>44518</v>
      </c>
      <c r="E861" t="s">
        <v>18</v>
      </c>
      <c r="F861" t="s">
        <v>30</v>
      </c>
      <c r="G861" t="s">
        <v>11</v>
      </c>
      <c r="H861">
        <v>690</v>
      </c>
      <c r="I861" s="5">
        <f>MONTH(szpital__25[[#This Row],[Data_przyjęcia]])</f>
        <v>11</v>
      </c>
    </row>
    <row r="862" spans="1:9" x14ac:dyDescent="0.25">
      <c r="A862">
        <v>861</v>
      </c>
      <c r="B862" t="s">
        <v>887</v>
      </c>
      <c r="C862">
        <v>93092648308</v>
      </c>
      <c r="D862" s="2">
        <v>44518</v>
      </c>
      <c r="E862" t="s">
        <v>18</v>
      </c>
      <c r="F862" t="s">
        <v>35</v>
      </c>
      <c r="G862" t="s">
        <v>16</v>
      </c>
      <c r="H862">
        <v>930</v>
      </c>
      <c r="I862" s="5">
        <f>MONTH(szpital__25[[#This Row],[Data_przyjęcia]])</f>
        <v>11</v>
      </c>
    </row>
    <row r="863" spans="1:9" x14ac:dyDescent="0.25">
      <c r="A863">
        <v>862</v>
      </c>
      <c r="B863" t="s">
        <v>888</v>
      </c>
      <c r="C863">
        <v>9252302869</v>
      </c>
      <c r="D863" s="2">
        <v>44518</v>
      </c>
      <c r="E863" t="s">
        <v>33</v>
      </c>
      <c r="F863" t="s">
        <v>10</v>
      </c>
      <c r="G863" t="s">
        <v>11</v>
      </c>
      <c r="H863">
        <v>1260</v>
      </c>
      <c r="I863" s="5">
        <f>MONTH(szpital__25[[#This Row],[Data_przyjęcia]])</f>
        <v>11</v>
      </c>
    </row>
    <row r="864" spans="1:9" x14ac:dyDescent="0.25">
      <c r="A864">
        <v>863</v>
      </c>
      <c r="B864" t="s">
        <v>889</v>
      </c>
      <c r="C864">
        <v>75011181864</v>
      </c>
      <c r="D864" s="2">
        <v>44519</v>
      </c>
      <c r="E864" t="s">
        <v>18</v>
      </c>
      <c r="F864" t="s">
        <v>38</v>
      </c>
      <c r="G864" t="s">
        <v>11</v>
      </c>
      <c r="H864">
        <v>2370</v>
      </c>
      <c r="I864" s="5">
        <f>MONTH(szpital__25[[#This Row],[Data_przyjęcia]])</f>
        <v>11</v>
      </c>
    </row>
    <row r="865" spans="1:9" x14ac:dyDescent="0.25">
      <c r="A865">
        <v>864</v>
      </c>
      <c r="B865" t="s">
        <v>890</v>
      </c>
      <c r="C865">
        <v>1300520885</v>
      </c>
      <c r="D865" s="2">
        <v>44519</v>
      </c>
      <c r="E865" t="s">
        <v>15</v>
      </c>
      <c r="F865" t="s">
        <v>10</v>
      </c>
      <c r="G865" t="s">
        <v>11</v>
      </c>
      <c r="H865">
        <v>1260</v>
      </c>
      <c r="I865" s="5">
        <f>MONTH(szpital__25[[#This Row],[Data_przyjęcia]])</f>
        <v>11</v>
      </c>
    </row>
    <row r="866" spans="1:9" x14ac:dyDescent="0.25">
      <c r="A866">
        <v>865</v>
      </c>
      <c r="B866" t="s">
        <v>891</v>
      </c>
      <c r="C866">
        <v>93052166167</v>
      </c>
      <c r="D866" s="2">
        <v>44519</v>
      </c>
      <c r="E866" t="s">
        <v>21</v>
      </c>
      <c r="F866" t="s">
        <v>35</v>
      </c>
      <c r="G866" t="s">
        <v>11</v>
      </c>
      <c r="H866">
        <v>930</v>
      </c>
      <c r="I866" s="5">
        <f>MONTH(szpital__25[[#This Row],[Data_przyjęcia]])</f>
        <v>11</v>
      </c>
    </row>
    <row r="867" spans="1:9" x14ac:dyDescent="0.25">
      <c r="A867">
        <v>866</v>
      </c>
      <c r="B867" t="s">
        <v>892</v>
      </c>
      <c r="C867">
        <v>5311726654</v>
      </c>
      <c r="D867" s="2">
        <v>44519</v>
      </c>
      <c r="E867" t="s">
        <v>37</v>
      </c>
      <c r="F867" t="s">
        <v>10</v>
      </c>
      <c r="G867" t="s">
        <v>19</v>
      </c>
      <c r="H867">
        <v>1260</v>
      </c>
      <c r="I867" s="5">
        <f>MONTH(szpital__25[[#This Row],[Data_przyjęcia]])</f>
        <v>11</v>
      </c>
    </row>
    <row r="868" spans="1:9" x14ac:dyDescent="0.25">
      <c r="A868">
        <v>867</v>
      </c>
      <c r="B868" t="s">
        <v>893</v>
      </c>
      <c r="C868">
        <v>66082031439</v>
      </c>
      <c r="D868" s="2">
        <v>44520</v>
      </c>
      <c r="E868" t="s">
        <v>21</v>
      </c>
      <c r="F868" t="s">
        <v>30</v>
      </c>
      <c r="G868" t="s">
        <v>16</v>
      </c>
      <c r="H868">
        <v>690</v>
      </c>
      <c r="I868" s="5">
        <f>MONTH(szpital__25[[#This Row],[Data_przyjęcia]])</f>
        <v>11</v>
      </c>
    </row>
    <row r="869" spans="1:9" x14ac:dyDescent="0.25">
      <c r="A869">
        <v>868</v>
      </c>
      <c r="B869" t="s">
        <v>894</v>
      </c>
      <c r="C869">
        <v>37050782440</v>
      </c>
      <c r="D869" s="2">
        <v>44520</v>
      </c>
      <c r="E869" t="s">
        <v>9</v>
      </c>
      <c r="F869" t="s">
        <v>10</v>
      </c>
      <c r="G869" t="s">
        <v>25</v>
      </c>
      <c r="H869">
        <v>1260</v>
      </c>
      <c r="I869" s="5">
        <f>MONTH(szpital__25[[#This Row],[Data_przyjęcia]])</f>
        <v>11</v>
      </c>
    </row>
    <row r="870" spans="1:9" x14ac:dyDescent="0.25">
      <c r="A870">
        <v>869</v>
      </c>
      <c r="B870" t="s">
        <v>895</v>
      </c>
      <c r="C870">
        <v>12212758888</v>
      </c>
      <c r="D870" s="2">
        <v>44520</v>
      </c>
      <c r="E870" t="s">
        <v>18</v>
      </c>
      <c r="F870" t="s">
        <v>30</v>
      </c>
      <c r="G870" t="s">
        <v>19</v>
      </c>
      <c r="H870">
        <v>690</v>
      </c>
      <c r="I870" s="5">
        <f>MONTH(szpital__25[[#This Row],[Data_przyjęcia]])</f>
        <v>11</v>
      </c>
    </row>
    <row r="871" spans="1:9" x14ac:dyDescent="0.25">
      <c r="A871">
        <v>870</v>
      </c>
      <c r="B871" t="s">
        <v>896</v>
      </c>
      <c r="C871">
        <v>63041610737</v>
      </c>
      <c r="D871" s="2">
        <v>44524</v>
      </c>
      <c r="E871" t="s">
        <v>9</v>
      </c>
      <c r="F871" t="s">
        <v>38</v>
      </c>
      <c r="G871" t="s">
        <v>25</v>
      </c>
      <c r="H871">
        <v>2370</v>
      </c>
      <c r="I871" s="5">
        <f>MONTH(szpital__25[[#This Row],[Data_przyjęcia]])</f>
        <v>11</v>
      </c>
    </row>
    <row r="872" spans="1:9" x14ac:dyDescent="0.25">
      <c r="A872">
        <v>871</v>
      </c>
      <c r="B872" t="s">
        <v>897</v>
      </c>
      <c r="C872">
        <v>54031527355</v>
      </c>
      <c r="D872" s="2">
        <v>44524</v>
      </c>
      <c r="E872" t="s">
        <v>33</v>
      </c>
      <c r="F872" t="s">
        <v>10</v>
      </c>
      <c r="G872" t="s">
        <v>11</v>
      </c>
      <c r="H872">
        <v>1260</v>
      </c>
      <c r="I872" s="5">
        <f>MONTH(szpital__25[[#This Row],[Data_przyjęcia]])</f>
        <v>11</v>
      </c>
    </row>
    <row r="873" spans="1:9" x14ac:dyDescent="0.25">
      <c r="A873">
        <v>872</v>
      </c>
      <c r="B873" t="s">
        <v>898</v>
      </c>
      <c r="C873">
        <v>56020456275</v>
      </c>
      <c r="D873" s="2">
        <v>44525</v>
      </c>
      <c r="E873" t="s">
        <v>18</v>
      </c>
      <c r="F873" t="s">
        <v>10</v>
      </c>
      <c r="G873" t="s">
        <v>11</v>
      </c>
      <c r="H873">
        <v>1260</v>
      </c>
      <c r="I873" s="5">
        <f>MONTH(szpital__25[[#This Row],[Data_przyjęcia]])</f>
        <v>11</v>
      </c>
    </row>
    <row r="874" spans="1:9" x14ac:dyDescent="0.25">
      <c r="A874">
        <v>873</v>
      </c>
      <c r="B874" t="s">
        <v>899</v>
      </c>
      <c r="C874">
        <v>15250682560</v>
      </c>
      <c r="D874" s="2">
        <v>44525</v>
      </c>
      <c r="E874" t="s">
        <v>9</v>
      </c>
      <c r="F874" t="s">
        <v>38</v>
      </c>
      <c r="G874" t="s">
        <v>16</v>
      </c>
      <c r="H874">
        <v>2370</v>
      </c>
      <c r="I874" s="5">
        <f>MONTH(szpital__25[[#This Row],[Data_przyjęcia]])</f>
        <v>11</v>
      </c>
    </row>
    <row r="875" spans="1:9" x14ac:dyDescent="0.25">
      <c r="A875">
        <v>874</v>
      </c>
      <c r="B875" t="s">
        <v>900</v>
      </c>
      <c r="C875">
        <v>71101744748</v>
      </c>
      <c r="D875" s="2">
        <v>44526</v>
      </c>
      <c r="E875" t="s">
        <v>9</v>
      </c>
      <c r="F875" t="s">
        <v>27</v>
      </c>
      <c r="G875" t="s">
        <v>19</v>
      </c>
      <c r="H875">
        <v>570</v>
      </c>
      <c r="I875" s="5">
        <f>MONTH(szpital__25[[#This Row],[Data_przyjęcia]])</f>
        <v>11</v>
      </c>
    </row>
    <row r="876" spans="1:9" x14ac:dyDescent="0.25">
      <c r="A876">
        <v>875</v>
      </c>
      <c r="B876" t="s">
        <v>901</v>
      </c>
      <c r="C876">
        <v>89080564703</v>
      </c>
      <c r="D876" s="2">
        <v>44526</v>
      </c>
      <c r="E876" t="s">
        <v>21</v>
      </c>
      <c r="F876" t="s">
        <v>10</v>
      </c>
      <c r="G876" t="s">
        <v>11</v>
      </c>
      <c r="H876">
        <v>1260</v>
      </c>
      <c r="I876" s="5">
        <f>MONTH(szpital__25[[#This Row],[Data_przyjęcia]])</f>
        <v>11</v>
      </c>
    </row>
    <row r="877" spans="1:9" x14ac:dyDescent="0.25">
      <c r="A877">
        <v>876</v>
      </c>
      <c r="B877" t="s">
        <v>902</v>
      </c>
      <c r="C877">
        <v>76020871050</v>
      </c>
      <c r="D877" s="2">
        <v>44528</v>
      </c>
      <c r="E877" t="s">
        <v>9</v>
      </c>
      <c r="F877" t="s">
        <v>10</v>
      </c>
      <c r="G877" t="s">
        <v>16</v>
      </c>
      <c r="H877">
        <v>1260</v>
      </c>
      <c r="I877" s="5">
        <f>MONTH(szpital__25[[#This Row],[Data_przyjęcia]])</f>
        <v>11</v>
      </c>
    </row>
    <row r="878" spans="1:9" x14ac:dyDescent="0.25">
      <c r="A878">
        <v>877</v>
      </c>
      <c r="B878" t="s">
        <v>903</v>
      </c>
      <c r="C878">
        <v>68032325553</v>
      </c>
      <c r="D878" s="2">
        <v>44528</v>
      </c>
      <c r="E878" t="s">
        <v>18</v>
      </c>
      <c r="F878" t="s">
        <v>10</v>
      </c>
      <c r="G878" t="s">
        <v>11</v>
      </c>
      <c r="H878">
        <v>1260</v>
      </c>
      <c r="I878" s="5">
        <f>MONTH(szpital__25[[#This Row],[Data_przyjęcia]])</f>
        <v>11</v>
      </c>
    </row>
    <row r="879" spans="1:9" x14ac:dyDescent="0.25">
      <c r="A879">
        <v>878</v>
      </c>
      <c r="B879" t="s">
        <v>904</v>
      </c>
      <c r="C879">
        <v>33102670347</v>
      </c>
      <c r="D879" s="2">
        <v>44530</v>
      </c>
      <c r="E879" t="s">
        <v>18</v>
      </c>
      <c r="F879" t="s">
        <v>27</v>
      </c>
      <c r="G879" t="s">
        <v>11</v>
      </c>
      <c r="H879">
        <v>570</v>
      </c>
      <c r="I879" s="5">
        <f>MONTH(szpital__25[[#This Row],[Data_przyjęcia]])</f>
        <v>11</v>
      </c>
    </row>
    <row r="880" spans="1:9" x14ac:dyDescent="0.25">
      <c r="A880">
        <v>879</v>
      </c>
      <c r="B880" t="s">
        <v>905</v>
      </c>
      <c r="C880">
        <v>66011652470</v>
      </c>
      <c r="D880" s="2">
        <v>44530</v>
      </c>
      <c r="E880" t="s">
        <v>13</v>
      </c>
      <c r="F880" t="s">
        <v>10</v>
      </c>
      <c r="G880" t="s">
        <v>11</v>
      </c>
      <c r="H880">
        <v>1260</v>
      </c>
      <c r="I880" s="5">
        <f>MONTH(szpital__25[[#This Row],[Data_przyjęcia]])</f>
        <v>11</v>
      </c>
    </row>
    <row r="881" spans="1:9" x14ac:dyDescent="0.25">
      <c r="A881">
        <v>880</v>
      </c>
      <c r="B881" t="s">
        <v>906</v>
      </c>
      <c r="C881">
        <v>17222127622</v>
      </c>
      <c r="D881" s="2">
        <v>44530</v>
      </c>
      <c r="E881" t="s">
        <v>33</v>
      </c>
      <c r="F881" t="s">
        <v>30</v>
      </c>
      <c r="G881" t="s">
        <v>25</v>
      </c>
      <c r="H881">
        <v>690</v>
      </c>
      <c r="I881" s="5">
        <f>MONTH(szpital__25[[#This Row],[Data_przyjęcia]])</f>
        <v>11</v>
      </c>
    </row>
    <row r="882" spans="1:9" x14ac:dyDescent="0.25">
      <c r="A882">
        <v>881</v>
      </c>
      <c r="B882" t="s">
        <v>907</v>
      </c>
      <c r="C882">
        <v>55082255437</v>
      </c>
      <c r="D882" s="2">
        <v>44530</v>
      </c>
      <c r="E882" t="s">
        <v>33</v>
      </c>
      <c r="F882" t="s">
        <v>27</v>
      </c>
      <c r="G882" t="s">
        <v>16</v>
      </c>
      <c r="H882">
        <v>570</v>
      </c>
      <c r="I882" s="5">
        <f>MONTH(szpital__25[[#This Row],[Data_przyjęcia]])</f>
        <v>11</v>
      </c>
    </row>
    <row r="883" spans="1:9" x14ac:dyDescent="0.25">
      <c r="A883">
        <v>882</v>
      </c>
      <c r="B883" t="s">
        <v>908</v>
      </c>
      <c r="C883">
        <v>17271225821</v>
      </c>
      <c r="D883" s="2">
        <v>44530</v>
      </c>
      <c r="E883" t="s">
        <v>9</v>
      </c>
      <c r="F883" t="s">
        <v>10</v>
      </c>
      <c r="G883" t="s">
        <v>11</v>
      </c>
      <c r="H883">
        <v>1260</v>
      </c>
      <c r="I883" s="5">
        <f>MONTH(szpital__25[[#This Row],[Data_przyjęcia]])</f>
        <v>11</v>
      </c>
    </row>
    <row r="884" spans="1:9" x14ac:dyDescent="0.25">
      <c r="A884">
        <v>883</v>
      </c>
      <c r="B884" t="s">
        <v>909</v>
      </c>
      <c r="C884">
        <v>20292561135</v>
      </c>
      <c r="D884" s="2">
        <v>44530</v>
      </c>
      <c r="E884" t="s">
        <v>21</v>
      </c>
      <c r="F884" t="s">
        <v>35</v>
      </c>
      <c r="G884" t="s">
        <v>19</v>
      </c>
      <c r="H884">
        <v>930</v>
      </c>
      <c r="I884" s="5">
        <f>MONTH(szpital__25[[#This Row],[Data_przyjęcia]])</f>
        <v>11</v>
      </c>
    </row>
    <row r="885" spans="1:9" x14ac:dyDescent="0.25">
      <c r="A885">
        <v>884</v>
      </c>
      <c r="B885" t="s">
        <v>910</v>
      </c>
      <c r="C885">
        <v>85081811264</v>
      </c>
      <c r="D885" s="2">
        <v>44530</v>
      </c>
      <c r="E885" t="s">
        <v>15</v>
      </c>
      <c r="F885" t="s">
        <v>139</v>
      </c>
      <c r="G885" t="s">
        <v>19</v>
      </c>
      <c r="H885">
        <v>510</v>
      </c>
      <c r="I885" s="5">
        <f>MONTH(szpital__25[[#This Row],[Data_przyjęcia]])</f>
        <v>11</v>
      </c>
    </row>
    <row r="886" spans="1:9" x14ac:dyDescent="0.25">
      <c r="A886">
        <v>885</v>
      </c>
      <c r="B886" t="s">
        <v>911</v>
      </c>
      <c r="C886">
        <v>54060602850</v>
      </c>
      <c r="D886" s="2">
        <v>44532</v>
      </c>
      <c r="E886" t="s">
        <v>21</v>
      </c>
      <c r="F886" t="s">
        <v>27</v>
      </c>
      <c r="G886" t="s">
        <v>11</v>
      </c>
      <c r="H886">
        <v>570</v>
      </c>
      <c r="I886" s="5">
        <f>MONTH(szpital__25[[#This Row],[Data_przyjęcia]])</f>
        <v>12</v>
      </c>
    </row>
    <row r="887" spans="1:9" x14ac:dyDescent="0.25">
      <c r="A887">
        <v>886</v>
      </c>
      <c r="B887" t="s">
        <v>912</v>
      </c>
      <c r="C887">
        <v>88060252449</v>
      </c>
      <c r="D887" s="2">
        <v>44532</v>
      </c>
      <c r="E887" t="s">
        <v>33</v>
      </c>
      <c r="F887" t="s">
        <v>10</v>
      </c>
      <c r="G887" t="s">
        <v>11</v>
      </c>
      <c r="H887">
        <v>1260</v>
      </c>
      <c r="I887" s="5">
        <f>MONTH(szpital__25[[#This Row],[Data_przyjęcia]])</f>
        <v>12</v>
      </c>
    </row>
    <row r="888" spans="1:9" x14ac:dyDescent="0.25">
      <c r="A888">
        <v>887</v>
      </c>
      <c r="B888" t="s">
        <v>913</v>
      </c>
      <c r="C888">
        <v>84061712177</v>
      </c>
      <c r="D888" s="2">
        <v>44532</v>
      </c>
      <c r="E888" t="s">
        <v>9</v>
      </c>
      <c r="F888" t="s">
        <v>10</v>
      </c>
      <c r="G888" t="s">
        <v>11</v>
      </c>
      <c r="H888">
        <v>1260</v>
      </c>
      <c r="I888" s="5">
        <f>MONTH(szpital__25[[#This Row],[Data_przyjęcia]])</f>
        <v>12</v>
      </c>
    </row>
    <row r="889" spans="1:9" x14ac:dyDescent="0.25">
      <c r="A889">
        <v>888</v>
      </c>
      <c r="B889" t="s">
        <v>914</v>
      </c>
      <c r="C889">
        <v>90091850574</v>
      </c>
      <c r="D889" s="2">
        <v>44532</v>
      </c>
      <c r="E889" t="s">
        <v>21</v>
      </c>
      <c r="F889" t="s">
        <v>10</v>
      </c>
      <c r="G889" t="s">
        <v>11</v>
      </c>
      <c r="H889">
        <v>1260</v>
      </c>
      <c r="I889" s="5">
        <f>MONTH(szpital__25[[#This Row],[Data_przyjęcia]])</f>
        <v>12</v>
      </c>
    </row>
    <row r="890" spans="1:9" x14ac:dyDescent="0.25">
      <c r="A890">
        <v>889</v>
      </c>
      <c r="B890" t="s">
        <v>915</v>
      </c>
      <c r="C890">
        <v>94032670676</v>
      </c>
      <c r="D890" s="2">
        <v>44534</v>
      </c>
      <c r="E890" t="s">
        <v>33</v>
      </c>
      <c r="F890" t="s">
        <v>10</v>
      </c>
      <c r="G890" t="s">
        <v>11</v>
      </c>
      <c r="H890">
        <v>1260</v>
      </c>
      <c r="I890" s="5">
        <f>MONTH(szpital__25[[#This Row],[Data_przyjęcia]])</f>
        <v>12</v>
      </c>
    </row>
    <row r="891" spans="1:9" x14ac:dyDescent="0.25">
      <c r="A891">
        <v>890</v>
      </c>
      <c r="B891" t="s">
        <v>916</v>
      </c>
      <c r="C891">
        <v>80042486224</v>
      </c>
      <c r="D891" s="2">
        <v>44534</v>
      </c>
      <c r="E891" t="s">
        <v>13</v>
      </c>
      <c r="F891" t="s">
        <v>10</v>
      </c>
      <c r="G891" t="s">
        <v>11</v>
      </c>
      <c r="H891">
        <v>1260</v>
      </c>
      <c r="I891" s="5">
        <f>MONTH(szpital__25[[#This Row],[Data_przyjęcia]])</f>
        <v>12</v>
      </c>
    </row>
    <row r="892" spans="1:9" x14ac:dyDescent="0.25">
      <c r="A892">
        <v>891</v>
      </c>
      <c r="B892" t="s">
        <v>917</v>
      </c>
      <c r="C892">
        <v>4241073216</v>
      </c>
      <c r="D892" s="2">
        <v>44536</v>
      </c>
      <c r="E892" t="s">
        <v>23</v>
      </c>
      <c r="F892" t="s">
        <v>38</v>
      </c>
      <c r="G892" t="s">
        <v>11</v>
      </c>
      <c r="H892">
        <v>2370</v>
      </c>
      <c r="I892" s="5">
        <f>MONTH(szpital__25[[#This Row],[Data_przyjęcia]])</f>
        <v>12</v>
      </c>
    </row>
    <row r="893" spans="1:9" x14ac:dyDescent="0.25">
      <c r="A893">
        <v>892</v>
      </c>
      <c r="B893" t="s">
        <v>918</v>
      </c>
      <c r="C893">
        <v>12220621383</v>
      </c>
      <c r="D893" s="2">
        <v>44536</v>
      </c>
      <c r="E893" t="s">
        <v>15</v>
      </c>
      <c r="F893" t="s">
        <v>10</v>
      </c>
      <c r="G893" t="s">
        <v>11</v>
      </c>
      <c r="H893">
        <v>1260</v>
      </c>
      <c r="I893" s="5">
        <f>MONTH(szpital__25[[#This Row],[Data_przyjęcia]])</f>
        <v>12</v>
      </c>
    </row>
    <row r="894" spans="1:9" x14ac:dyDescent="0.25">
      <c r="A894">
        <v>893</v>
      </c>
      <c r="B894" t="s">
        <v>919</v>
      </c>
      <c r="C894">
        <v>27012456449</v>
      </c>
      <c r="D894" s="2">
        <v>44539</v>
      </c>
      <c r="E894" t="s">
        <v>23</v>
      </c>
      <c r="F894" t="s">
        <v>10</v>
      </c>
      <c r="G894" t="s">
        <v>11</v>
      </c>
      <c r="H894">
        <v>1260</v>
      </c>
      <c r="I894" s="5">
        <f>MONTH(szpital__25[[#This Row],[Data_przyjęcia]])</f>
        <v>12</v>
      </c>
    </row>
    <row r="895" spans="1:9" x14ac:dyDescent="0.25">
      <c r="A895">
        <v>894</v>
      </c>
      <c r="B895" t="s">
        <v>920</v>
      </c>
      <c r="C895">
        <v>28092300088</v>
      </c>
      <c r="D895" s="2">
        <v>44539</v>
      </c>
      <c r="E895" t="s">
        <v>13</v>
      </c>
      <c r="F895" t="s">
        <v>35</v>
      </c>
      <c r="G895" t="s">
        <v>11</v>
      </c>
      <c r="H895">
        <v>930</v>
      </c>
      <c r="I895" s="5">
        <f>MONTH(szpital__25[[#This Row],[Data_przyjęcia]])</f>
        <v>12</v>
      </c>
    </row>
    <row r="896" spans="1:9" x14ac:dyDescent="0.25">
      <c r="A896">
        <v>895</v>
      </c>
      <c r="B896" t="s">
        <v>921</v>
      </c>
      <c r="C896">
        <v>59012342118</v>
      </c>
      <c r="D896" s="2">
        <v>44541</v>
      </c>
      <c r="E896" t="s">
        <v>23</v>
      </c>
      <c r="F896" t="s">
        <v>139</v>
      </c>
      <c r="G896" t="s">
        <v>11</v>
      </c>
      <c r="H896">
        <v>510</v>
      </c>
      <c r="I896" s="5">
        <f>MONTH(szpital__25[[#This Row],[Data_przyjęcia]])</f>
        <v>12</v>
      </c>
    </row>
    <row r="897" spans="1:9" x14ac:dyDescent="0.25">
      <c r="A897">
        <v>896</v>
      </c>
      <c r="B897" t="s">
        <v>922</v>
      </c>
      <c r="C897">
        <v>28051010704</v>
      </c>
      <c r="D897" s="2">
        <v>44541</v>
      </c>
      <c r="E897" t="s">
        <v>18</v>
      </c>
      <c r="F897" t="s">
        <v>68</v>
      </c>
      <c r="G897" t="s">
        <v>11</v>
      </c>
      <c r="H897">
        <v>1110</v>
      </c>
      <c r="I897" s="5">
        <f>MONTH(szpital__25[[#This Row],[Data_przyjęcia]])</f>
        <v>12</v>
      </c>
    </row>
    <row r="898" spans="1:9" x14ac:dyDescent="0.25">
      <c r="A898">
        <v>897</v>
      </c>
      <c r="B898" t="s">
        <v>923</v>
      </c>
      <c r="C898">
        <v>63012677110</v>
      </c>
      <c r="D898" s="2">
        <v>44543</v>
      </c>
      <c r="E898" t="s">
        <v>13</v>
      </c>
      <c r="F898" t="s">
        <v>30</v>
      </c>
      <c r="G898" t="s">
        <v>25</v>
      </c>
      <c r="H898">
        <v>690</v>
      </c>
      <c r="I898" s="5">
        <f>MONTH(szpital__25[[#This Row],[Data_przyjęcia]])</f>
        <v>12</v>
      </c>
    </row>
    <row r="899" spans="1:9" x14ac:dyDescent="0.25">
      <c r="A899">
        <v>898</v>
      </c>
      <c r="B899" t="s">
        <v>924</v>
      </c>
      <c r="C899">
        <v>85051772744</v>
      </c>
      <c r="D899" s="2">
        <v>44543</v>
      </c>
      <c r="E899" t="s">
        <v>37</v>
      </c>
      <c r="F899" t="s">
        <v>27</v>
      </c>
      <c r="G899" t="s">
        <v>11</v>
      </c>
      <c r="H899">
        <v>570</v>
      </c>
      <c r="I899" s="5">
        <f>MONTH(szpital__25[[#This Row],[Data_przyjęcia]])</f>
        <v>12</v>
      </c>
    </row>
    <row r="900" spans="1:9" x14ac:dyDescent="0.25">
      <c r="A900">
        <v>899</v>
      </c>
      <c r="B900" t="s">
        <v>925</v>
      </c>
      <c r="C900">
        <v>79070608584</v>
      </c>
      <c r="D900" s="2">
        <v>44544</v>
      </c>
      <c r="E900" t="s">
        <v>9</v>
      </c>
      <c r="F900" t="s">
        <v>10</v>
      </c>
      <c r="G900" t="s">
        <v>11</v>
      </c>
      <c r="H900">
        <v>1260</v>
      </c>
      <c r="I900" s="5">
        <f>MONTH(szpital__25[[#This Row],[Data_przyjęcia]])</f>
        <v>12</v>
      </c>
    </row>
    <row r="901" spans="1:9" x14ac:dyDescent="0.25">
      <c r="A901">
        <v>900</v>
      </c>
      <c r="B901" t="s">
        <v>926</v>
      </c>
      <c r="C901">
        <v>4220114888</v>
      </c>
      <c r="D901" s="2">
        <v>44544</v>
      </c>
      <c r="E901" t="s">
        <v>21</v>
      </c>
      <c r="F901" t="s">
        <v>27</v>
      </c>
      <c r="G901" t="s">
        <v>11</v>
      </c>
      <c r="H901">
        <v>570</v>
      </c>
      <c r="I901" s="5">
        <f>MONTH(szpital__25[[#This Row],[Data_przyjęcia]])</f>
        <v>12</v>
      </c>
    </row>
    <row r="902" spans="1:9" x14ac:dyDescent="0.25">
      <c r="A902">
        <v>901</v>
      </c>
      <c r="B902" t="s">
        <v>927</v>
      </c>
      <c r="C902">
        <v>66022030210</v>
      </c>
      <c r="D902" s="2">
        <v>44545</v>
      </c>
      <c r="E902" t="s">
        <v>21</v>
      </c>
      <c r="F902" t="s">
        <v>35</v>
      </c>
      <c r="G902" t="s">
        <v>11</v>
      </c>
      <c r="H902">
        <v>930</v>
      </c>
      <c r="I902" s="5">
        <f>MONTH(szpital__25[[#This Row],[Data_przyjęcia]])</f>
        <v>12</v>
      </c>
    </row>
    <row r="903" spans="1:9" x14ac:dyDescent="0.25">
      <c r="A903">
        <v>902</v>
      </c>
      <c r="B903" t="s">
        <v>928</v>
      </c>
      <c r="C903">
        <v>23071865189</v>
      </c>
      <c r="D903" s="2">
        <v>44545</v>
      </c>
      <c r="E903" t="s">
        <v>23</v>
      </c>
      <c r="F903" t="s">
        <v>27</v>
      </c>
      <c r="G903" t="s">
        <v>16</v>
      </c>
      <c r="H903">
        <v>570</v>
      </c>
      <c r="I903" s="5">
        <f>MONTH(szpital__25[[#This Row],[Data_przyjęcia]])</f>
        <v>12</v>
      </c>
    </row>
    <row r="904" spans="1:9" x14ac:dyDescent="0.25">
      <c r="A904">
        <v>903</v>
      </c>
      <c r="B904" t="s">
        <v>929</v>
      </c>
      <c r="C904">
        <v>78062175570</v>
      </c>
      <c r="D904" s="2">
        <v>44545</v>
      </c>
      <c r="E904" t="s">
        <v>9</v>
      </c>
      <c r="F904" t="s">
        <v>68</v>
      </c>
      <c r="G904" t="s">
        <v>16</v>
      </c>
      <c r="H904">
        <v>1110</v>
      </c>
      <c r="I904" s="5">
        <f>MONTH(szpital__25[[#This Row],[Data_przyjęcia]])</f>
        <v>12</v>
      </c>
    </row>
    <row r="905" spans="1:9" x14ac:dyDescent="0.25">
      <c r="A905">
        <v>904</v>
      </c>
      <c r="B905" t="s">
        <v>930</v>
      </c>
      <c r="C905">
        <v>21230118675</v>
      </c>
      <c r="D905" s="2">
        <v>44545</v>
      </c>
      <c r="E905" t="s">
        <v>18</v>
      </c>
      <c r="F905" t="s">
        <v>35</v>
      </c>
      <c r="G905" t="s">
        <v>11</v>
      </c>
      <c r="H905">
        <v>930</v>
      </c>
      <c r="I905" s="5">
        <f>MONTH(szpital__25[[#This Row],[Data_przyjęcia]])</f>
        <v>12</v>
      </c>
    </row>
    <row r="906" spans="1:9" x14ac:dyDescent="0.25">
      <c r="A906">
        <v>905</v>
      </c>
      <c r="B906" t="s">
        <v>931</v>
      </c>
      <c r="C906">
        <v>77020104647</v>
      </c>
      <c r="D906" s="2">
        <v>44546</v>
      </c>
      <c r="E906" t="s">
        <v>18</v>
      </c>
      <c r="F906" t="s">
        <v>38</v>
      </c>
      <c r="G906" t="s">
        <v>11</v>
      </c>
      <c r="H906">
        <v>2370</v>
      </c>
      <c r="I906" s="5">
        <f>MONTH(szpital__25[[#This Row],[Data_przyjęcia]])</f>
        <v>12</v>
      </c>
    </row>
    <row r="907" spans="1:9" x14ac:dyDescent="0.25">
      <c r="A907">
        <v>906</v>
      </c>
      <c r="B907" t="s">
        <v>932</v>
      </c>
      <c r="C907">
        <v>36051768749</v>
      </c>
      <c r="D907" s="2">
        <v>44546</v>
      </c>
      <c r="E907" t="s">
        <v>9</v>
      </c>
      <c r="F907" t="s">
        <v>10</v>
      </c>
      <c r="G907" t="s">
        <v>25</v>
      </c>
      <c r="H907">
        <v>1260</v>
      </c>
      <c r="I907" s="5">
        <f>MONTH(szpital__25[[#This Row],[Data_przyjęcia]])</f>
        <v>12</v>
      </c>
    </row>
    <row r="908" spans="1:9" x14ac:dyDescent="0.25">
      <c r="A908">
        <v>907</v>
      </c>
      <c r="B908" t="s">
        <v>933</v>
      </c>
      <c r="C908">
        <v>16220368006</v>
      </c>
      <c r="D908" s="2">
        <v>44547</v>
      </c>
      <c r="E908" t="s">
        <v>9</v>
      </c>
      <c r="F908" t="s">
        <v>10</v>
      </c>
      <c r="G908" t="s">
        <v>16</v>
      </c>
      <c r="H908">
        <v>1260</v>
      </c>
      <c r="I908" s="5">
        <f>MONTH(szpital__25[[#This Row],[Data_przyjęcia]])</f>
        <v>12</v>
      </c>
    </row>
    <row r="909" spans="1:9" x14ac:dyDescent="0.25">
      <c r="A909">
        <v>908</v>
      </c>
      <c r="B909" t="s">
        <v>934</v>
      </c>
      <c r="C909">
        <v>8211555786</v>
      </c>
      <c r="D909" s="2">
        <v>44547</v>
      </c>
      <c r="E909" t="s">
        <v>15</v>
      </c>
      <c r="F909" t="s">
        <v>38</v>
      </c>
      <c r="G909" t="s">
        <v>11</v>
      </c>
      <c r="H909">
        <v>2370</v>
      </c>
      <c r="I909" s="5">
        <f>MONTH(szpital__25[[#This Row],[Data_przyjęcia]])</f>
        <v>12</v>
      </c>
    </row>
    <row r="910" spans="1:9" x14ac:dyDescent="0.25">
      <c r="A910">
        <v>909</v>
      </c>
      <c r="B910" t="s">
        <v>935</v>
      </c>
      <c r="C910">
        <v>84022653284</v>
      </c>
      <c r="D910" s="2">
        <v>44547</v>
      </c>
      <c r="E910" t="s">
        <v>9</v>
      </c>
      <c r="F910" t="s">
        <v>30</v>
      </c>
      <c r="G910" t="s">
        <v>11</v>
      </c>
      <c r="H910">
        <v>690</v>
      </c>
      <c r="I910" s="5">
        <f>MONTH(szpital__25[[#This Row],[Data_przyjęcia]])</f>
        <v>12</v>
      </c>
    </row>
    <row r="911" spans="1:9" x14ac:dyDescent="0.25">
      <c r="A911">
        <v>910</v>
      </c>
      <c r="B911" t="s">
        <v>936</v>
      </c>
      <c r="C911">
        <v>72010237145</v>
      </c>
      <c r="D911" s="2">
        <v>44550</v>
      </c>
      <c r="E911" t="s">
        <v>18</v>
      </c>
      <c r="F911" t="s">
        <v>10</v>
      </c>
      <c r="G911" t="s">
        <v>11</v>
      </c>
      <c r="H911">
        <v>1260</v>
      </c>
      <c r="I911" s="5">
        <f>MONTH(szpital__25[[#This Row],[Data_przyjęcia]])</f>
        <v>12</v>
      </c>
    </row>
    <row r="912" spans="1:9" x14ac:dyDescent="0.25">
      <c r="A912">
        <v>911</v>
      </c>
      <c r="B912" t="s">
        <v>937</v>
      </c>
      <c r="C912">
        <v>75052014275</v>
      </c>
      <c r="D912" s="2">
        <v>44550</v>
      </c>
      <c r="E912" t="s">
        <v>13</v>
      </c>
      <c r="F912" t="s">
        <v>35</v>
      </c>
      <c r="G912" t="s">
        <v>11</v>
      </c>
      <c r="H912">
        <v>930</v>
      </c>
      <c r="I912" s="5">
        <f>MONTH(szpital__25[[#This Row],[Data_przyjęcia]])</f>
        <v>12</v>
      </c>
    </row>
    <row r="913" spans="1:9" x14ac:dyDescent="0.25">
      <c r="A913">
        <v>912</v>
      </c>
      <c r="B913" t="s">
        <v>938</v>
      </c>
      <c r="C913">
        <v>62051486369</v>
      </c>
      <c r="D913" s="2">
        <v>44550</v>
      </c>
      <c r="E913" t="s">
        <v>9</v>
      </c>
      <c r="F913" t="s">
        <v>30</v>
      </c>
      <c r="G913" t="s">
        <v>25</v>
      </c>
      <c r="H913">
        <v>690</v>
      </c>
      <c r="I913" s="5">
        <f>MONTH(szpital__25[[#This Row],[Data_przyjęcia]])</f>
        <v>12</v>
      </c>
    </row>
    <row r="914" spans="1:9" x14ac:dyDescent="0.25">
      <c r="A914">
        <v>913</v>
      </c>
      <c r="B914" t="s">
        <v>939</v>
      </c>
      <c r="C914">
        <v>18292576833</v>
      </c>
      <c r="D914" s="2">
        <v>44550</v>
      </c>
      <c r="E914" t="s">
        <v>23</v>
      </c>
      <c r="F914" t="s">
        <v>10</v>
      </c>
      <c r="G914" t="s">
        <v>11</v>
      </c>
      <c r="H914">
        <v>1260</v>
      </c>
      <c r="I914" s="5">
        <f>MONTH(szpital__25[[#This Row],[Data_przyjęcia]])</f>
        <v>12</v>
      </c>
    </row>
    <row r="915" spans="1:9" x14ac:dyDescent="0.25">
      <c r="A915">
        <v>914</v>
      </c>
      <c r="B915" t="s">
        <v>940</v>
      </c>
      <c r="C915">
        <v>47102166236</v>
      </c>
      <c r="D915" s="2">
        <v>44551</v>
      </c>
      <c r="E915" t="s">
        <v>9</v>
      </c>
      <c r="F915" t="s">
        <v>30</v>
      </c>
      <c r="G915" t="s">
        <v>11</v>
      </c>
      <c r="H915">
        <v>690</v>
      </c>
      <c r="I915" s="5">
        <f>MONTH(szpital__25[[#This Row],[Data_przyjęcia]])</f>
        <v>12</v>
      </c>
    </row>
    <row r="916" spans="1:9" x14ac:dyDescent="0.25">
      <c r="A916">
        <v>915</v>
      </c>
      <c r="B916" t="s">
        <v>941</v>
      </c>
      <c r="C916">
        <v>58051678549</v>
      </c>
      <c r="D916" s="2">
        <v>44551</v>
      </c>
      <c r="E916" t="s">
        <v>9</v>
      </c>
      <c r="F916" t="s">
        <v>10</v>
      </c>
      <c r="G916" t="s">
        <v>16</v>
      </c>
      <c r="H916">
        <v>1260</v>
      </c>
      <c r="I916" s="5">
        <f>MONTH(szpital__25[[#This Row],[Data_przyjęcia]])</f>
        <v>12</v>
      </c>
    </row>
    <row r="917" spans="1:9" x14ac:dyDescent="0.25">
      <c r="A917">
        <v>916</v>
      </c>
      <c r="B917" t="s">
        <v>942</v>
      </c>
      <c r="C917">
        <v>87090506766</v>
      </c>
      <c r="D917" s="2">
        <v>44551</v>
      </c>
      <c r="E917" t="s">
        <v>15</v>
      </c>
      <c r="F917" t="s">
        <v>30</v>
      </c>
      <c r="G917" t="s">
        <v>16</v>
      </c>
      <c r="H917">
        <v>690</v>
      </c>
      <c r="I917" s="5">
        <f>MONTH(szpital__25[[#This Row],[Data_przyjęcia]])</f>
        <v>12</v>
      </c>
    </row>
    <row r="918" spans="1:9" x14ac:dyDescent="0.25">
      <c r="A918">
        <v>917</v>
      </c>
      <c r="B918" t="s">
        <v>943</v>
      </c>
      <c r="C918">
        <v>61050864721</v>
      </c>
      <c r="D918" s="2">
        <v>44551</v>
      </c>
      <c r="E918" t="s">
        <v>18</v>
      </c>
      <c r="F918" t="s">
        <v>10</v>
      </c>
      <c r="G918" t="s">
        <v>16</v>
      </c>
      <c r="H918">
        <v>1260</v>
      </c>
      <c r="I918" s="5">
        <f>MONTH(szpital__25[[#This Row],[Data_przyjęcia]])</f>
        <v>12</v>
      </c>
    </row>
    <row r="919" spans="1:9" x14ac:dyDescent="0.25">
      <c r="A919">
        <v>918</v>
      </c>
      <c r="B919" t="s">
        <v>944</v>
      </c>
      <c r="C919">
        <v>14300984243</v>
      </c>
      <c r="D919" s="2">
        <v>44552</v>
      </c>
      <c r="E919" t="s">
        <v>15</v>
      </c>
      <c r="F919" t="s">
        <v>30</v>
      </c>
      <c r="G919" t="s">
        <v>11</v>
      </c>
      <c r="H919">
        <v>690</v>
      </c>
      <c r="I919" s="5">
        <f>MONTH(szpital__25[[#This Row],[Data_przyjęcia]])</f>
        <v>12</v>
      </c>
    </row>
    <row r="920" spans="1:9" x14ac:dyDescent="0.25">
      <c r="A920">
        <v>919</v>
      </c>
      <c r="B920" t="s">
        <v>945</v>
      </c>
      <c r="C920">
        <v>32020131758</v>
      </c>
      <c r="D920" s="2">
        <v>44552</v>
      </c>
      <c r="E920" t="s">
        <v>13</v>
      </c>
      <c r="F920" t="s">
        <v>10</v>
      </c>
      <c r="G920" t="s">
        <v>11</v>
      </c>
      <c r="H920">
        <v>1260</v>
      </c>
      <c r="I920" s="5">
        <f>MONTH(szpital__25[[#This Row],[Data_przyjęcia]])</f>
        <v>12</v>
      </c>
    </row>
    <row r="921" spans="1:9" x14ac:dyDescent="0.25">
      <c r="A921">
        <v>920</v>
      </c>
      <c r="B921" t="s">
        <v>946</v>
      </c>
      <c r="C921">
        <v>58072523260</v>
      </c>
      <c r="D921" s="2">
        <v>44553</v>
      </c>
      <c r="E921" t="s">
        <v>15</v>
      </c>
      <c r="F921" t="s">
        <v>10</v>
      </c>
      <c r="G921" t="s">
        <v>16</v>
      </c>
      <c r="H921">
        <v>1260</v>
      </c>
      <c r="I921" s="5">
        <f>MONTH(szpital__25[[#This Row],[Data_przyjęcia]])</f>
        <v>12</v>
      </c>
    </row>
    <row r="922" spans="1:9" x14ac:dyDescent="0.25">
      <c r="A922">
        <v>921</v>
      </c>
      <c r="B922" t="s">
        <v>947</v>
      </c>
      <c r="C922">
        <v>18292115430</v>
      </c>
      <c r="D922" s="2">
        <v>44553</v>
      </c>
      <c r="E922" t="s">
        <v>13</v>
      </c>
      <c r="F922" t="s">
        <v>10</v>
      </c>
      <c r="G922" t="s">
        <v>11</v>
      </c>
      <c r="H922">
        <v>1260</v>
      </c>
      <c r="I922" s="5">
        <f>MONTH(szpital__25[[#This Row],[Data_przyjęcia]])</f>
        <v>12</v>
      </c>
    </row>
    <row r="923" spans="1:9" x14ac:dyDescent="0.25">
      <c r="A923">
        <v>922</v>
      </c>
      <c r="B923" t="s">
        <v>948</v>
      </c>
      <c r="C923">
        <v>81070723189</v>
      </c>
      <c r="D923" s="2">
        <v>44553</v>
      </c>
      <c r="E923" t="s">
        <v>37</v>
      </c>
      <c r="F923" t="s">
        <v>10</v>
      </c>
      <c r="G923" t="s">
        <v>16</v>
      </c>
      <c r="H923">
        <v>1260</v>
      </c>
      <c r="I923" s="5">
        <f>MONTH(szpital__25[[#This Row],[Data_przyjęcia]])</f>
        <v>12</v>
      </c>
    </row>
    <row r="924" spans="1:9" x14ac:dyDescent="0.25">
      <c r="A924">
        <v>923</v>
      </c>
      <c r="B924" t="s">
        <v>949</v>
      </c>
      <c r="C924">
        <v>87031045512</v>
      </c>
      <c r="D924" s="2">
        <v>44553</v>
      </c>
      <c r="E924" t="s">
        <v>21</v>
      </c>
      <c r="F924" t="s">
        <v>30</v>
      </c>
      <c r="G924" t="s">
        <v>16</v>
      </c>
      <c r="H924">
        <v>690</v>
      </c>
      <c r="I924" s="5">
        <f>MONTH(szpital__25[[#This Row],[Data_przyjęcia]])</f>
        <v>12</v>
      </c>
    </row>
    <row r="925" spans="1:9" x14ac:dyDescent="0.25">
      <c r="A925">
        <v>924</v>
      </c>
      <c r="B925" t="s">
        <v>950</v>
      </c>
      <c r="C925">
        <v>90030103738</v>
      </c>
      <c r="D925" s="2">
        <v>44555</v>
      </c>
      <c r="E925" t="s">
        <v>9</v>
      </c>
      <c r="F925" t="s">
        <v>10</v>
      </c>
      <c r="G925" t="s">
        <v>11</v>
      </c>
      <c r="H925">
        <v>1260</v>
      </c>
      <c r="I925" s="5">
        <f>MONTH(szpital__25[[#This Row],[Data_przyjęcia]])</f>
        <v>12</v>
      </c>
    </row>
    <row r="926" spans="1:9" x14ac:dyDescent="0.25">
      <c r="A926">
        <v>925</v>
      </c>
      <c r="B926" t="s">
        <v>951</v>
      </c>
      <c r="C926">
        <v>67072718039</v>
      </c>
      <c r="D926" s="2">
        <v>44555</v>
      </c>
      <c r="E926" t="s">
        <v>21</v>
      </c>
      <c r="F926" t="s">
        <v>10</v>
      </c>
      <c r="G926" t="s">
        <v>11</v>
      </c>
      <c r="H926">
        <v>1260</v>
      </c>
      <c r="I926" s="5">
        <f>MONTH(szpital__25[[#This Row],[Data_przyjęcia]])</f>
        <v>12</v>
      </c>
    </row>
    <row r="927" spans="1:9" x14ac:dyDescent="0.25">
      <c r="A927">
        <v>926</v>
      </c>
      <c r="B927" t="s">
        <v>952</v>
      </c>
      <c r="C927">
        <v>36091231476</v>
      </c>
      <c r="D927" s="2">
        <v>44557</v>
      </c>
      <c r="E927" t="s">
        <v>13</v>
      </c>
      <c r="F927" t="s">
        <v>38</v>
      </c>
      <c r="G927" t="s">
        <v>11</v>
      </c>
      <c r="H927">
        <v>2370</v>
      </c>
      <c r="I927" s="5">
        <f>MONTH(szpital__25[[#This Row],[Data_przyjęcia]])</f>
        <v>12</v>
      </c>
    </row>
    <row r="928" spans="1:9" x14ac:dyDescent="0.25">
      <c r="A928">
        <v>927</v>
      </c>
      <c r="B928" t="s">
        <v>953</v>
      </c>
      <c r="C928">
        <v>81061756677</v>
      </c>
      <c r="D928" s="2">
        <v>44557</v>
      </c>
      <c r="E928" t="s">
        <v>9</v>
      </c>
      <c r="F928" t="s">
        <v>27</v>
      </c>
      <c r="G928" t="s">
        <v>11</v>
      </c>
      <c r="H928">
        <v>570</v>
      </c>
      <c r="I928" s="5">
        <f>MONTH(szpital__25[[#This Row],[Data_przyjęcia]])</f>
        <v>12</v>
      </c>
    </row>
    <row r="929" spans="1:9" x14ac:dyDescent="0.25">
      <c r="A929">
        <v>928</v>
      </c>
      <c r="B929" t="s">
        <v>954</v>
      </c>
      <c r="C929">
        <v>14242458686</v>
      </c>
      <c r="D929" s="2">
        <v>44558</v>
      </c>
      <c r="E929" t="s">
        <v>13</v>
      </c>
      <c r="F929" t="s">
        <v>35</v>
      </c>
      <c r="G929" t="s">
        <v>11</v>
      </c>
      <c r="H929">
        <v>930</v>
      </c>
      <c r="I929" s="5">
        <f>MONTH(szpital__25[[#This Row],[Data_przyjęcia]])</f>
        <v>12</v>
      </c>
    </row>
    <row r="930" spans="1:9" x14ac:dyDescent="0.25">
      <c r="A930">
        <v>929</v>
      </c>
      <c r="B930" t="s">
        <v>955</v>
      </c>
      <c r="C930">
        <v>21241906508</v>
      </c>
      <c r="D930" s="2">
        <v>44558</v>
      </c>
      <c r="E930" t="s">
        <v>37</v>
      </c>
      <c r="F930" t="s">
        <v>10</v>
      </c>
      <c r="G930" t="s">
        <v>11</v>
      </c>
      <c r="H930">
        <v>1260</v>
      </c>
      <c r="I930" s="5">
        <f>MONTH(szpital__25[[#This Row],[Data_przyjęcia]])</f>
        <v>12</v>
      </c>
    </row>
    <row r="931" spans="1:9" x14ac:dyDescent="0.25">
      <c r="A931">
        <v>930</v>
      </c>
      <c r="B931" t="s">
        <v>956</v>
      </c>
      <c r="C931">
        <v>57011048516</v>
      </c>
      <c r="D931" s="2">
        <v>44558</v>
      </c>
      <c r="E931" t="s">
        <v>37</v>
      </c>
      <c r="F931" t="s">
        <v>10</v>
      </c>
      <c r="G931" t="s">
        <v>11</v>
      </c>
      <c r="H931">
        <v>1260</v>
      </c>
      <c r="I931" s="5">
        <f>MONTH(szpital__25[[#This Row],[Data_przyjęcia]])</f>
        <v>12</v>
      </c>
    </row>
    <row r="932" spans="1:9" x14ac:dyDescent="0.25">
      <c r="A932">
        <v>931</v>
      </c>
      <c r="B932" t="s">
        <v>957</v>
      </c>
      <c r="C932">
        <v>54020187867</v>
      </c>
      <c r="D932" s="2">
        <v>44559</v>
      </c>
      <c r="E932" t="s">
        <v>23</v>
      </c>
      <c r="F932" t="s">
        <v>38</v>
      </c>
      <c r="G932" t="s">
        <v>16</v>
      </c>
      <c r="H932">
        <v>2370</v>
      </c>
      <c r="I932" s="5">
        <f>MONTH(szpital__25[[#This Row],[Data_przyjęcia]])</f>
        <v>12</v>
      </c>
    </row>
    <row r="933" spans="1:9" x14ac:dyDescent="0.25">
      <c r="A933">
        <v>932</v>
      </c>
      <c r="B933" t="s">
        <v>958</v>
      </c>
      <c r="C933">
        <v>74090316086</v>
      </c>
      <c r="D933" s="2">
        <v>44559</v>
      </c>
      <c r="E933" t="s">
        <v>37</v>
      </c>
      <c r="F933" t="s">
        <v>27</v>
      </c>
      <c r="G933" t="s">
        <v>11</v>
      </c>
      <c r="H933">
        <v>570</v>
      </c>
      <c r="I933" s="5">
        <f>MONTH(szpital__25[[#This Row],[Data_przyjęcia]])</f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776C-B9D4-42EC-8155-CBFAFB6411BC}">
  <dimension ref="A1:R936"/>
  <sheetViews>
    <sheetView tabSelected="1" topLeftCell="H1" workbookViewId="0">
      <selection activeCell="N3" sqref="N3:N934"/>
    </sheetView>
  </sheetViews>
  <sheetFormatPr defaultRowHeight="15" x14ac:dyDescent="0.25"/>
  <cols>
    <col min="1" max="1" width="15.42578125" bestFit="1" customWidth="1"/>
    <col min="2" max="2" width="24.140625" bestFit="1" customWidth="1"/>
    <col min="3" max="3" width="12" bestFit="1" customWidth="1"/>
    <col min="4" max="4" width="16.28515625" style="2" bestFit="1" customWidth="1"/>
    <col min="5" max="5" width="12" bestFit="1" customWidth="1"/>
    <col min="6" max="6" width="25.85546875" bestFit="1" customWidth="1"/>
    <col min="7" max="7" width="22.140625" bestFit="1" customWidth="1"/>
    <col min="8" max="8" width="15.85546875" bestFit="1" customWidth="1"/>
    <col min="12" max="12" width="9.85546875" bestFit="1" customWidth="1"/>
    <col min="17" max="17" width="17.710937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970</v>
      </c>
      <c r="J1" t="s">
        <v>971</v>
      </c>
      <c r="K1" t="s">
        <v>972</v>
      </c>
      <c r="L1" t="s">
        <v>973</v>
      </c>
    </row>
    <row r="2" spans="1:18" x14ac:dyDescent="0.25">
      <c r="A2">
        <v>1</v>
      </c>
      <c r="B2" t="s">
        <v>8</v>
      </c>
      <c r="C2">
        <v>56072152105</v>
      </c>
      <c r="D2" s="2">
        <v>44197</v>
      </c>
      <c r="E2" t="s">
        <v>9</v>
      </c>
      <c r="F2" t="s">
        <v>10</v>
      </c>
      <c r="G2" t="s">
        <v>11</v>
      </c>
      <c r="H2">
        <v>1260</v>
      </c>
      <c r="I2" t="str">
        <f>MID(B2,FIND(" ",B2)+1,1)</f>
        <v>A</v>
      </c>
      <c r="J2" t="str">
        <f>LEFT(B2,1)</f>
        <v>N</v>
      </c>
      <c r="K2" t="str">
        <f>IF(LEN(A2)=1,CONCATENATE("000",A2),IF(LEN(A2)=2,CONCATENATE("00",A2),IF(LEN(A2)=3,CONCATENATE("0",A2),A2)))</f>
        <v>0001</v>
      </c>
      <c r="L2" t="str">
        <f>CONCATENATE(J2,I2,K2)</f>
        <v>NA0001</v>
      </c>
      <c r="P2" t="str">
        <f>CONCATENATE(N2,M2,O2)</f>
        <v/>
      </c>
    </row>
    <row r="3" spans="1:18" x14ac:dyDescent="0.25">
      <c r="A3">
        <v>2</v>
      </c>
      <c r="B3" t="s">
        <v>12</v>
      </c>
      <c r="C3">
        <v>21232153106</v>
      </c>
      <c r="D3" s="2">
        <v>44197</v>
      </c>
      <c r="E3" t="s">
        <v>13</v>
      </c>
      <c r="F3" t="s">
        <v>10</v>
      </c>
      <c r="G3" t="s">
        <v>11</v>
      </c>
      <c r="H3">
        <v>1260</v>
      </c>
      <c r="I3" t="str">
        <f t="shared" ref="I3:I66" si="0">MID(B3,FIND(" ",B3)+1,1)</f>
        <v>J</v>
      </c>
      <c r="J3" t="str">
        <f t="shared" ref="J3:J66" si="1">LEFT(B3,1)</f>
        <v>K</v>
      </c>
      <c r="K3" t="str">
        <f t="shared" ref="K3:K66" si="2">IF(LEN(A3)=1,CONCATENATE("000",A3),IF(LEN(A3)=2,CONCATENATE("00",A3),IF(LEN(A3)=3,CONCATENATE("0",A3),A3)))</f>
        <v>0002</v>
      </c>
      <c r="L3" t="str">
        <f t="shared" ref="L3:N66" si="3">CONCATENATE(J3,I3,K3)</f>
        <v>KJ0002</v>
      </c>
      <c r="N3" t="s">
        <v>1440</v>
      </c>
    </row>
    <row r="4" spans="1:18" x14ac:dyDescent="0.25">
      <c r="A4">
        <v>3</v>
      </c>
      <c r="B4" t="s">
        <v>14</v>
      </c>
      <c r="C4">
        <v>3262057805</v>
      </c>
      <c r="D4" s="2">
        <v>44197</v>
      </c>
      <c r="E4" t="s">
        <v>15</v>
      </c>
      <c r="F4" t="s">
        <v>10</v>
      </c>
      <c r="G4" t="s">
        <v>16</v>
      </c>
      <c r="H4">
        <v>1260</v>
      </c>
      <c r="I4" t="str">
        <f t="shared" si="0"/>
        <v>D</v>
      </c>
      <c r="J4" t="str">
        <f t="shared" si="1"/>
        <v>K</v>
      </c>
      <c r="K4" t="str">
        <f t="shared" si="2"/>
        <v>0003</v>
      </c>
      <c r="L4" t="str">
        <f t="shared" si="3"/>
        <v>KD0003</v>
      </c>
      <c r="N4" t="s">
        <v>1396</v>
      </c>
      <c r="Q4" s="3" t="s">
        <v>959</v>
      </c>
      <c r="R4" t="s">
        <v>1906</v>
      </c>
    </row>
    <row r="5" spans="1:18" x14ac:dyDescent="0.25">
      <c r="A5">
        <v>4</v>
      </c>
      <c r="B5" t="s">
        <v>17</v>
      </c>
      <c r="C5">
        <v>53041002605</v>
      </c>
      <c r="D5" s="2">
        <v>44197</v>
      </c>
      <c r="E5" t="s">
        <v>18</v>
      </c>
      <c r="F5" t="s">
        <v>10</v>
      </c>
      <c r="G5" t="s">
        <v>19</v>
      </c>
      <c r="H5">
        <v>1260</v>
      </c>
      <c r="I5" t="str">
        <f t="shared" si="0"/>
        <v>C</v>
      </c>
      <c r="J5" t="str">
        <f t="shared" si="1"/>
        <v>B</v>
      </c>
      <c r="K5" t="str">
        <f t="shared" si="2"/>
        <v>0004</v>
      </c>
      <c r="L5" t="str">
        <f t="shared" si="3"/>
        <v>BC0004</v>
      </c>
      <c r="N5" t="s">
        <v>1237</v>
      </c>
      <c r="Q5" s="4" t="s">
        <v>1177</v>
      </c>
      <c r="R5" s="1">
        <v>1</v>
      </c>
    </row>
    <row r="6" spans="1:18" x14ac:dyDescent="0.25">
      <c r="A6">
        <v>5</v>
      </c>
      <c r="B6" t="s">
        <v>20</v>
      </c>
      <c r="C6">
        <v>77112303145</v>
      </c>
      <c r="D6" s="2">
        <v>44197</v>
      </c>
      <c r="E6" t="s">
        <v>21</v>
      </c>
      <c r="F6" t="s">
        <v>10</v>
      </c>
      <c r="G6" t="s">
        <v>11</v>
      </c>
      <c r="H6">
        <v>1260</v>
      </c>
      <c r="I6" t="str">
        <f t="shared" si="0"/>
        <v>A</v>
      </c>
      <c r="J6" t="str">
        <f t="shared" si="1"/>
        <v>J</v>
      </c>
      <c r="K6" t="str">
        <f t="shared" si="2"/>
        <v>0005</v>
      </c>
      <c r="L6" t="str">
        <f t="shared" si="3"/>
        <v>JA0005</v>
      </c>
      <c r="N6" t="s">
        <v>1083</v>
      </c>
      <c r="Q6" s="4" t="s">
        <v>1406</v>
      </c>
      <c r="R6" s="1">
        <v>1</v>
      </c>
    </row>
    <row r="7" spans="1:18" x14ac:dyDescent="0.25">
      <c r="A7">
        <v>6</v>
      </c>
      <c r="B7" t="s">
        <v>22</v>
      </c>
      <c r="C7">
        <v>83051913853</v>
      </c>
      <c r="D7" s="2">
        <v>44197</v>
      </c>
      <c r="E7" t="s">
        <v>23</v>
      </c>
      <c r="F7" t="s">
        <v>10</v>
      </c>
      <c r="G7" t="s">
        <v>16</v>
      </c>
      <c r="H7">
        <v>1260</v>
      </c>
      <c r="I7" t="str">
        <f t="shared" si="0"/>
        <v>W</v>
      </c>
      <c r="J7" t="str">
        <f t="shared" si="1"/>
        <v>S</v>
      </c>
      <c r="K7" t="str">
        <f t="shared" si="2"/>
        <v>0006</v>
      </c>
      <c r="L7" t="str">
        <f t="shared" si="3"/>
        <v>SW0006</v>
      </c>
      <c r="N7" t="s">
        <v>1342</v>
      </c>
      <c r="Q7" s="4" t="s">
        <v>1140</v>
      </c>
      <c r="R7" s="1">
        <v>1</v>
      </c>
    </row>
    <row r="8" spans="1:18" x14ac:dyDescent="0.25">
      <c r="A8">
        <v>7</v>
      </c>
      <c r="B8" t="s">
        <v>24</v>
      </c>
      <c r="C8">
        <v>69012422446</v>
      </c>
      <c r="D8" s="2">
        <v>44197</v>
      </c>
      <c r="E8" t="s">
        <v>15</v>
      </c>
      <c r="F8" t="s">
        <v>10</v>
      </c>
      <c r="G8" t="s">
        <v>25</v>
      </c>
      <c r="H8">
        <v>1260</v>
      </c>
      <c r="I8" t="str">
        <f t="shared" si="0"/>
        <v>P</v>
      </c>
      <c r="J8" t="str">
        <f t="shared" si="1"/>
        <v>Z</v>
      </c>
      <c r="K8" t="str">
        <f t="shared" si="2"/>
        <v>0007</v>
      </c>
      <c r="L8" t="str">
        <f t="shared" si="3"/>
        <v>ZP0007</v>
      </c>
      <c r="N8" t="s">
        <v>1093</v>
      </c>
      <c r="Q8" s="4" t="s">
        <v>1435</v>
      </c>
      <c r="R8" s="1">
        <v>1</v>
      </c>
    </row>
    <row r="9" spans="1:18" x14ac:dyDescent="0.25">
      <c r="A9">
        <v>8</v>
      </c>
      <c r="B9" t="s">
        <v>26</v>
      </c>
      <c r="C9">
        <v>12312083367</v>
      </c>
      <c r="D9" s="2">
        <v>44197</v>
      </c>
      <c r="E9" t="s">
        <v>18</v>
      </c>
      <c r="F9" t="s">
        <v>27</v>
      </c>
      <c r="G9" t="s">
        <v>11</v>
      </c>
      <c r="H9">
        <v>570</v>
      </c>
      <c r="I9" t="str">
        <f t="shared" si="0"/>
        <v>A</v>
      </c>
      <c r="J9" t="str">
        <f t="shared" si="1"/>
        <v>R</v>
      </c>
      <c r="K9" t="str">
        <f t="shared" si="2"/>
        <v>0008</v>
      </c>
      <c r="L9" t="str">
        <f t="shared" si="3"/>
        <v>RA0008</v>
      </c>
      <c r="N9" t="s">
        <v>986</v>
      </c>
      <c r="Q9" s="4" t="s">
        <v>1603</v>
      </c>
      <c r="R9" s="1">
        <v>1</v>
      </c>
    </row>
    <row r="10" spans="1:18" x14ac:dyDescent="0.25">
      <c r="A10">
        <v>9</v>
      </c>
      <c r="B10" t="s">
        <v>28</v>
      </c>
      <c r="C10">
        <v>66050776007</v>
      </c>
      <c r="D10" s="2">
        <v>44198</v>
      </c>
      <c r="E10" t="s">
        <v>13</v>
      </c>
      <c r="F10" t="s">
        <v>10</v>
      </c>
      <c r="G10" t="s">
        <v>11</v>
      </c>
      <c r="H10">
        <v>1260</v>
      </c>
      <c r="I10" t="str">
        <f t="shared" si="0"/>
        <v>R</v>
      </c>
      <c r="J10" t="str">
        <f t="shared" si="1"/>
        <v>M</v>
      </c>
      <c r="K10" t="str">
        <f t="shared" si="2"/>
        <v>0009</v>
      </c>
      <c r="L10" t="str">
        <f t="shared" si="3"/>
        <v>MR0009</v>
      </c>
      <c r="N10" t="s">
        <v>1759</v>
      </c>
      <c r="Q10" s="4" t="s">
        <v>1006</v>
      </c>
      <c r="R10" s="1">
        <v>1</v>
      </c>
    </row>
    <row r="11" spans="1:18" x14ac:dyDescent="0.25">
      <c r="A11">
        <v>10</v>
      </c>
      <c r="B11" t="s">
        <v>29</v>
      </c>
      <c r="C11">
        <v>55032655317</v>
      </c>
      <c r="D11" s="2">
        <v>44198</v>
      </c>
      <c r="E11" t="s">
        <v>15</v>
      </c>
      <c r="F11" t="s">
        <v>30</v>
      </c>
      <c r="G11" t="s">
        <v>25</v>
      </c>
      <c r="H11">
        <v>690</v>
      </c>
      <c r="I11" t="str">
        <f t="shared" si="0"/>
        <v>F</v>
      </c>
      <c r="J11" t="str">
        <f t="shared" si="1"/>
        <v>J</v>
      </c>
      <c r="K11" t="str">
        <f t="shared" si="2"/>
        <v>0010</v>
      </c>
      <c r="L11" t="str">
        <f t="shared" si="3"/>
        <v>JF0010</v>
      </c>
      <c r="N11" t="s">
        <v>1860</v>
      </c>
      <c r="Q11" s="4" t="s">
        <v>1242</v>
      </c>
      <c r="R11" s="1">
        <v>1</v>
      </c>
    </row>
    <row r="12" spans="1:18" x14ac:dyDescent="0.25">
      <c r="A12">
        <v>11</v>
      </c>
      <c r="B12" t="s">
        <v>31</v>
      </c>
      <c r="C12">
        <v>30111018414</v>
      </c>
      <c r="D12" s="2">
        <v>44199</v>
      </c>
      <c r="E12" t="s">
        <v>13</v>
      </c>
      <c r="F12" t="s">
        <v>10</v>
      </c>
      <c r="G12" t="s">
        <v>11</v>
      </c>
      <c r="H12">
        <v>1260</v>
      </c>
      <c r="I12" t="str">
        <f t="shared" si="0"/>
        <v>W</v>
      </c>
      <c r="J12" t="str">
        <f t="shared" si="1"/>
        <v>R</v>
      </c>
      <c r="K12" t="str">
        <f t="shared" si="2"/>
        <v>0011</v>
      </c>
      <c r="L12" t="str">
        <f t="shared" si="3"/>
        <v>RW0011</v>
      </c>
      <c r="N12" t="s">
        <v>1191</v>
      </c>
      <c r="Q12" s="4" t="s">
        <v>1672</v>
      </c>
      <c r="R12" s="1">
        <v>1</v>
      </c>
    </row>
    <row r="13" spans="1:18" x14ac:dyDescent="0.25">
      <c r="A13">
        <v>12</v>
      </c>
      <c r="B13" t="s">
        <v>32</v>
      </c>
      <c r="C13">
        <v>78051331189</v>
      </c>
      <c r="D13" s="2">
        <v>44199</v>
      </c>
      <c r="E13" t="s">
        <v>33</v>
      </c>
      <c r="F13" t="s">
        <v>10</v>
      </c>
      <c r="G13" t="s">
        <v>19</v>
      </c>
      <c r="H13">
        <v>1260</v>
      </c>
      <c r="I13" t="str">
        <f t="shared" si="0"/>
        <v>J</v>
      </c>
      <c r="J13" t="str">
        <f t="shared" si="1"/>
        <v>B</v>
      </c>
      <c r="K13" t="str">
        <f t="shared" si="2"/>
        <v>0012</v>
      </c>
      <c r="L13" t="str">
        <f t="shared" si="3"/>
        <v>BJ0012</v>
      </c>
      <c r="N13" t="s">
        <v>1894</v>
      </c>
      <c r="Q13" s="4" t="s">
        <v>1842</v>
      </c>
      <c r="R13" s="1">
        <v>1</v>
      </c>
    </row>
    <row r="14" spans="1:18" x14ac:dyDescent="0.25">
      <c r="A14">
        <v>13</v>
      </c>
      <c r="B14" t="s">
        <v>34</v>
      </c>
      <c r="C14">
        <v>26111653362</v>
      </c>
      <c r="D14" s="2">
        <v>44200</v>
      </c>
      <c r="E14" t="s">
        <v>23</v>
      </c>
      <c r="F14" t="s">
        <v>35</v>
      </c>
      <c r="G14" t="s">
        <v>11</v>
      </c>
      <c r="H14">
        <v>930</v>
      </c>
      <c r="I14" t="str">
        <f t="shared" si="0"/>
        <v>M</v>
      </c>
      <c r="J14" t="str">
        <f t="shared" si="1"/>
        <v>Ż</v>
      </c>
      <c r="K14" t="str">
        <f t="shared" si="2"/>
        <v>0013</v>
      </c>
      <c r="L14" t="str">
        <f t="shared" si="3"/>
        <v>ŻM0013</v>
      </c>
      <c r="N14" t="s">
        <v>1447</v>
      </c>
      <c r="Q14" s="4" t="s">
        <v>1866</v>
      </c>
      <c r="R14" s="1">
        <v>1</v>
      </c>
    </row>
    <row r="15" spans="1:18" x14ac:dyDescent="0.25">
      <c r="A15">
        <v>14</v>
      </c>
      <c r="B15" t="s">
        <v>36</v>
      </c>
      <c r="C15">
        <v>46112236467</v>
      </c>
      <c r="D15" s="2">
        <v>44200</v>
      </c>
      <c r="E15" t="s">
        <v>37</v>
      </c>
      <c r="F15" t="s">
        <v>38</v>
      </c>
      <c r="G15" t="s">
        <v>11</v>
      </c>
      <c r="H15">
        <v>2370</v>
      </c>
      <c r="I15" t="str">
        <f t="shared" si="0"/>
        <v>M</v>
      </c>
      <c r="J15" t="str">
        <f t="shared" si="1"/>
        <v>B</v>
      </c>
      <c r="K15" t="str">
        <f t="shared" si="2"/>
        <v>0014</v>
      </c>
      <c r="L15" t="str">
        <f t="shared" si="3"/>
        <v>BM0014</v>
      </c>
      <c r="N15" t="s">
        <v>980</v>
      </c>
      <c r="Q15" s="4" t="s">
        <v>1548</v>
      </c>
      <c r="R15" s="1">
        <v>1</v>
      </c>
    </row>
    <row r="16" spans="1:18" x14ac:dyDescent="0.25">
      <c r="A16">
        <v>15</v>
      </c>
      <c r="B16" t="s">
        <v>39</v>
      </c>
      <c r="C16">
        <v>90012551773</v>
      </c>
      <c r="D16" s="2">
        <v>44201</v>
      </c>
      <c r="E16" t="s">
        <v>13</v>
      </c>
      <c r="F16" t="s">
        <v>30</v>
      </c>
      <c r="G16" t="s">
        <v>19</v>
      </c>
      <c r="H16">
        <v>690</v>
      </c>
      <c r="I16" t="str">
        <f t="shared" si="0"/>
        <v>B</v>
      </c>
      <c r="J16" t="str">
        <f t="shared" si="1"/>
        <v>S</v>
      </c>
      <c r="K16" t="str">
        <f t="shared" si="2"/>
        <v>0015</v>
      </c>
      <c r="L16" t="str">
        <f t="shared" si="3"/>
        <v>SB0015</v>
      </c>
      <c r="N16" t="s">
        <v>1354</v>
      </c>
      <c r="Q16" s="4" t="s">
        <v>1615</v>
      </c>
      <c r="R16" s="1">
        <v>1</v>
      </c>
    </row>
    <row r="17" spans="1:18" x14ac:dyDescent="0.25">
      <c r="A17">
        <v>16</v>
      </c>
      <c r="B17" t="s">
        <v>40</v>
      </c>
      <c r="C17">
        <v>60012318722</v>
      </c>
      <c r="D17" s="2">
        <v>44201</v>
      </c>
      <c r="E17" t="s">
        <v>18</v>
      </c>
      <c r="F17" t="s">
        <v>10</v>
      </c>
      <c r="G17" t="s">
        <v>25</v>
      </c>
      <c r="H17">
        <v>1260</v>
      </c>
      <c r="I17" t="str">
        <f t="shared" si="0"/>
        <v>Z</v>
      </c>
      <c r="J17" t="str">
        <f t="shared" si="1"/>
        <v>K</v>
      </c>
      <c r="K17" t="str">
        <f t="shared" si="2"/>
        <v>0016</v>
      </c>
      <c r="L17" t="str">
        <f t="shared" si="3"/>
        <v>KZ0016</v>
      </c>
      <c r="N17" t="s">
        <v>1555</v>
      </c>
      <c r="Q17" s="4" t="s">
        <v>1023</v>
      </c>
      <c r="R17" s="1">
        <v>1</v>
      </c>
    </row>
    <row r="18" spans="1:18" x14ac:dyDescent="0.25">
      <c r="A18">
        <v>17</v>
      </c>
      <c r="B18" t="s">
        <v>41</v>
      </c>
      <c r="C18">
        <v>42021887541</v>
      </c>
      <c r="D18" s="2">
        <v>44202</v>
      </c>
      <c r="E18" t="s">
        <v>37</v>
      </c>
      <c r="F18" t="s">
        <v>30</v>
      </c>
      <c r="G18" t="s">
        <v>11</v>
      </c>
      <c r="H18">
        <v>690</v>
      </c>
      <c r="I18" t="str">
        <f t="shared" si="0"/>
        <v>M</v>
      </c>
      <c r="J18" t="str">
        <f t="shared" si="1"/>
        <v>W</v>
      </c>
      <c r="K18" t="str">
        <f t="shared" si="2"/>
        <v>0017</v>
      </c>
      <c r="L18" t="str">
        <f t="shared" si="3"/>
        <v>WM0017</v>
      </c>
      <c r="N18" t="s">
        <v>1500</v>
      </c>
      <c r="Q18" s="4" t="s">
        <v>1025</v>
      </c>
      <c r="R18" s="1">
        <v>1</v>
      </c>
    </row>
    <row r="19" spans="1:18" x14ac:dyDescent="0.25">
      <c r="A19">
        <v>18</v>
      </c>
      <c r="B19" t="s">
        <v>42</v>
      </c>
      <c r="C19">
        <v>20301482109</v>
      </c>
      <c r="D19" s="2">
        <v>44202</v>
      </c>
      <c r="E19" t="s">
        <v>33</v>
      </c>
      <c r="F19" t="s">
        <v>30</v>
      </c>
      <c r="G19" t="s">
        <v>11</v>
      </c>
      <c r="H19">
        <v>690</v>
      </c>
      <c r="I19" t="str">
        <f t="shared" si="0"/>
        <v>S</v>
      </c>
      <c r="J19" t="str">
        <f t="shared" si="1"/>
        <v>W</v>
      </c>
      <c r="K19" t="str">
        <f t="shared" si="2"/>
        <v>0018</v>
      </c>
      <c r="L19" t="str">
        <f t="shared" si="3"/>
        <v>WS0018</v>
      </c>
      <c r="N19" t="s">
        <v>1326</v>
      </c>
      <c r="Q19" s="4" t="s">
        <v>1030</v>
      </c>
      <c r="R19" s="1">
        <v>1</v>
      </c>
    </row>
    <row r="20" spans="1:18" x14ac:dyDescent="0.25">
      <c r="A20">
        <v>19</v>
      </c>
      <c r="B20" t="s">
        <v>43</v>
      </c>
      <c r="C20">
        <v>87042476176</v>
      </c>
      <c r="D20" s="2">
        <v>44202</v>
      </c>
      <c r="E20" t="s">
        <v>21</v>
      </c>
      <c r="F20" t="s">
        <v>10</v>
      </c>
      <c r="G20" t="s">
        <v>11</v>
      </c>
      <c r="H20">
        <v>1260</v>
      </c>
      <c r="I20" t="str">
        <f t="shared" si="0"/>
        <v>M</v>
      </c>
      <c r="J20" t="str">
        <f t="shared" si="1"/>
        <v>S</v>
      </c>
      <c r="K20" t="str">
        <f t="shared" si="2"/>
        <v>0019</v>
      </c>
      <c r="L20" t="str">
        <f t="shared" si="3"/>
        <v>SM0019</v>
      </c>
      <c r="N20" t="s">
        <v>1184</v>
      </c>
      <c r="Q20" s="4" t="s">
        <v>1442</v>
      </c>
      <c r="R20" s="1">
        <v>1</v>
      </c>
    </row>
    <row r="21" spans="1:18" x14ac:dyDescent="0.25">
      <c r="A21">
        <v>20</v>
      </c>
      <c r="B21" t="s">
        <v>44</v>
      </c>
      <c r="C21">
        <v>69082023149</v>
      </c>
      <c r="D21" s="2">
        <v>44202</v>
      </c>
      <c r="E21" t="s">
        <v>18</v>
      </c>
      <c r="F21" t="s">
        <v>30</v>
      </c>
      <c r="G21" t="s">
        <v>16</v>
      </c>
      <c r="H21">
        <v>690</v>
      </c>
      <c r="I21" t="str">
        <f t="shared" si="0"/>
        <v>W</v>
      </c>
      <c r="J21" t="str">
        <f t="shared" si="1"/>
        <v>R</v>
      </c>
      <c r="K21" t="str">
        <f t="shared" si="2"/>
        <v>0020</v>
      </c>
      <c r="L21" t="str">
        <f t="shared" si="3"/>
        <v>RW0020</v>
      </c>
      <c r="N21" t="s">
        <v>1161</v>
      </c>
      <c r="Q21" s="4" t="s">
        <v>1738</v>
      </c>
      <c r="R21" s="1">
        <v>1</v>
      </c>
    </row>
    <row r="22" spans="1:18" x14ac:dyDescent="0.25">
      <c r="A22">
        <v>21</v>
      </c>
      <c r="B22" t="s">
        <v>45</v>
      </c>
      <c r="C22">
        <v>81041973214</v>
      </c>
      <c r="D22" s="2">
        <v>44203</v>
      </c>
      <c r="E22" t="s">
        <v>21</v>
      </c>
      <c r="F22" t="s">
        <v>10</v>
      </c>
      <c r="G22" t="s">
        <v>11</v>
      </c>
      <c r="H22">
        <v>1260</v>
      </c>
      <c r="I22" t="str">
        <f t="shared" si="0"/>
        <v>D</v>
      </c>
      <c r="J22" t="str">
        <f t="shared" si="1"/>
        <v>G</v>
      </c>
      <c r="K22" t="str">
        <f t="shared" si="2"/>
        <v>0021</v>
      </c>
      <c r="L22" t="str">
        <f t="shared" si="3"/>
        <v>GD0021</v>
      </c>
      <c r="N22" t="s">
        <v>1048</v>
      </c>
      <c r="Q22" s="4" t="s">
        <v>1805</v>
      </c>
      <c r="R22" s="1">
        <v>1</v>
      </c>
    </row>
    <row r="23" spans="1:18" x14ac:dyDescent="0.25">
      <c r="A23">
        <v>22</v>
      </c>
      <c r="B23" t="s">
        <v>46</v>
      </c>
      <c r="C23">
        <v>40072785733</v>
      </c>
      <c r="D23" s="2">
        <v>44203</v>
      </c>
      <c r="E23" t="s">
        <v>37</v>
      </c>
      <c r="F23" t="s">
        <v>35</v>
      </c>
      <c r="G23" t="s">
        <v>25</v>
      </c>
      <c r="H23">
        <v>930</v>
      </c>
      <c r="I23" t="str">
        <f t="shared" si="0"/>
        <v>B</v>
      </c>
      <c r="J23" t="str">
        <f t="shared" si="1"/>
        <v>J</v>
      </c>
      <c r="K23" t="str">
        <f t="shared" si="2"/>
        <v>0022</v>
      </c>
      <c r="L23" t="str">
        <f t="shared" si="3"/>
        <v>JB0022</v>
      </c>
      <c r="N23" t="s">
        <v>1356</v>
      </c>
      <c r="Q23" s="4" t="s">
        <v>1106</v>
      </c>
      <c r="R23" s="1">
        <v>1</v>
      </c>
    </row>
    <row r="24" spans="1:18" x14ac:dyDescent="0.25">
      <c r="A24">
        <v>23</v>
      </c>
      <c r="B24" t="s">
        <v>47</v>
      </c>
      <c r="C24">
        <v>20232144251</v>
      </c>
      <c r="D24" s="2">
        <v>44203</v>
      </c>
      <c r="E24" t="s">
        <v>23</v>
      </c>
      <c r="F24" t="s">
        <v>38</v>
      </c>
      <c r="G24" t="s">
        <v>19</v>
      </c>
      <c r="H24">
        <v>2370</v>
      </c>
      <c r="I24" t="str">
        <f t="shared" si="0"/>
        <v>Z</v>
      </c>
      <c r="J24" t="str">
        <f t="shared" si="1"/>
        <v>T</v>
      </c>
      <c r="K24" t="str">
        <f t="shared" si="2"/>
        <v>0023</v>
      </c>
      <c r="L24" t="str">
        <f t="shared" si="3"/>
        <v>TZ0023</v>
      </c>
      <c r="N24" t="s">
        <v>1513</v>
      </c>
      <c r="Q24" s="4" t="s">
        <v>1490</v>
      </c>
      <c r="R24" s="1">
        <v>1</v>
      </c>
    </row>
    <row r="25" spans="1:18" x14ac:dyDescent="0.25">
      <c r="A25">
        <v>24</v>
      </c>
      <c r="B25" t="s">
        <v>48</v>
      </c>
      <c r="C25">
        <v>65011182804</v>
      </c>
      <c r="D25" s="2">
        <v>44203</v>
      </c>
      <c r="E25" t="s">
        <v>18</v>
      </c>
      <c r="F25" t="s">
        <v>10</v>
      </c>
      <c r="G25" t="s">
        <v>25</v>
      </c>
      <c r="H25">
        <v>1260</v>
      </c>
      <c r="I25" t="str">
        <f t="shared" si="0"/>
        <v>M</v>
      </c>
      <c r="J25" t="str">
        <f t="shared" si="1"/>
        <v>P</v>
      </c>
      <c r="K25" t="str">
        <f t="shared" si="2"/>
        <v>0024</v>
      </c>
      <c r="L25" t="str">
        <f t="shared" si="3"/>
        <v>PM0024</v>
      </c>
      <c r="N25" t="s">
        <v>1614</v>
      </c>
      <c r="Q25" s="4" t="s">
        <v>1517</v>
      </c>
      <c r="R25" s="1">
        <v>1</v>
      </c>
    </row>
    <row r="26" spans="1:18" x14ac:dyDescent="0.25">
      <c r="A26">
        <v>25</v>
      </c>
      <c r="B26" t="s">
        <v>49</v>
      </c>
      <c r="C26">
        <v>41052415583</v>
      </c>
      <c r="D26" s="2">
        <v>44203</v>
      </c>
      <c r="E26" t="s">
        <v>9</v>
      </c>
      <c r="F26" t="s">
        <v>10</v>
      </c>
      <c r="G26" t="s">
        <v>11</v>
      </c>
      <c r="H26">
        <v>1260</v>
      </c>
      <c r="I26" t="str">
        <f t="shared" si="0"/>
        <v>Z</v>
      </c>
      <c r="J26" t="str">
        <f t="shared" si="1"/>
        <v>S</v>
      </c>
      <c r="K26" t="str">
        <f t="shared" si="2"/>
        <v>0025</v>
      </c>
      <c r="L26" t="str">
        <f t="shared" si="3"/>
        <v>SZ0025</v>
      </c>
      <c r="N26" t="s">
        <v>1311</v>
      </c>
      <c r="Q26" s="4" t="s">
        <v>1856</v>
      </c>
      <c r="R26" s="1">
        <v>1</v>
      </c>
    </row>
    <row r="27" spans="1:18" x14ac:dyDescent="0.25">
      <c r="A27">
        <v>26</v>
      </c>
      <c r="B27" t="s">
        <v>50</v>
      </c>
      <c r="C27">
        <v>53060312862</v>
      </c>
      <c r="D27" s="2">
        <v>44203</v>
      </c>
      <c r="E27" t="s">
        <v>23</v>
      </c>
      <c r="F27" t="s">
        <v>10</v>
      </c>
      <c r="G27" t="s">
        <v>11</v>
      </c>
      <c r="H27">
        <v>1260</v>
      </c>
      <c r="I27" t="str">
        <f t="shared" si="0"/>
        <v>B</v>
      </c>
      <c r="J27" t="str">
        <f t="shared" si="1"/>
        <v>R</v>
      </c>
      <c r="K27" t="str">
        <f t="shared" si="2"/>
        <v>0026</v>
      </c>
      <c r="L27" t="str">
        <f t="shared" si="3"/>
        <v>RB0026</v>
      </c>
      <c r="N27" t="s">
        <v>1886</v>
      </c>
      <c r="Q27" s="4" t="s">
        <v>1905</v>
      </c>
      <c r="R27" s="1">
        <v>1</v>
      </c>
    </row>
    <row r="28" spans="1:18" x14ac:dyDescent="0.25">
      <c r="A28">
        <v>27</v>
      </c>
      <c r="B28" t="s">
        <v>51</v>
      </c>
      <c r="C28">
        <v>45082161676</v>
      </c>
      <c r="D28" s="2">
        <v>44204</v>
      </c>
      <c r="E28" t="s">
        <v>15</v>
      </c>
      <c r="F28" t="s">
        <v>10</v>
      </c>
      <c r="G28" t="s">
        <v>25</v>
      </c>
      <c r="H28">
        <v>1260</v>
      </c>
      <c r="I28" t="str">
        <f t="shared" si="0"/>
        <v>B</v>
      </c>
      <c r="J28" t="str">
        <f t="shared" si="1"/>
        <v>B</v>
      </c>
      <c r="K28" t="str">
        <f t="shared" si="2"/>
        <v>0027</v>
      </c>
      <c r="L28" t="str">
        <f t="shared" si="3"/>
        <v>BB0027</v>
      </c>
      <c r="N28" t="s">
        <v>1678</v>
      </c>
      <c r="Q28" s="4" t="s">
        <v>1000</v>
      </c>
      <c r="R28" s="1">
        <v>1</v>
      </c>
    </row>
    <row r="29" spans="1:18" x14ac:dyDescent="0.25">
      <c r="A29">
        <v>28</v>
      </c>
      <c r="B29" t="s">
        <v>52</v>
      </c>
      <c r="C29">
        <v>20212555589</v>
      </c>
      <c r="D29" s="2">
        <v>44204</v>
      </c>
      <c r="E29" t="s">
        <v>15</v>
      </c>
      <c r="F29" t="s">
        <v>10</v>
      </c>
      <c r="G29" t="s">
        <v>19</v>
      </c>
      <c r="H29">
        <v>1260</v>
      </c>
      <c r="I29" t="str">
        <f t="shared" si="0"/>
        <v>G</v>
      </c>
      <c r="J29" t="str">
        <f t="shared" si="1"/>
        <v>J</v>
      </c>
      <c r="K29" t="str">
        <f t="shared" si="2"/>
        <v>0028</v>
      </c>
      <c r="L29" t="str">
        <f t="shared" si="3"/>
        <v>JG0028</v>
      </c>
      <c r="N29" t="s">
        <v>1534</v>
      </c>
      <c r="Q29" s="4" t="s">
        <v>1104</v>
      </c>
      <c r="R29" s="1">
        <v>1</v>
      </c>
    </row>
    <row r="30" spans="1:18" x14ac:dyDescent="0.25">
      <c r="A30">
        <v>29</v>
      </c>
      <c r="B30" t="s">
        <v>53</v>
      </c>
      <c r="C30">
        <v>75030875751</v>
      </c>
      <c r="D30" s="2">
        <v>44206</v>
      </c>
      <c r="E30" t="s">
        <v>23</v>
      </c>
      <c r="F30" t="s">
        <v>10</v>
      </c>
      <c r="G30" t="s">
        <v>11</v>
      </c>
      <c r="H30">
        <v>1260</v>
      </c>
      <c r="I30" t="str">
        <f t="shared" si="0"/>
        <v>B</v>
      </c>
      <c r="J30" t="str">
        <f t="shared" si="1"/>
        <v>L</v>
      </c>
      <c r="K30" t="str">
        <f t="shared" si="2"/>
        <v>0029</v>
      </c>
      <c r="L30" t="str">
        <f t="shared" si="3"/>
        <v>LB0029</v>
      </c>
      <c r="N30" t="s">
        <v>1594</v>
      </c>
      <c r="Q30" s="4" t="s">
        <v>1228</v>
      </c>
      <c r="R30" s="1">
        <v>1</v>
      </c>
    </row>
    <row r="31" spans="1:18" x14ac:dyDescent="0.25">
      <c r="A31">
        <v>30</v>
      </c>
      <c r="B31" t="s">
        <v>54</v>
      </c>
      <c r="C31">
        <v>53020775386</v>
      </c>
      <c r="D31" s="2">
        <v>44206</v>
      </c>
      <c r="E31" t="s">
        <v>15</v>
      </c>
      <c r="F31" t="s">
        <v>10</v>
      </c>
      <c r="G31" t="s">
        <v>19</v>
      </c>
      <c r="H31">
        <v>1260</v>
      </c>
      <c r="I31" t="str">
        <f t="shared" si="0"/>
        <v>R</v>
      </c>
      <c r="J31" t="str">
        <f t="shared" si="1"/>
        <v>S</v>
      </c>
      <c r="K31" t="str">
        <f t="shared" si="2"/>
        <v>0030</v>
      </c>
      <c r="L31" t="str">
        <f t="shared" si="3"/>
        <v>SR0030</v>
      </c>
      <c r="N31" t="s">
        <v>1451</v>
      </c>
      <c r="Q31" s="4" t="s">
        <v>1229</v>
      </c>
      <c r="R31" s="1">
        <v>1</v>
      </c>
    </row>
    <row r="32" spans="1:18" x14ac:dyDescent="0.25">
      <c r="A32">
        <v>31</v>
      </c>
      <c r="B32" t="s">
        <v>55</v>
      </c>
      <c r="C32">
        <v>8311547368</v>
      </c>
      <c r="D32" s="2">
        <v>44208</v>
      </c>
      <c r="E32" t="s">
        <v>33</v>
      </c>
      <c r="F32" t="s">
        <v>30</v>
      </c>
      <c r="G32" t="s">
        <v>16</v>
      </c>
      <c r="H32">
        <v>690</v>
      </c>
      <c r="I32" t="str">
        <f t="shared" si="0"/>
        <v>C</v>
      </c>
      <c r="J32" t="str">
        <f t="shared" si="1"/>
        <v>J</v>
      </c>
      <c r="K32" t="str">
        <f t="shared" si="2"/>
        <v>0031</v>
      </c>
      <c r="L32" t="str">
        <f t="shared" si="3"/>
        <v>JC0031</v>
      </c>
      <c r="N32" t="s">
        <v>1296</v>
      </c>
      <c r="Q32" s="4" t="s">
        <v>1426</v>
      </c>
      <c r="R32" s="1">
        <v>1</v>
      </c>
    </row>
    <row r="33" spans="1:18" x14ac:dyDescent="0.25">
      <c r="A33">
        <v>32</v>
      </c>
      <c r="B33" t="s">
        <v>56</v>
      </c>
      <c r="C33">
        <v>89031856530</v>
      </c>
      <c r="D33" s="2">
        <v>44208</v>
      </c>
      <c r="E33" t="s">
        <v>37</v>
      </c>
      <c r="F33" t="s">
        <v>35</v>
      </c>
      <c r="G33" t="s">
        <v>11</v>
      </c>
      <c r="H33">
        <v>930</v>
      </c>
      <c r="I33" t="str">
        <f t="shared" si="0"/>
        <v>W</v>
      </c>
      <c r="J33" t="str">
        <f t="shared" si="1"/>
        <v>M</v>
      </c>
      <c r="K33" t="str">
        <f t="shared" si="2"/>
        <v>0032</v>
      </c>
      <c r="L33" t="str">
        <f t="shared" si="3"/>
        <v>MW0032</v>
      </c>
      <c r="N33" t="s">
        <v>1064</v>
      </c>
      <c r="Q33" s="4" t="s">
        <v>1473</v>
      </c>
      <c r="R33" s="1">
        <v>1</v>
      </c>
    </row>
    <row r="34" spans="1:18" x14ac:dyDescent="0.25">
      <c r="A34">
        <v>33</v>
      </c>
      <c r="B34" t="s">
        <v>57</v>
      </c>
      <c r="C34">
        <v>96052387725</v>
      </c>
      <c r="D34" s="2">
        <v>44212</v>
      </c>
      <c r="E34" t="s">
        <v>9</v>
      </c>
      <c r="F34" t="s">
        <v>10</v>
      </c>
      <c r="G34" t="s">
        <v>11</v>
      </c>
      <c r="H34">
        <v>1260</v>
      </c>
      <c r="I34" t="str">
        <f t="shared" si="0"/>
        <v>G</v>
      </c>
      <c r="J34" t="str">
        <f t="shared" si="1"/>
        <v>A</v>
      </c>
      <c r="K34" t="str">
        <f t="shared" si="2"/>
        <v>0033</v>
      </c>
      <c r="L34" t="str">
        <f t="shared" si="3"/>
        <v>AG0033</v>
      </c>
      <c r="N34" t="s">
        <v>1841</v>
      </c>
      <c r="Q34" s="4" t="s">
        <v>977</v>
      </c>
      <c r="R34" s="1">
        <v>1</v>
      </c>
    </row>
    <row r="35" spans="1:18" x14ac:dyDescent="0.25">
      <c r="A35">
        <v>34</v>
      </c>
      <c r="B35" t="s">
        <v>58</v>
      </c>
      <c r="C35">
        <v>15220658113</v>
      </c>
      <c r="D35" s="2">
        <v>44212</v>
      </c>
      <c r="E35" t="s">
        <v>9</v>
      </c>
      <c r="F35" t="s">
        <v>30</v>
      </c>
      <c r="G35" t="s">
        <v>11</v>
      </c>
      <c r="H35">
        <v>690</v>
      </c>
      <c r="I35" t="str">
        <f t="shared" si="0"/>
        <v>J</v>
      </c>
      <c r="J35" t="str">
        <f t="shared" si="1"/>
        <v>S</v>
      </c>
      <c r="K35" t="str">
        <f t="shared" si="2"/>
        <v>0034</v>
      </c>
      <c r="L35" t="str">
        <f t="shared" si="3"/>
        <v>SJ0034</v>
      </c>
      <c r="N35" t="s">
        <v>1804</v>
      </c>
      <c r="Q35" s="4" t="s">
        <v>1196</v>
      </c>
      <c r="R35" s="1">
        <v>1</v>
      </c>
    </row>
    <row r="36" spans="1:18" x14ac:dyDescent="0.25">
      <c r="A36">
        <v>35</v>
      </c>
      <c r="B36" t="s">
        <v>59</v>
      </c>
      <c r="C36">
        <v>52101160648</v>
      </c>
      <c r="D36" s="2">
        <v>44213</v>
      </c>
      <c r="E36" t="s">
        <v>9</v>
      </c>
      <c r="F36" t="s">
        <v>10</v>
      </c>
      <c r="G36" t="s">
        <v>16</v>
      </c>
      <c r="H36">
        <v>1260</v>
      </c>
      <c r="I36" t="str">
        <f t="shared" si="0"/>
        <v>R</v>
      </c>
      <c r="J36" t="str">
        <f t="shared" si="1"/>
        <v>K</v>
      </c>
      <c r="K36" t="str">
        <f t="shared" si="2"/>
        <v>0035</v>
      </c>
      <c r="L36" t="str">
        <f t="shared" si="3"/>
        <v>KR0035</v>
      </c>
      <c r="N36" t="s">
        <v>1682</v>
      </c>
      <c r="Q36" s="4" t="s">
        <v>1198</v>
      </c>
      <c r="R36" s="1">
        <v>1</v>
      </c>
    </row>
    <row r="37" spans="1:18" x14ac:dyDescent="0.25">
      <c r="A37">
        <v>36</v>
      </c>
      <c r="B37" t="s">
        <v>60</v>
      </c>
      <c r="C37">
        <v>51031966452</v>
      </c>
      <c r="D37" s="2">
        <v>44213</v>
      </c>
      <c r="E37" t="s">
        <v>23</v>
      </c>
      <c r="F37" t="s">
        <v>30</v>
      </c>
      <c r="G37" t="s">
        <v>25</v>
      </c>
      <c r="H37">
        <v>690</v>
      </c>
      <c r="I37" t="str">
        <f t="shared" si="0"/>
        <v>Z</v>
      </c>
      <c r="J37" t="str">
        <f t="shared" si="1"/>
        <v>K</v>
      </c>
      <c r="K37" t="str">
        <f t="shared" si="2"/>
        <v>0036</v>
      </c>
      <c r="L37" t="str">
        <f t="shared" si="3"/>
        <v>KZ0036</v>
      </c>
      <c r="N37" t="s">
        <v>1516</v>
      </c>
      <c r="Q37" s="4" t="s">
        <v>1701</v>
      </c>
      <c r="R37" s="1">
        <v>1</v>
      </c>
    </row>
    <row r="38" spans="1:18" x14ac:dyDescent="0.25">
      <c r="A38">
        <v>37</v>
      </c>
      <c r="B38" t="s">
        <v>61</v>
      </c>
      <c r="C38">
        <v>33030465224</v>
      </c>
      <c r="D38" s="2">
        <v>44214</v>
      </c>
      <c r="E38" t="s">
        <v>21</v>
      </c>
      <c r="F38" t="s">
        <v>10</v>
      </c>
      <c r="G38" t="s">
        <v>19</v>
      </c>
      <c r="H38">
        <v>1260</v>
      </c>
      <c r="I38" t="str">
        <f t="shared" si="0"/>
        <v>M</v>
      </c>
      <c r="J38" t="str">
        <f t="shared" si="1"/>
        <v>Ś</v>
      </c>
      <c r="K38" t="str">
        <f t="shared" si="2"/>
        <v>0037</v>
      </c>
      <c r="L38" t="str">
        <f t="shared" si="3"/>
        <v>ŚM0037</v>
      </c>
      <c r="N38" t="s">
        <v>1453</v>
      </c>
      <c r="Q38" s="4" t="s">
        <v>1080</v>
      </c>
      <c r="R38" s="1">
        <v>1</v>
      </c>
    </row>
    <row r="39" spans="1:18" x14ac:dyDescent="0.25">
      <c r="A39">
        <v>38</v>
      </c>
      <c r="B39" t="s">
        <v>62</v>
      </c>
      <c r="C39">
        <v>64101907172</v>
      </c>
      <c r="D39" s="2">
        <v>44214</v>
      </c>
      <c r="E39" t="s">
        <v>37</v>
      </c>
      <c r="F39" t="s">
        <v>10</v>
      </c>
      <c r="G39" t="s">
        <v>11</v>
      </c>
      <c r="H39">
        <v>1260</v>
      </c>
      <c r="I39" t="str">
        <f t="shared" si="0"/>
        <v>P</v>
      </c>
      <c r="J39" t="str">
        <f t="shared" si="1"/>
        <v>Ł</v>
      </c>
      <c r="K39" t="str">
        <f t="shared" si="2"/>
        <v>0038</v>
      </c>
      <c r="L39" t="str">
        <f t="shared" si="3"/>
        <v>ŁP0038</v>
      </c>
      <c r="N39" t="s">
        <v>1334</v>
      </c>
      <c r="Q39" s="4" t="s">
        <v>1084</v>
      </c>
      <c r="R39" s="1">
        <v>1</v>
      </c>
    </row>
    <row r="40" spans="1:18" x14ac:dyDescent="0.25">
      <c r="A40">
        <v>39</v>
      </c>
      <c r="B40" t="s">
        <v>63</v>
      </c>
      <c r="C40">
        <v>40110274726</v>
      </c>
      <c r="D40" s="2">
        <v>44214</v>
      </c>
      <c r="E40" t="s">
        <v>13</v>
      </c>
      <c r="F40" t="s">
        <v>10</v>
      </c>
      <c r="G40" t="s">
        <v>11</v>
      </c>
      <c r="H40">
        <v>1260</v>
      </c>
      <c r="I40" t="str">
        <f t="shared" si="0"/>
        <v>S</v>
      </c>
      <c r="J40" t="str">
        <f t="shared" si="1"/>
        <v>C</v>
      </c>
      <c r="K40" t="str">
        <f t="shared" si="2"/>
        <v>0039</v>
      </c>
      <c r="L40" t="str">
        <f t="shared" si="3"/>
        <v>CS0039</v>
      </c>
      <c r="N40" t="s">
        <v>1151</v>
      </c>
      <c r="Q40" s="4" t="s">
        <v>1564</v>
      </c>
      <c r="R40" s="1">
        <v>1</v>
      </c>
    </row>
    <row r="41" spans="1:18" x14ac:dyDescent="0.25">
      <c r="A41">
        <v>40</v>
      </c>
      <c r="B41" t="s">
        <v>64</v>
      </c>
      <c r="C41">
        <v>49050950309</v>
      </c>
      <c r="D41" s="2">
        <v>44214</v>
      </c>
      <c r="E41" t="s">
        <v>37</v>
      </c>
      <c r="F41" t="s">
        <v>38</v>
      </c>
      <c r="G41" t="s">
        <v>19</v>
      </c>
      <c r="H41">
        <v>2370</v>
      </c>
      <c r="I41" t="str">
        <f t="shared" si="0"/>
        <v>G</v>
      </c>
      <c r="J41" t="str">
        <f t="shared" si="1"/>
        <v>R</v>
      </c>
      <c r="K41" t="str">
        <f t="shared" si="2"/>
        <v>0040</v>
      </c>
      <c r="L41" t="str">
        <f t="shared" si="3"/>
        <v>RG0040</v>
      </c>
      <c r="N41" t="s">
        <v>1608</v>
      </c>
      <c r="Q41" s="4" t="s">
        <v>1628</v>
      </c>
      <c r="R41" s="1">
        <v>1</v>
      </c>
    </row>
    <row r="42" spans="1:18" x14ac:dyDescent="0.25">
      <c r="A42">
        <v>41</v>
      </c>
      <c r="B42" t="s">
        <v>65</v>
      </c>
      <c r="C42">
        <v>22311201365</v>
      </c>
      <c r="D42" s="2">
        <v>44215</v>
      </c>
      <c r="E42" t="s">
        <v>33</v>
      </c>
      <c r="F42" t="s">
        <v>10</v>
      </c>
      <c r="G42" t="s">
        <v>11</v>
      </c>
      <c r="H42">
        <v>1260</v>
      </c>
      <c r="I42" t="str">
        <f t="shared" si="0"/>
        <v>E</v>
      </c>
      <c r="J42" t="str">
        <f t="shared" si="1"/>
        <v>P</v>
      </c>
      <c r="K42" t="str">
        <f t="shared" si="2"/>
        <v>0041</v>
      </c>
      <c r="L42" t="str">
        <f t="shared" si="3"/>
        <v>PE0041</v>
      </c>
      <c r="N42" t="s">
        <v>1243</v>
      </c>
      <c r="Q42" s="4" t="s">
        <v>1688</v>
      </c>
      <c r="R42" s="1">
        <v>1</v>
      </c>
    </row>
    <row r="43" spans="1:18" x14ac:dyDescent="0.25">
      <c r="A43">
        <v>42</v>
      </c>
      <c r="B43" t="s">
        <v>66</v>
      </c>
      <c r="C43">
        <v>61112252776</v>
      </c>
      <c r="D43" s="2">
        <v>44215</v>
      </c>
      <c r="E43" t="s">
        <v>33</v>
      </c>
      <c r="F43" t="s">
        <v>38</v>
      </c>
      <c r="G43" t="s">
        <v>11</v>
      </c>
      <c r="H43">
        <v>2370</v>
      </c>
      <c r="I43" t="str">
        <f t="shared" si="0"/>
        <v>M</v>
      </c>
      <c r="J43" t="str">
        <f t="shared" si="1"/>
        <v>W</v>
      </c>
      <c r="K43" t="str">
        <f t="shared" si="2"/>
        <v>0042</v>
      </c>
      <c r="L43" t="str">
        <f t="shared" si="3"/>
        <v>WM0042</v>
      </c>
      <c r="N43" t="s">
        <v>1195</v>
      </c>
      <c r="Q43" s="4" t="s">
        <v>1786</v>
      </c>
      <c r="R43" s="1">
        <v>1</v>
      </c>
    </row>
    <row r="44" spans="1:18" x14ac:dyDescent="0.25">
      <c r="A44">
        <v>43</v>
      </c>
      <c r="B44" t="s">
        <v>67</v>
      </c>
      <c r="C44">
        <v>61110532506</v>
      </c>
      <c r="D44" s="2">
        <v>44215</v>
      </c>
      <c r="E44" t="s">
        <v>21</v>
      </c>
      <c r="F44" t="s">
        <v>68</v>
      </c>
      <c r="G44" t="s">
        <v>25</v>
      </c>
      <c r="H44">
        <v>1110</v>
      </c>
      <c r="I44" t="str">
        <f t="shared" si="0"/>
        <v>J</v>
      </c>
      <c r="J44" t="str">
        <f t="shared" si="1"/>
        <v>P</v>
      </c>
      <c r="K44" t="str">
        <f t="shared" si="2"/>
        <v>0043</v>
      </c>
      <c r="L44" t="str">
        <f t="shared" si="3"/>
        <v>PJ0043</v>
      </c>
      <c r="N44" t="s">
        <v>1141</v>
      </c>
      <c r="Q44" s="4" t="s">
        <v>1034</v>
      </c>
      <c r="R44" s="1">
        <v>1</v>
      </c>
    </row>
    <row r="45" spans="1:18" x14ac:dyDescent="0.25">
      <c r="A45">
        <v>44</v>
      </c>
      <c r="B45" t="s">
        <v>69</v>
      </c>
      <c r="C45">
        <v>12250565002</v>
      </c>
      <c r="D45" s="2">
        <v>44215</v>
      </c>
      <c r="E45" t="s">
        <v>33</v>
      </c>
      <c r="F45" t="s">
        <v>10</v>
      </c>
      <c r="G45" t="s">
        <v>11</v>
      </c>
      <c r="H45">
        <v>1260</v>
      </c>
      <c r="I45" t="str">
        <f t="shared" si="0"/>
        <v>C</v>
      </c>
      <c r="J45" t="str">
        <f t="shared" si="1"/>
        <v>F</v>
      </c>
      <c r="K45" t="str">
        <f t="shared" si="2"/>
        <v>0044</v>
      </c>
      <c r="L45" t="str">
        <f t="shared" si="3"/>
        <v>FC0044</v>
      </c>
      <c r="N45" t="s">
        <v>991</v>
      </c>
      <c r="Q45" s="4" t="s">
        <v>1378</v>
      </c>
      <c r="R45" s="1">
        <v>1</v>
      </c>
    </row>
    <row r="46" spans="1:18" x14ac:dyDescent="0.25">
      <c r="A46">
        <v>45</v>
      </c>
      <c r="B46" t="s">
        <v>70</v>
      </c>
      <c r="C46">
        <v>45092715883</v>
      </c>
      <c r="D46" s="2">
        <v>44216</v>
      </c>
      <c r="E46" t="s">
        <v>23</v>
      </c>
      <c r="F46" t="s">
        <v>30</v>
      </c>
      <c r="G46" t="s">
        <v>11</v>
      </c>
      <c r="H46">
        <v>690</v>
      </c>
      <c r="I46" t="str">
        <f t="shared" si="0"/>
        <v>E</v>
      </c>
      <c r="J46" t="str">
        <f t="shared" si="1"/>
        <v>G</v>
      </c>
      <c r="K46" t="str">
        <f t="shared" si="2"/>
        <v>0045</v>
      </c>
      <c r="L46" t="str">
        <f t="shared" si="3"/>
        <v>GE0045</v>
      </c>
      <c r="N46" t="s">
        <v>1583</v>
      </c>
      <c r="Q46" s="4" t="s">
        <v>1846</v>
      </c>
      <c r="R46" s="1">
        <v>1</v>
      </c>
    </row>
    <row r="47" spans="1:18" x14ac:dyDescent="0.25">
      <c r="A47">
        <v>46</v>
      </c>
      <c r="B47" t="s">
        <v>71</v>
      </c>
      <c r="C47">
        <v>49052744014</v>
      </c>
      <c r="D47" s="2">
        <v>44216</v>
      </c>
      <c r="E47" t="s">
        <v>37</v>
      </c>
      <c r="F47" t="s">
        <v>10</v>
      </c>
      <c r="G47" t="s">
        <v>19</v>
      </c>
      <c r="H47">
        <v>1260</v>
      </c>
      <c r="I47" t="str">
        <f t="shared" si="0"/>
        <v>O</v>
      </c>
      <c r="J47" t="str">
        <f t="shared" si="1"/>
        <v>P</v>
      </c>
      <c r="K47" t="str">
        <f t="shared" si="2"/>
        <v>0046</v>
      </c>
      <c r="L47" t="str">
        <f t="shared" si="3"/>
        <v>PO0046</v>
      </c>
      <c r="N47" t="s">
        <v>1273</v>
      </c>
      <c r="Q47" s="4" t="s">
        <v>1231</v>
      </c>
      <c r="R47" s="1">
        <v>1</v>
      </c>
    </row>
    <row r="48" spans="1:18" x14ac:dyDescent="0.25">
      <c r="A48">
        <v>47</v>
      </c>
      <c r="B48" t="s">
        <v>72</v>
      </c>
      <c r="C48">
        <v>90100215563</v>
      </c>
      <c r="D48" s="2">
        <v>44219</v>
      </c>
      <c r="E48" t="s">
        <v>15</v>
      </c>
      <c r="F48" t="s">
        <v>10</v>
      </c>
      <c r="G48" t="s">
        <v>11</v>
      </c>
      <c r="H48">
        <v>1260</v>
      </c>
      <c r="I48" t="str">
        <f t="shared" si="0"/>
        <v>A</v>
      </c>
      <c r="J48" t="str">
        <f t="shared" si="1"/>
        <v>U</v>
      </c>
      <c r="K48" t="str">
        <f t="shared" si="2"/>
        <v>0047</v>
      </c>
      <c r="L48" t="str">
        <f t="shared" si="3"/>
        <v>UA0047</v>
      </c>
      <c r="N48" t="s">
        <v>1525</v>
      </c>
      <c r="Q48" s="4" t="s">
        <v>1384</v>
      </c>
      <c r="R48" s="1">
        <v>1</v>
      </c>
    </row>
    <row r="49" spans="1:18" x14ac:dyDescent="0.25">
      <c r="A49">
        <v>48</v>
      </c>
      <c r="B49" t="s">
        <v>73</v>
      </c>
      <c r="C49">
        <v>38072070023</v>
      </c>
      <c r="D49" s="2">
        <v>44219</v>
      </c>
      <c r="E49" t="s">
        <v>15</v>
      </c>
      <c r="F49" t="s">
        <v>35</v>
      </c>
      <c r="G49" t="s">
        <v>11</v>
      </c>
      <c r="H49">
        <v>930</v>
      </c>
      <c r="I49" t="str">
        <f t="shared" si="0"/>
        <v>P</v>
      </c>
      <c r="J49" t="str">
        <f t="shared" si="1"/>
        <v>C</v>
      </c>
      <c r="K49" t="str">
        <f t="shared" si="2"/>
        <v>0048</v>
      </c>
      <c r="L49" t="str">
        <f t="shared" si="3"/>
        <v>CP0048</v>
      </c>
      <c r="N49" t="s">
        <v>1278</v>
      </c>
      <c r="Q49" s="4" t="s">
        <v>1838</v>
      </c>
      <c r="R49" s="1">
        <v>1</v>
      </c>
    </row>
    <row r="50" spans="1:18" x14ac:dyDescent="0.25">
      <c r="A50">
        <v>49</v>
      </c>
      <c r="B50" t="s">
        <v>74</v>
      </c>
      <c r="C50">
        <v>94100375436</v>
      </c>
      <c r="D50" s="2">
        <v>44219</v>
      </c>
      <c r="E50" t="s">
        <v>37</v>
      </c>
      <c r="F50" t="s">
        <v>10</v>
      </c>
      <c r="G50" t="s">
        <v>16</v>
      </c>
      <c r="H50">
        <v>1260</v>
      </c>
      <c r="I50" t="str">
        <f t="shared" si="0"/>
        <v>W</v>
      </c>
      <c r="J50" t="str">
        <f t="shared" si="1"/>
        <v>F</v>
      </c>
      <c r="K50" t="str">
        <f t="shared" si="2"/>
        <v>0049</v>
      </c>
      <c r="L50" t="str">
        <f t="shared" si="3"/>
        <v>FW0049</v>
      </c>
      <c r="N50" t="s">
        <v>1692</v>
      </c>
      <c r="Q50" s="4" t="s">
        <v>985</v>
      </c>
      <c r="R50" s="1">
        <v>1</v>
      </c>
    </row>
    <row r="51" spans="1:18" x14ac:dyDescent="0.25">
      <c r="A51">
        <v>50</v>
      </c>
      <c r="B51" t="s">
        <v>75</v>
      </c>
      <c r="C51">
        <v>94092180366</v>
      </c>
      <c r="D51" s="2">
        <v>44219</v>
      </c>
      <c r="E51" t="s">
        <v>21</v>
      </c>
      <c r="F51" t="s">
        <v>35</v>
      </c>
      <c r="G51" t="s">
        <v>11</v>
      </c>
      <c r="H51">
        <v>930</v>
      </c>
      <c r="I51" t="str">
        <f t="shared" si="0"/>
        <v>T</v>
      </c>
      <c r="J51" t="str">
        <f t="shared" si="1"/>
        <v>A</v>
      </c>
      <c r="K51" t="str">
        <f t="shared" si="2"/>
        <v>0050</v>
      </c>
      <c r="L51" t="str">
        <f t="shared" si="3"/>
        <v>AT0050</v>
      </c>
      <c r="N51" t="s">
        <v>1869</v>
      </c>
      <c r="Q51" s="4" t="s">
        <v>1314</v>
      </c>
      <c r="R51" s="1">
        <v>1</v>
      </c>
    </row>
    <row r="52" spans="1:18" x14ac:dyDescent="0.25">
      <c r="A52">
        <v>51</v>
      </c>
      <c r="B52" t="s">
        <v>76</v>
      </c>
      <c r="C52">
        <v>97060405603</v>
      </c>
      <c r="D52" s="2">
        <v>44220</v>
      </c>
      <c r="E52" t="s">
        <v>33</v>
      </c>
      <c r="F52" t="s">
        <v>10</v>
      </c>
      <c r="G52" t="s">
        <v>11</v>
      </c>
      <c r="H52">
        <v>1260</v>
      </c>
      <c r="I52" t="str">
        <f t="shared" si="0"/>
        <v>W</v>
      </c>
      <c r="J52" t="str">
        <f t="shared" si="1"/>
        <v>D</v>
      </c>
      <c r="K52" t="str">
        <f t="shared" si="2"/>
        <v>0051</v>
      </c>
      <c r="L52" t="str">
        <f t="shared" si="3"/>
        <v>DW0051</v>
      </c>
      <c r="N52" t="s">
        <v>1797</v>
      </c>
      <c r="Q52" s="4" t="s">
        <v>1632</v>
      </c>
      <c r="R52" s="1">
        <v>1</v>
      </c>
    </row>
    <row r="53" spans="1:18" x14ac:dyDescent="0.25">
      <c r="A53">
        <v>52</v>
      </c>
      <c r="B53" t="s">
        <v>77</v>
      </c>
      <c r="C53">
        <v>64081002032</v>
      </c>
      <c r="D53" s="2">
        <v>44220</v>
      </c>
      <c r="E53" t="s">
        <v>9</v>
      </c>
      <c r="F53" t="s">
        <v>10</v>
      </c>
      <c r="G53" t="s">
        <v>25</v>
      </c>
      <c r="H53">
        <v>1260</v>
      </c>
      <c r="I53" t="str">
        <f t="shared" si="0"/>
        <v>W</v>
      </c>
      <c r="J53" t="str">
        <f t="shared" si="1"/>
        <v>A</v>
      </c>
      <c r="K53" t="str">
        <f t="shared" si="2"/>
        <v>0052</v>
      </c>
      <c r="L53" t="str">
        <f t="shared" si="3"/>
        <v>AW0052</v>
      </c>
      <c r="N53" t="s">
        <v>1607</v>
      </c>
      <c r="Q53" s="4" t="s">
        <v>1654</v>
      </c>
      <c r="R53" s="1">
        <v>1</v>
      </c>
    </row>
    <row r="54" spans="1:18" x14ac:dyDescent="0.25">
      <c r="A54">
        <v>53</v>
      </c>
      <c r="B54" t="s">
        <v>78</v>
      </c>
      <c r="C54">
        <v>63091828188</v>
      </c>
      <c r="D54" s="2">
        <v>44220</v>
      </c>
      <c r="E54" t="s">
        <v>21</v>
      </c>
      <c r="F54" t="s">
        <v>10</v>
      </c>
      <c r="G54" t="s">
        <v>11</v>
      </c>
      <c r="H54">
        <v>1260</v>
      </c>
      <c r="I54" t="str">
        <f t="shared" si="0"/>
        <v>A</v>
      </c>
      <c r="J54" t="str">
        <f t="shared" si="1"/>
        <v>G</v>
      </c>
      <c r="K54" t="str">
        <f t="shared" si="2"/>
        <v>0053</v>
      </c>
      <c r="L54" t="str">
        <f t="shared" si="3"/>
        <v>GA0053</v>
      </c>
      <c r="N54" t="s">
        <v>1587</v>
      </c>
      <c r="Q54" s="4" t="s">
        <v>1685</v>
      </c>
      <c r="R54" s="1">
        <v>1</v>
      </c>
    </row>
    <row r="55" spans="1:18" x14ac:dyDescent="0.25">
      <c r="A55">
        <v>54</v>
      </c>
      <c r="B55" t="s">
        <v>79</v>
      </c>
      <c r="C55">
        <v>78102106287</v>
      </c>
      <c r="D55" s="2">
        <v>44221</v>
      </c>
      <c r="E55" t="s">
        <v>15</v>
      </c>
      <c r="F55" t="s">
        <v>10</v>
      </c>
      <c r="G55" t="s">
        <v>11</v>
      </c>
      <c r="H55">
        <v>1260</v>
      </c>
      <c r="I55" t="str">
        <f t="shared" si="0"/>
        <v>R</v>
      </c>
      <c r="J55" t="str">
        <f t="shared" si="1"/>
        <v>G</v>
      </c>
      <c r="K55" t="str">
        <f t="shared" si="2"/>
        <v>0054</v>
      </c>
      <c r="L55" t="str">
        <f t="shared" si="3"/>
        <v>GR0054</v>
      </c>
      <c r="N55" t="s">
        <v>1529</v>
      </c>
      <c r="Q55" s="4" t="s">
        <v>1699</v>
      </c>
      <c r="R55" s="1">
        <v>1</v>
      </c>
    </row>
    <row r="56" spans="1:18" x14ac:dyDescent="0.25">
      <c r="A56">
        <v>55</v>
      </c>
      <c r="B56" t="s">
        <v>80</v>
      </c>
      <c r="C56">
        <v>48060230254</v>
      </c>
      <c r="D56" s="2">
        <v>44221</v>
      </c>
      <c r="E56" t="s">
        <v>37</v>
      </c>
      <c r="F56" t="s">
        <v>10</v>
      </c>
      <c r="G56" t="s">
        <v>16</v>
      </c>
      <c r="H56">
        <v>1260</v>
      </c>
      <c r="I56" t="str">
        <f t="shared" si="0"/>
        <v>A</v>
      </c>
      <c r="J56" t="str">
        <f t="shared" si="1"/>
        <v>K</v>
      </c>
      <c r="K56" t="str">
        <f t="shared" si="2"/>
        <v>0055</v>
      </c>
      <c r="L56" t="str">
        <f t="shared" si="3"/>
        <v>KA0055</v>
      </c>
      <c r="N56" t="s">
        <v>1514</v>
      </c>
      <c r="Q56" s="4" t="s">
        <v>1823</v>
      </c>
      <c r="R56" s="1">
        <v>1</v>
      </c>
    </row>
    <row r="57" spans="1:18" x14ac:dyDescent="0.25">
      <c r="A57">
        <v>56</v>
      </c>
      <c r="B57" t="s">
        <v>81</v>
      </c>
      <c r="C57">
        <v>27012515085</v>
      </c>
      <c r="D57" s="2">
        <v>44224</v>
      </c>
      <c r="E57" t="s">
        <v>15</v>
      </c>
      <c r="F57" t="s">
        <v>27</v>
      </c>
      <c r="G57" t="s">
        <v>11</v>
      </c>
      <c r="H57">
        <v>570</v>
      </c>
      <c r="I57" t="str">
        <f t="shared" si="0"/>
        <v>J</v>
      </c>
      <c r="J57" t="str">
        <f t="shared" si="1"/>
        <v>S</v>
      </c>
      <c r="K57" t="str">
        <f t="shared" si="2"/>
        <v>0056</v>
      </c>
      <c r="L57" t="str">
        <f t="shared" si="3"/>
        <v>SJ0056</v>
      </c>
      <c r="N57" t="s">
        <v>1471</v>
      </c>
      <c r="Q57" s="4" t="s">
        <v>1698</v>
      </c>
      <c r="R57" s="1">
        <v>1</v>
      </c>
    </row>
    <row r="58" spans="1:18" x14ac:dyDescent="0.25">
      <c r="A58">
        <v>57</v>
      </c>
      <c r="B58" t="s">
        <v>82</v>
      </c>
      <c r="C58">
        <v>19251131429</v>
      </c>
      <c r="D58" s="2">
        <v>44224</v>
      </c>
      <c r="E58" t="s">
        <v>15</v>
      </c>
      <c r="F58" t="s">
        <v>35</v>
      </c>
      <c r="G58" t="s">
        <v>16</v>
      </c>
      <c r="H58">
        <v>930</v>
      </c>
      <c r="I58" t="str">
        <f t="shared" si="0"/>
        <v>W</v>
      </c>
      <c r="J58" t="str">
        <f t="shared" si="1"/>
        <v>A</v>
      </c>
      <c r="K58" t="str">
        <f t="shared" si="2"/>
        <v>0057</v>
      </c>
      <c r="L58" t="str">
        <f t="shared" si="3"/>
        <v>AW0057</v>
      </c>
      <c r="N58" t="s">
        <v>1457</v>
      </c>
      <c r="Q58" s="4" t="s">
        <v>987</v>
      </c>
      <c r="R58" s="1">
        <v>1</v>
      </c>
    </row>
    <row r="59" spans="1:18" x14ac:dyDescent="0.25">
      <c r="A59">
        <v>58</v>
      </c>
      <c r="B59" t="s">
        <v>83</v>
      </c>
      <c r="C59">
        <v>71052171675</v>
      </c>
      <c r="D59" s="2">
        <v>44224</v>
      </c>
      <c r="E59" t="s">
        <v>37</v>
      </c>
      <c r="F59" t="s">
        <v>10</v>
      </c>
      <c r="G59" t="s">
        <v>11</v>
      </c>
      <c r="H59">
        <v>1260</v>
      </c>
      <c r="I59" t="str">
        <f t="shared" si="0"/>
        <v>B</v>
      </c>
      <c r="J59" t="str">
        <f t="shared" si="1"/>
        <v>K</v>
      </c>
      <c r="K59" t="str">
        <f t="shared" si="2"/>
        <v>0058</v>
      </c>
      <c r="L59" t="str">
        <f t="shared" si="3"/>
        <v>KB0058</v>
      </c>
      <c r="N59" t="s">
        <v>1450</v>
      </c>
      <c r="Q59" s="4" t="s">
        <v>1164</v>
      </c>
      <c r="R59" s="1">
        <v>1</v>
      </c>
    </row>
    <row r="60" spans="1:18" x14ac:dyDescent="0.25">
      <c r="A60">
        <v>59</v>
      </c>
      <c r="B60" t="s">
        <v>84</v>
      </c>
      <c r="C60">
        <v>50080487057</v>
      </c>
      <c r="D60" s="2">
        <v>44226</v>
      </c>
      <c r="E60" t="s">
        <v>15</v>
      </c>
      <c r="F60" t="s">
        <v>38</v>
      </c>
      <c r="G60" t="s">
        <v>11</v>
      </c>
      <c r="H60">
        <v>2370</v>
      </c>
      <c r="I60" t="str">
        <f t="shared" si="0"/>
        <v>R</v>
      </c>
      <c r="J60" t="str">
        <f t="shared" si="1"/>
        <v>S</v>
      </c>
      <c r="K60" t="str">
        <f t="shared" si="2"/>
        <v>0059</v>
      </c>
      <c r="L60" t="str">
        <f t="shared" si="3"/>
        <v>SR0059</v>
      </c>
      <c r="N60" t="s">
        <v>1436</v>
      </c>
      <c r="Q60" s="4" t="s">
        <v>1225</v>
      </c>
      <c r="R60" s="1">
        <v>1</v>
      </c>
    </row>
    <row r="61" spans="1:18" x14ac:dyDescent="0.25">
      <c r="A61">
        <v>60</v>
      </c>
      <c r="B61" t="s">
        <v>85</v>
      </c>
      <c r="C61">
        <v>92021412030</v>
      </c>
      <c r="D61" s="2">
        <v>44226</v>
      </c>
      <c r="E61" t="s">
        <v>33</v>
      </c>
      <c r="F61" t="s">
        <v>38</v>
      </c>
      <c r="G61" t="s">
        <v>11</v>
      </c>
      <c r="H61">
        <v>2370</v>
      </c>
      <c r="I61" t="str">
        <f t="shared" si="0"/>
        <v>J</v>
      </c>
      <c r="J61" t="str">
        <f t="shared" si="1"/>
        <v>G</v>
      </c>
      <c r="K61" t="str">
        <f t="shared" si="2"/>
        <v>0060</v>
      </c>
      <c r="L61" t="str">
        <f t="shared" si="3"/>
        <v>GJ0060</v>
      </c>
      <c r="N61" t="s">
        <v>1365</v>
      </c>
      <c r="Q61" s="4" t="s">
        <v>1576</v>
      </c>
      <c r="R61" s="1">
        <v>1</v>
      </c>
    </row>
    <row r="62" spans="1:18" x14ac:dyDescent="0.25">
      <c r="A62">
        <v>61</v>
      </c>
      <c r="B62" t="s">
        <v>86</v>
      </c>
      <c r="C62">
        <v>40062351151</v>
      </c>
      <c r="D62" s="2">
        <v>44229</v>
      </c>
      <c r="E62" t="s">
        <v>21</v>
      </c>
      <c r="F62" t="s">
        <v>10</v>
      </c>
      <c r="G62" t="s">
        <v>11</v>
      </c>
      <c r="H62">
        <v>1260</v>
      </c>
      <c r="I62" t="str">
        <f t="shared" si="0"/>
        <v>E</v>
      </c>
      <c r="J62" t="str">
        <f t="shared" si="1"/>
        <v>B</v>
      </c>
      <c r="K62" t="str">
        <f t="shared" si="2"/>
        <v>0061</v>
      </c>
      <c r="L62" t="str">
        <f t="shared" si="3"/>
        <v>BE0061</v>
      </c>
      <c r="N62" t="s">
        <v>1318</v>
      </c>
      <c r="Q62" s="4" t="s">
        <v>1658</v>
      </c>
      <c r="R62" s="1">
        <v>1</v>
      </c>
    </row>
    <row r="63" spans="1:18" x14ac:dyDescent="0.25">
      <c r="A63">
        <v>62</v>
      </c>
      <c r="B63" t="s">
        <v>87</v>
      </c>
      <c r="C63">
        <v>63091352810</v>
      </c>
      <c r="D63" s="2">
        <v>44229</v>
      </c>
      <c r="E63" t="s">
        <v>18</v>
      </c>
      <c r="F63" t="s">
        <v>10</v>
      </c>
      <c r="G63" t="s">
        <v>11</v>
      </c>
      <c r="H63">
        <v>1260</v>
      </c>
      <c r="I63" t="str">
        <f t="shared" si="0"/>
        <v>B</v>
      </c>
      <c r="J63" t="str">
        <f t="shared" si="1"/>
        <v>S</v>
      </c>
      <c r="K63" t="str">
        <f t="shared" si="2"/>
        <v>0062</v>
      </c>
      <c r="L63" t="str">
        <f t="shared" si="3"/>
        <v>SB0062</v>
      </c>
      <c r="N63" t="s">
        <v>1263</v>
      </c>
      <c r="Q63" s="4" t="s">
        <v>1675</v>
      </c>
      <c r="R63" s="1">
        <v>1</v>
      </c>
    </row>
    <row r="64" spans="1:18" x14ac:dyDescent="0.25">
      <c r="A64">
        <v>63</v>
      </c>
      <c r="B64" t="s">
        <v>88</v>
      </c>
      <c r="C64">
        <v>19240861519</v>
      </c>
      <c r="D64" s="2">
        <v>44229</v>
      </c>
      <c r="E64" t="s">
        <v>23</v>
      </c>
      <c r="F64" t="s">
        <v>35</v>
      </c>
      <c r="G64" t="s">
        <v>11</v>
      </c>
      <c r="H64">
        <v>930</v>
      </c>
      <c r="I64" t="str">
        <f t="shared" si="0"/>
        <v>J</v>
      </c>
      <c r="J64" t="str">
        <f t="shared" si="1"/>
        <v>J</v>
      </c>
      <c r="K64" t="str">
        <f t="shared" si="2"/>
        <v>0063</v>
      </c>
      <c r="L64" t="str">
        <f t="shared" si="3"/>
        <v>JJ0063</v>
      </c>
      <c r="N64" t="s">
        <v>1249</v>
      </c>
      <c r="Q64" s="4" t="s">
        <v>1679</v>
      </c>
      <c r="R64" s="1">
        <v>1</v>
      </c>
    </row>
    <row r="65" spans="1:18" x14ac:dyDescent="0.25">
      <c r="A65">
        <v>64</v>
      </c>
      <c r="B65" t="s">
        <v>89</v>
      </c>
      <c r="C65">
        <v>9241263304</v>
      </c>
      <c r="D65" s="2">
        <v>44229</v>
      </c>
      <c r="E65" t="s">
        <v>13</v>
      </c>
      <c r="F65" t="s">
        <v>10</v>
      </c>
      <c r="G65" t="s">
        <v>11</v>
      </c>
      <c r="H65">
        <v>1260</v>
      </c>
      <c r="I65" t="str">
        <f t="shared" si="0"/>
        <v>T</v>
      </c>
      <c r="J65" t="str">
        <f t="shared" si="1"/>
        <v>K</v>
      </c>
      <c r="K65" t="str">
        <f t="shared" si="2"/>
        <v>0064</v>
      </c>
      <c r="L65" t="str">
        <f t="shared" si="3"/>
        <v>KT0064</v>
      </c>
      <c r="N65" t="s">
        <v>1181</v>
      </c>
      <c r="Q65" s="4" t="s">
        <v>1696</v>
      </c>
      <c r="R65" s="1">
        <v>1</v>
      </c>
    </row>
    <row r="66" spans="1:18" x14ac:dyDescent="0.25">
      <c r="A66">
        <v>65</v>
      </c>
      <c r="B66" t="s">
        <v>90</v>
      </c>
      <c r="C66">
        <v>81021947729</v>
      </c>
      <c r="D66" s="2">
        <v>44230</v>
      </c>
      <c r="E66" t="s">
        <v>13</v>
      </c>
      <c r="F66" t="s">
        <v>10</v>
      </c>
      <c r="G66" t="s">
        <v>11</v>
      </c>
      <c r="H66">
        <v>1260</v>
      </c>
      <c r="I66" t="str">
        <f t="shared" si="0"/>
        <v>M</v>
      </c>
      <c r="J66" t="str">
        <f t="shared" si="1"/>
        <v>M</v>
      </c>
      <c r="K66" t="str">
        <f t="shared" si="2"/>
        <v>0065</v>
      </c>
      <c r="L66" t="str">
        <f t="shared" si="3"/>
        <v>MM0065</v>
      </c>
      <c r="N66" t="s">
        <v>1163</v>
      </c>
      <c r="Q66" s="4" t="s">
        <v>1736</v>
      </c>
      <c r="R66" s="1">
        <v>1</v>
      </c>
    </row>
    <row r="67" spans="1:18" x14ac:dyDescent="0.25">
      <c r="A67">
        <v>66</v>
      </c>
      <c r="B67" t="s">
        <v>91</v>
      </c>
      <c r="C67">
        <v>94102343303</v>
      </c>
      <c r="D67" s="2">
        <v>44230</v>
      </c>
      <c r="E67" t="s">
        <v>21</v>
      </c>
      <c r="F67" t="s">
        <v>10</v>
      </c>
      <c r="G67" t="s">
        <v>11</v>
      </c>
      <c r="H67">
        <v>1260</v>
      </c>
      <c r="I67" t="str">
        <f t="shared" ref="I67:I130" si="4">MID(B67,FIND(" ",B67)+1,1)</f>
        <v>C</v>
      </c>
      <c r="J67" t="str">
        <f t="shared" ref="J67:J130" si="5">LEFT(B67,1)</f>
        <v>D</v>
      </c>
      <c r="K67" t="str">
        <f t="shared" ref="K67:K130" si="6">IF(LEN(A67)=1,CONCATENATE("000",A67),IF(LEN(A67)=2,CONCATENATE("00",A67),IF(LEN(A67)=3,CONCATENATE("0",A67),A67)))</f>
        <v>0066</v>
      </c>
      <c r="L67" t="str">
        <f t="shared" ref="L67:N130" si="7">CONCATENATE(J67,I67,K67)</f>
        <v>DC0066</v>
      </c>
      <c r="N67" t="s">
        <v>1015</v>
      </c>
      <c r="Q67" s="4" t="s">
        <v>1868</v>
      </c>
      <c r="R67" s="1">
        <v>1</v>
      </c>
    </row>
    <row r="68" spans="1:18" x14ac:dyDescent="0.25">
      <c r="A68">
        <v>67</v>
      </c>
      <c r="B68" t="s">
        <v>92</v>
      </c>
      <c r="C68">
        <v>38020845336</v>
      </c>
      <c r="D68" s="2">
        <v>44230</v>
      </c>
      <c r="E68" t="s">
        <v>13</v>
      </c>
      <c r="F68" t="s">
        <v>30</v>
      </c>
      <c r="G68" t="s">
        <v>25</v>
      </c>
      <c r="H68">
        <v>690</v>
      </c>
      <c r="I68" t="str">
        <f t="shared" si="4"/>
        <v>M</v>
      </c>
      <c r="J68" t="str">
        <f t="shared" si="5"/>
        <v>K</v>
      </c>
      <c r="K68" t="str">
        <f t="shared" si="6"/>
        <v>0067</v>
      </c>
      <c r="L68" t="str">
        <f t="shared" si="7"/>
        <v>KM0067</v>
      </c>
      <c r="N68" t="s">
        <v>990</v>
      </c>
      <c r="Q68" s="4" t="s">
        <v>1885</v>
      </c>
      <c r="R68" s="1">
        <v>1</v>
      </c>
    </row>
    <row r="69" spans="1:18" x14ac:dyDescent="0.25">
      <c r="A69">
        <v>68</v>
      </c>
      <c r="B69" t="s">
        <v>93</v>
      </c>
      <c r="C69">
        <v>60050107768</v>
      </c>
      <c r="D69" s="2">
        <v>44230</v>
      </c>
      <c r="E69" t="s">
        <v>15</v>
      </c>
      <c r="F69" t="s">
        <v>10</v>
      </c>
      <c r="G69" t="s">
        <v>11</v>
      </c>
      <c r="H69">
        <v>1260</v>
      </c>
      <c r="I69" t="str">
        <f t="shared" si="4"/>
        <v>Z</v>
      </c>
      <c r="J69" t="str">
        <f t="shared" si="5"/>
        <v>F</v>
      </c>
      <c r="K69" t="str">
        <f t="shared" si="6"/>
        <v>0068</v>
      </c>
      <c r="L69" t="str">
        <f t="shared" si="7"/>
        <v>FZ0068</v>
      </c>
      <c r="N69" t="s">
        <v>1441</v>
      </c>
      <c r="Q69" s="4" t="s">
        <v>1158</v>
      </c>
      <c r="R69" s="1">
        <v>1</v>
      </c>
    </row>
    <row r="70" spans="1:18" x14ac:dyDescent="0.25">
      <c r="A70">
        <v>69</v>
      </c>
      <c r="B70" t="s">
        <v>94</v>
      </c>
      <c r="C70">
        <v>91082242224</v>
      </c>
      <c r="D70" s="2">
        <v>44230</v>
      </c>
      <c r="E70" t="s">
        <v>37</v>
      </c>
      <c r="F70" t="s">
        <v>10</v>
      </c>
      <c r="G70" t="s">
        <v>11</v>
      </c>
      <c r="H70">
        <v>1260</v>
      </c>
      <c r="I70" t="str">
        <f t="shared" si="4"/>
        <v>W</v>
      </c>
      <c r="J70" t="str">
        <f t="shared" si="5"/>
        <v>Ł</v>
      </c>
      <c r="K70" t="str">
        <f t="shared" si="6"/>
        <v>0069</v>
      </c>
      <c r="L70" t="str">
        <f t="shared" si="7"/>
        <v>ŁW0069</v>
      </c>
      <c r="N70" t="s">
        <v>1096</v>
      </c>
      <c r="Q70" s="4" t="s">
        <v>1368</v>
      </c>
      <c r="R70" s="1">
        <v>1</v>
      </c>
    </row>
    <row r="71" spans="1:18" x14ac:dyDescent="0.25">
      <c r="A71">
        <v>70</v>
      </c>
      <c r="B71" t="s">
        <v>95</v>
      </c>
      <c r="C71">
        <v>71062276586</v>
      </c>
      <c r="D71" s="2">
        <v>44231</v>
      </c>
      <c r="E71" t="s">
        <v>18</v>
      </c>
      <c r="F71" t="s">
        <v>10</v>
      </c>
      <c r="G71" t="s">
        <v>11</v>
      </c>
      <c r="H71">
        <v>1260</v>
      </c>
      <c r="I71" t="str">
        <f t="shared" si="4"/>
        <v>N</v>
      </c>
      <c r="J71" t="str">
        <f t="shared" si="5"/>
        <v>K</v>
      </c>
      <c r="K71" t="str">
        <f t="shared" si="6"/>
        <v>0070</v>
      </c>
      <c r="L71" t="str">
        <f t="shared" si="7"/>
        <v>KN0070</v>
      </c>
      <c r="N71" t="s">
        <v>1890</v>
      </c>
      <c r="Q71" s="4" t="s">
        <v>1281</v>
      </c>
      <c r="R71" s="1">
        <v>1</v>
      </c>
    </row>
    <row r="72" spans="1:18" x14ac:dyDescent="0.25">
      <c r="A72">
        <v>71</v>
      </c>
      <c r="B72" t="s">
        <v>96</v>
      </c>
      <c r="C72">
        <v>87042450082</v>
      </c>
      <c r="D72" s="2">
        <v>44231</v>
      </c>
      <c r="E72" t="s">
        <v>37</v>
      </c>
      <c r="F72" t="s">
        <v>10</v>
      </c>
      <c r="G72" t="s">
        <v>19</v>
      </c>
      <c r="H72">
        <v>1260</v>
      </c>
      <c r="I72" t="str">
        <f t="shared" si="4"/>
        <v>B</v>
      </c>
      <c r="J72" t="str">
        <f t="shared" si="5"/>
        <v>K</v>
      </c>
      <c r="K72" t="str">
        <f t="shared" si="6"/>
        <v>0071</v>
      </c>
      <c r="L72" t="str">
        <f t="shared" si="7"/>
        <v>KB0071</v>
      </c>
      <c r="N72" t="s">
        <v>1745</v>
      </c>
      <c r="Q72" s="4" t="s">
        <v>1321</v>
      </c>
      <c r="R72" s="1">
        <v>1</v>
      </c>
    </row>
    <row r="73" spans="1:18" x14ac:dyDescent="0.25">
      <c r="A73">
        <v>72</v>
      </c>
      <c r="B73" t="s">
        <v>97</v>
      </c>
      <c r="C73">
        <v>9280383517</v>
      </c>
      <c r="D73" s="2">
        <v>44231</v>
      </c>
      <c r="E73" t="s">
        <v>15</v>
      </c>
      <c r="F73" t="s">
        <v>35</v>
      </c>
      <c r="G73" t="s">
        <v>11</v>
      </c>
      <c r="H73">
        <v>930</v>
      </c>
      <c r="I73" t="str">
        <f t="shared" si="4"/>
        <v>J</v>
      </c>
      <c r="J73" t="str">
        <f t="shared" si="5"/>
        <v>K</v>
      </c>
      <c r="K73" t="str">
        <f t="shared" si="6"/>
        <v>0072</v>
      </c>
      <c r="L73" t="str">
        <f t="shared" si="7"/>
        <v>KJ0072</v>
      </c>
      <c r="N73" t="s">
        <v>1505</v>
      </c>
      <c r="Q73" s="4" t="s">
        <v>1330</v>
      </c>
      <c r="R73" s="1">
        <v>1</v>
      </c>
    </row>
    <row r="74" spans="1:18" x14ac:dyDescent="0.25">
      <c r="A74">
        <v>73</v>
      </c>
      <c r="B74" t="s">
        <v>98</v>
      </c>
      <c r="C74">
        <v>19240830106</v>
      </c>
      <c r="D74" s="2">
        <v>44231</v>
      </c>
      <c r="E74" t="s">
        <v>18</v>
      </c>
      <c r="F74" t="s">
        <v>10</v>
      </c>
      <c r="G74" t="s">
        <v>19</v>
      </c>
      <c r="H74">
        <v>1260</v>
      </c>
      <c r="I74" t="str">
        <f t="shared" si="4"/>
        <v>E</v>
      </c>
      <c r="J74" t="str">
        <f t="shared" si="5"/>
        <v>Ś</v>
      </c>
      <c r="K74" t="str">
        <f t="shared" si="6"/>
        <v>0073</v>
      </c>
      <c r="L74" t="str">
        <f t="shared" si="7"/>
        <v>ŚE0073</v>
      </c>
      <c r="N74" t="s">
        <v>1488</v>
      </c>
      <c r="Q74" s="4" t="s">
        <v>1617</v>
      </c>
      <c r="R74" s="1">
        <v>1</v>
      </c>
    </row>
    <row r="75" spans="1:18" x14ac:dyDescent="0.25">
      <c r="A75">
        <v>74</v>
      </c>
      <c r="B75" t="s">
        <v>99</v>
      </c>
      <c r="C75">
        <v>17231561024</v>
      </c>
      <c r="D75" s="2">
        <v>44232</v>
      </c>
      <c r="E75" t="s">
        <v>13</v>
      </c>
      <c r="F75" t="s">
        <v>10</v>
      </c>
      <c r="G75" t="s">
        <v>11</v>
      </c>
      <c r="H75">
        <v>1260</v>
      </c>
      <c r="I75" t="str">
        <f t="shared" si="4"/>
        <v>M</v>
      </c>
      <c r="J75" t="str">
        <f t="shared" si="5"/>
        <v>R</v>
      </c>
      <c r="K75" t="str">
        <f t="shared" si="6"/>
        <v>0074</v>
      </c>
      <c r="L75" t="str">
        <f t="shared" si="7"/>
        <v>RM0074</v>
      </c>
      <c r="N75" t="s">
        <v>1430</v>
      </c>
      <c r="Q75" s="4" t="s">
        <v>1056</v>
      </c>
      <c r="R75" s="1">
        <v>1</v>
      </c>
    </row>
    <row r="76" spans="1:18" x14ac:dyDescent="0.25">
      <c r="A76">
        <v>75</v>
      </c>
      <c r="B76" t="s">
        <v>100</v>
      </c>
      <c r="C76">
        <v>80050350416</v>
      </c>
      <c r="D76" s="2">
        <v>44232</v>
      </c>
      <c r="E76" t="s">
        <v>21</v>
      </c>
      <c r="F76" t="s">
        <v>27</v>
      </c>
      <c r="G76" t="s">
        <v>11</v>
      </c>
      <c r="H76">
        <v>570</v>
      </c>
      <c r="I76" t="str">
        <f t="shared" si="4"/>
        <v>M</v>
      </c>
      <c r="J76" t="str">
        <f t="shared" si="5"/>
        <v>Z</v>
      </c>
      <c r="K76" t="str">
        <f t="shared" si="6"/>
        <v>0075</v>
      </c>
      <c r="L76" t="str">
        <f t="shared" si="7"/>
        <v>ZM0075</v>
      </c>
      <c r="N76" t="s">
        <v>1428</v>
      </c>
      <c r="Q76" s="4" t="s">
        <v>1131</v>
      </c>
      <c r="R76" s="1">
        <v>1</v>
      </c>
    </row>
    <row r="77" spans="1:18" x14ac:dyDescent="0.25">
      <c r="A77">
        <v>76</v>
      </c>
      <c r="B77" t="s">
        <v>101</v>
      </c>
      <c r="C77">
        <v>83030640246</v>
      </c>
      <c r="D77" s="2">
        <v>44233</v>
      </c>
      <c r="E77" t="s">
        <v>37</v>
      </c>
      <c r="F77" t="s">
        <v>10</v>
      </c>
      <c r="G77" t="s">
        <v>16</v>
      </c>
      <c r="H77">
        <v>1260</v>
      </c>
      <c r="I77" t="str">
        <f t="shared" si="4"/>
        <v>M</v>
      </c>
      <c r="J77" t="str">
        <f t="shared" si="5"/>
        <v>K</v>
      </c>
      <c r="K77" t="str">
        <f t="shared" si="6"/>
        <v>0076</v>
      </c>
      <c r="L77" t="str">
        <f t="shared" si="7"/>
        <v>KM0076</v>
      </c>
      <c r="N77" t="s">
        <v>1412</v>
      </c>
      <c r="Q77" s="4" t="s">
        <v>1306</v>
      </c>
      <c r="R77" s="1">
        <v>1</v>
      </c>
    </row>
    <row r="78" spans="1:18" x14ac:dyDescent="0.25">
      <c r="A78">
        <v>77</v>
      </c>
      <c r="B78" t="s">
        <v>102</v>
      </c>
      <c r="C78">
        <v>1282578065</v>
      </c>
      <c r="D78" s="2">
        <v>44233</v>
      </c>
      <c r="E78" t="s">
        <v>18</v>
      </c>
      <c r="F78" t="s">
        <v>10</v>
      </c>
      <c r="G78" t="s">
        <v>11</v>
      </c>
      <c r="H78">
        <v>1260</v>
      </c>
      <c r="I78" t="str">
        <f t="shared" si="4"/>
        <v>W</v>
      </c>
      <c r="J78" t="str">
        <f t="shared" si="5"/>
        <v>K</v>
      </c>
      <c r="K78" t="str">
        <f t="shared" si="6"/>
        <v>0077</v>
      </c>
      <c r="L78" t="str">
        <f t="shared" si="7"/>
        <v>KW0077</v>
      </c>
      <c r="N78" t="s">
        <v>1371</v>
      </c>
      <c r="Q78" s="4" t="s">
        <v>1533</v>
      </c>
      <c r="R78" s="1">
        <v>1</v>
      </c>
    </row>
    <row r="79" spans="1:18" x14ac:dyDescent="0.25">
      <c r="A79">
        <v>78</v>
      </c>
      <c r="B79" t="s">
        <v>103</v>
      </c>
      <c r="C79">
        <v>64061466184</v>
      </c>
      <c r="D79" s="2">
        <v>44233</v>
      </c>
      <c r="E79" t="s">
        <v>33</v>
      </c>
      <c r="F79" t="s">
        <v>35</v>
      </c>
      <c r="G79" t="s">
        <v>11</v>
      </c>
      <c r="H79">
        <v>930</v>
      </c>
      <c r="I79" t="str">
        <f t="shared" si="4"/>
        <v>M</v>
      </c>
      <c r="J79" t="str">
        <f t="shared" si="5"/>
        <v>K</v>
      </c>
      <c r="K79" t="str">
        <f t="shared" si="6"/>
        <v>0078</v>
      </c>
      <c r="L79" t="str">
        <f t="shared" si="7"/>
        <v>KM0078</v>
      </c>
      <c r="N79" t="s">
        <v>1503</v>
      </c>
      <c r="Q79" s="4" t="s">
        <v>1567</v>
      </c>
      <c r="R79" s="1">
        <v>1</v>
      </c>
    </row>
    <row r="80" spans="1:18" x14ac:dyDescent="0.25">
      <c r="A80">
        <v>79</v>
      </c>
      <c r="B80" t="s">
        <v>104</v>
      </c>
      <c r="C80">
        <v>61092104849</v>
      </c>
      <c r="D80" s="2">
        <v>44233</v>
      </c>
      <c r="E80" t="s">
        <v>23</v>
      </c>
      <c r="F80" t="s">
        <v>38</v>
      </c>
      <c r="G80" t="s">
        <v>25</v>
      </c>
      <c r="H80">
        <v>2370</v>
      </c>
      <c r="I80" t="str">
        <f t="shared" si="4"/>
        <v>M</v>
      </c>
      <c r="J80" t="str">
        <f t="shared" si="5"/>
        <v>S</v>
      </c>
      <c r="K80" t="str">
        <f t="shared" si="6"/>
        <v>0079</v>
      </c>
      <c r="L80" t="str">
        <f t="shared" si="7"/>
        <v>SM0079</v>
      </c>
      <c r="N80" t="s">
        <v>1780</v>
      </c>
      <c r="Q80" s="4" t="s">
        <v>1719</v>
      </c>
      <c r="R80" s="1">
        <v>1</v>
      </c>
    </row>
    <row r="81" spans="1:18" x14ac:dyDescent="0.25">
      <c r="A81">
        <v>80</v>
      </c>
      <c r="B81" t="s">
        <v>105</v>
      </c>
      <c r="C81">
        <v>9232055451</v>
      </c>
      <c r="D81" s="2">
        <v>44233</v>
      </c>
      <c r="E81" t="s">
        <v>23</v>
      </c>
      <c r="F81" t="s">
        <v>10</v>
      </c>
      <c r="G81" t="s">
        <v>11</v>
      </c>
      <c r="H81">
        <v>1260</v>
      </c>
      <c r="I81" t="str">
        <f t="shared" si="4"/>
        <v>M</v>
      </c>
      <c r="J81" t="str">
        <f t="shared" si="5"/>
        <v>Ś</v>
      </c>
      <c r="K81" t="str">
        <f t="shared" si="6"/>
        <v>0080</v>
      </c>
      <c r="L81" t="str">
        <f t="shared" si="7"/>
        <v>ŚM0080</v>
      </c>
      <c r="N81" t="s">
        <v>1072</v>
      </c>
      <c r="Q81" s="4" t="s">
        <v>1871</v>
      </c>
      <c r="R81" s="1">
        <v>1</v>
      </c>
    </row>
    <row r="82" spans="1:18" x14ac:dyDescent="0.25">
      <c r="A82">
        <v>81</v>
      </c>
      <c r="B82" t="s">
        <v>106</v>
      </c>
      <c r="C82">
        <v>31052552634</v>
      </c>
      <c r="D82" s="2">
        <v>44233</v>
      </c>
      <c r="E82" t="s">
        <v>33</v>
      </c>
      <c r="F82" t="s">
        <v>10</v>
      </c>
      <c r="G82" t="s">
        <v>25</v>
      </c>
      <c r="H82">
        <v>1260</v>
      </c>
      <c r="I82" t="str">
        <f t="shared" si="4"/>
        <v>M</v>
      </c>
      <c r="J82" t="str">
        <f t="shared" si="5"/>
        <v>P</v>
      </c>
      <c r="K82" t="str">
        <f t="shared" si="6"/>
        <v>0081</v>
      </c>
      <c r="L82" t="str">
        <f t="shared" si="7"/>
        <v>PM0081</v>
      </c>
      <c r="N82" t="s">
        <v>1063</v>
      </c>
      <c r="Q82" s="4" t="s">
        <v>1117</v>
      </c>
      <c r="R82" s="1">
        <v>1</v>
      </c>
    </row>
    <row r="83" spans="1:18" x14ac:dyDescent="0.25">
      <c r="A83">
        <v>82</v>
      </c>
      <c r="B83" t="s">
        <v>107</v>
      </c>
      <c r="C83">
        <v>98042164008</v>
      </c>
      <c r="D83" s="2">
        <v>44235</v>
      </c>
      <c r="E83" t="s">
        <v>9</v>
      </c>
      <c r="F83" t="s">
        <v>10</v>
      </c>
      <c r="G83" t="s">
        <v>25</v>
      </c>
      <c r="H83">
        <v>1260</v>
      </c>
      <c r="I83" t="str">
        <f t="shared" si="4"/>
        <v>M</v>
      </c>
      <c r="J83" t="str">
        <f t="shared" si="5"/>
        <v>K</v>
      </c>
      <c r="K83" t="str">
        <f t="shared" si="6"/>
        <v>0082</v>
      </c>
      <c r="L83" t="str">
        <f t="shared" si="7"/>
        <v>KM0082</v>
      </c>
      <c r="N83" t="s">
        <v>1872</v>
      </c>
      <c r="Q83" s="4" t="s">
        <v>1143</v>
      </c>
      <c r="R83" s="1">
        <v>1</v>
      </c>
    </row>
    <row r="84" spans="1:18" x14ac:dyDescent="0.25">
      <c r="A84">
        <v>83</v>
      </c>
      <c r="B84" t="s">
        <v>108</v>
      </c>
      <c r="C84">
        <v>88042226068</v>
      </c>
      <c r="D84" s="2">
        <v>44235</v>
      </c>
      <c r="E84" t="s">
        <v>37</v>
      </c>
      <c r="F84" t="s">
        <v>10</v>
      </c>
      <c r="G84" t="s">
        <v>11</v>
      </c>
      <c r="H84">
        <v>1260</v>
      </c>
      <c r="I84" t="str">
        <f t="shared" si="4"/>
        <v>R</v>
      </c>
      <c r="J84" t="str">
        <f t="shared" si="5"/>
        <v>B</v>
      </c>
      <c r="K84" t="str">
        <f t="shared" si="6"/>
        <v>0083</v>
      </c>
      <c r="L84" t="str">
        <f t="shared" si="7"/>
        <v>BR0083</v>
      </c>
      <c r="N84" t="s">
        <v>1792</v>
      </c>
      <c r="Q84" s="4" t="s">
        <v>1155</v>
      </c>
      <c r="R84" s="1">
        <v>1</v>
      </c>
    </row>
    <row r="85" spans="1:18" x14ac:dyDescent="0.25">
      <c r="A85">
        <v>84</v>
      </c>
      <c r="B85" t="s">
        <v>109</v>
      </c>
      <c r="C85">
        <v>44100532485</v>
      </c>
      <c r="D85" s="2">
        <v>44236</v>
      </c>
      <c r="E85" t="s">
        <v>33</v>
      </c>
      <c r="F85" t="s">
        <v>30</v>
      </c>
      <c r="G85" t="s">
        <v>11</v>
      </c>
      <c r="H85">
        <v>690</v>
      </c>
      <c r="I85" t="str">
        <f t="shared" si="4"/>
        <v>B</v>
      </c>
      <c r="J85" t="str">
        <f t="shared" si="5"/>
        <v>N</v>
      </c>
      <c r="K85" t="str">
        <f t="shared" si="6"/>
        <v>0084</v>
      </c>
      <c r="L85" t="str">
        <f t="shared" si="7"/>
        <v>NB0084</v>
      </c>
      <c r="N85" t="s">
        <v>1616</v>
      </c>
      <c r="Q85" s="4" t="s">
        <v>1390</v>
      </c>
      <c r="R85" s="1">
        <v>1</v>
      </c>
    </row>
    <row r="86" spans="1:18" x14ac:dyDescent="0.25">
      <c r="A86">
        <v>85</v>
      </c>
      <c r="B86" t="s">
        <v>110</v>
      </c>
      <c r="C86">
        <v>80061935554</v>
      </c>
      <c r="D86" s="2">
        <v>44236</v>
      </c>
      <c r="E86" t="s">
        <v>37</v>
      </c>
      <c r="F86" t="s">
        <v>10</v>
      </c>
      <c r="G86" t="s">
        <v>19</v>
      </c>
      <c r="H86">
        <v>1260</v>
      </c>
      <c r="I86" t="str">
        <f t="shared" si="4"/>
        <v>R</v>
      </c>
      <c r="J86" t="str">
        <f t="shared" si="5"/>
        <v>S</v>
      </c>
      <c r="K86" t="str">
        <f t="shared" si="6"/>
        <v>0085</v>
      </c>
      <c r="L86" t="str">
        <f t="shared" si="7"/>
        <v>SR0085</v>
      </c>
      <c r="N86" t="s">
        <v>1749</v>
      </c>
      <c r="Q86" s="4" t="s">
        <v>1501</v>
      </c>
      <c r="R86" s="1">
        <v>1</v>
      </c>
    </row>
    <row r="87" spans="1:18" x14ac:dyDescent="0.25">
      <c r="A87">
        <v>86</v>
      </c>
      <c r="B87" t="s">
        <v>111</v>
      </c>
      <c r="C87">
        <v>40030483653</v>
      </c>
      <c r="D87" s="2">
        <v>44239</v>
      </c>
      <c r="E87" t="s">
        <v>33</v>
      </c>
      <c r="F87" t="s">
        <v>10</v>
      </c>
      <c r="G87" t="s">
        <v>11</v>
      </c>
      <c r="H87">
        <v>1260</v>
      </c>
      <c r="I87" t="str">
        <f t="shared" si="4"/>
        <v>A</v>
      </c>
      <c r="J87" t="str">
        <f t="shared" si="5"/>
        <v>M</v>
      </c>
      <c r="K87" t="str">
        <f t="shared" si="6"/>
        <v>0086</v>
      </c>
      <c r="L87" t="str">
        <f t="shared" si="7"/>
        <v>MA0086</v>
      </c>
      <c r="N87" t="s">
        <v>1116</v>
      </c>
      <c r="Q87" s="4" t="s">
        <v>1542</v>
      </c>
      <c r="R87" s="1">
        <v>1</v>
      </c>
    </row>
    <row r="88" spans="1:18" x14ac:dyDescent="0.25">
      <c r="A88">
        <v>87</v>
      </c>
      <c r="B88" t="s">
        <v>112</v>
      </c>
      <c r="C88">
        <v>79050183111</v>
      </c>
      <c r="D88" s="2">
        <v>44239</v>
      </c>
      <c r="E88" t="s">
        <v>37</v>
      </c>
      <c r="F88" t="s">
        <v>10</v>
      </c>
      <c r="G88" t="s">
        <v>11</v>
      </c>
      <c r="H88">
        <v>1260</v>
      </c>
      <c r="I88" t="str">
        <f t="shared" si="4"/>
        <v>A</v>
      </c>
      <c r="J88" t="str">
        <f t="shared" si="5"/>
        <v>D</v>
      </c>
      <c r="K88" t="str">
        <f t="shared" si="6"/>
        <v>0087</v>
      </c>
      <c r="L88" t="str">
        <f t="shared" si="7"/>
        <v>DA0087</v>
      </c>
      <c r="N88" t="s">
        <v>1631</v>
      </c>
      <c r="Q88" s="4" t="s">
        <v>1881</v>
      </c>
      <c r="R88" s="1">
        <v>1</v>
      </c>
    </row>
    <row r="89" spans="1:18" x14ac:dyDescent="0.25">
      <c r="A89">
        <v>88</v>
      </c>
      <c r="B89" t="s">
        <v>113</v>
      </c>
      <c r="C89">
        <v>53090687572</v>
      </c>
      <c r="D89" s="2">
        <v>44239</v>
      </c>
      <c r="E89" t="s">
        <v>9</v>
      </c>
      <c r="F89" t="s">
        <v>10</v>
      </c>
      <c r="G89" t="s">
        <v>19</v>
      </c>
      <c r="H89">
        <v>1260</v>
      </c>
      <c r="I89" t="str">
        <f t="shared" si="4"/>
        <v>S</v>
      </c>
      <c r="J89" t="str">
        <f t="shared" si="5"/>
        <v>C</v>
      </c>
      <c r="K89" t="str">
        <f t="shared" si="6"/>
        <v>0088</v>
      </c>
      <c r="L89" t="str">
        <f t="shared" si="7"/>
        <v>CS0088</v>
      </c>
      <c r="N89" t="s">
        <v>1794</v>
      </c>
      <c r="Q89" s="4" t="s">
        <v>1069</v>
      </c>
      <c r="R89" s="1">
        <v>1</v>
      </c>
    </row>
    <row r="90" spans="1:18" x14ac:dyDescent="0.25">
      <c r="A90">
        <v>89</v>
      </c>
      <c r="B90" t="s">
        <v>114</v>
      </c>
      <c r="C90">
        <v>66092518818</v>
      </c>
      <c r="D90" s="2">
        <v>44239</v>
      </c>
      <c r="E90" t="s">
        <v>9</v>
      </c>
      <c r="F90" t="s">
        <v>10</v>
      </c>
      <c r="G90" t="s">
        <v>11</v>
      </c>
      <c r="H90">
        <v>1260</v>
      </c>
      <c r="I90" t="str">
        <f t="shared" si="4"/>
        <v>M</v>
      </c>
      <c r="J90" t="str">
        <f t="shared" si="5"/>
        <v>N</v>
      </c>
      <c r="K90" t="str">
        <f t="shared" si="6"/>
        <v>0089</v>
      </c>
      <c r="L90" t="str">
        <f t="shared" si="7"/>
        <v>NM0089</v>
      </c>
      <c r="N90" t="s">
        <v>1660</v>
      </c>
      <c r="Q90" s="4" t="s">
        <v>1224</v>
      </c>
      <c r="R90" s="1">
        <v>1</v>
      </c>
    </row>
    <row r="91" spans="1:18" x14ac:dyDescent="0.25">
      <c r="A91">
        <v>90</v>
      </c>
      <c r="B91" t="s">
        <v>115</v>
      </c>
      <c r="C91">
        <v>89030670858</v>
      </c>
      <c r="D91" s="2">
        <v>44240</v>
      </c>
      <c r="E91" t="s">
        <v>23</v>
      </c>
      <c r="F91" t="s">
        <v>38</v>
      </c>
      <c r="G91" t="s">
        <v>19</v>
      </c>
      <c r="H91">
        <v>2370</v>
      </c>
      <c r="I91" t="str">
        <f t="shared" si="4"/>
        <v>F</v>
      </c>
      <c r="J91" t="str">
        <f t="shared" si="5"/>
        <v>W</v>
      </c>
      <c r="K91" t="str">
        <f t="shared" si="6"/>
        <v>0090</v>
      </c>
      <c r="L91" t="str">
        <f t="shared" si="7"/>
        <v>WF0090</v>
      </c>
      <c r="N91" t="s">
        <v>1521</v>
      </c>
      <c r="Q91" s="4" t="s">
        <v>1362</v>
      </c>
      <c r="R91" s="1">
        <v>1</v>
      </c>
    </row>
    <row r="92" spans="1:18" x14ac:dyDescent="0.25">
      <c r="A92">
        <v>91</v>
      </c>
      <c r="B92" t="s">
        <v>116</v>
      </c>
      <c r="C92">
        <v>65051945546</v>
      </c>
      <c r="D92" s="2">
        <v>44240</v>
      </c>
      <c r="E92" t="s">
        <v>9</v>
      </c>
      <c r="F92" t="s">
        <v>27</v>
      </c>
      <c r="G92" t="s">
        <v>19</v>
      </c>
      <c r="H92">
        <v>570</v>
      </c>
      <c r="I92" t="str">
        <f t="shared" si="4"/>
        <v>A</v>
      </c>
      <c r="J92" t="str">
        <f t="shared" si="5"/>
        <v>Z</v>
      </c>
      <c r="K92" t="str">
        <f t="shared" si="6"/>
        <v>0091</v>
      </c>
      <c r="L92" t="str">
        <f t="shared" si="7"/>
        <v>ZA0091</v>
      </c>
      <c r="N92" t="s">
        <v>1483</v>
      </c>
      <c r="Q92" s="4" t="s">
        <v>1373</v>
      </c>
      <c r="R92" s="1">
        <v>1</v>
      </c>
    </row>
    <row r="93" spans="1:18" x14ac:dyDescent="0.25">
      <c r="A93">
        <v>92</v>
      </c>
      <c r="B93" t="s">
        <v>117</v>
      </c>
      <c r="C93">
        <v>35111114313</v>
      </c>
      <c r="D93" s="2">
        <v>44241</v>
      </c>
      <c r="E93" t="s">
        <v>13</v>
      </c>
      <c r="F93" t="s">
        <v>10</v>
      </c>
      <c r="G93" t="s">
        <v>11</v>
      </c>
      <c r="H93">
        <v>1260</v>
      </c>
      <c r="I93" t="str">
        <f t="shared" si="4"/>
        <v>A</v>
      </c>
      <c r="J93" t="str">
        <f t="shared" si="5"/>
        <v>D</v>
      </c>
      <c r="K93" t="str">
        <f t="shared" si="6"/>
        <v>0092</v>
      </c>
      <c r="L93" t="str">
        <f t="shared" si="7"/>
        <v>DA0092</v>
      </c>
      <c r="N93" t="s">
        <v>1420</v>
      </c>
      <c r="Q93" s="4" t="s">
        <v>1522</v>
      </c>
      <c r="R93" s="1">
        <v>1</v>
      </c>
    </row>
    <row r="94" spans="1:18" x14ac:dyDescent="0.25">
      <c r="A94">
        <v>93</v>
      </c>
      <c r="B94" t="s">
        <v>118</v>
      </c>
      <c r="C94">
        <v>89071957853</v>
      </c>
      <c r="D94" s="2">
        <v>44241</v>
      </c>
      <c r="E94" t="s">
        <v>13</v>
      </c>
      <c r="F94" t="s">
        <v>10</v>
      </c>
      <c r="G94" t="s">
        <v>16</v>
      </c>
      <c r="H94">
        <v>1260</v>
      </c>
      <c r="I94" t="str">
        <f t="shared" si="4"/>
        <v>M</v>
      </c>
      <c r="J94" t="str">
        <f t="shared" si="5"/>
        <v>R</v>
      </c>
      <c r="K94" t="str">
        <f t="shared" si="6"/>
        <v>0093</v>
      </c>
      <c r="L94" t="str">
        <f t="shared" si="7"/>
        <v>RM0093</v>
      </c>
      <c r="N94" t="s">
        <v>1226</v>
      </c>
      <c r="Q94" s="4" t="s">
        <v>1404</v>
      </c>
      <c r="R94" s="1">
        <v>1</v>
      </c>
    </row>
    <row r="95" spans="1:18" x14ac:dyDescent="0.25">
      <c r="A95">
        <v>94</v>
      </c>
      <c r="B95" t="s">
        <v>119</v>
      </c>
      <c r="C95">
        <v>27031645671</v>
      </c>
      <c r="D95" s="2">
        <v>44241</v>
      </c>
      <c r="E95" t="s">
        <v>21</v>
      </c>
      <c r="F95" t="s">
        <v>10</v>
      </c>
      <c r="G95" t="s">
        <v>11</v>
      </c>
      <c r="H95">
        <v>1260</v>
      </c>
      <c r="I95" t="str">
        <f t="shared" si="4"/>
        <v>Z</v>
      </c>
      <c r="J95" t="str">
        <f t="shared" si="5"/>
        <v>M</v>
      </c>
      <c r="K95" t="str">
        <f t="shared" si="6"/>
        <v>0094</v>
      </c>
      <c r="L95" t="str">
        <f t="shared" si="7"/>
        <v>MZ0094</v>
      </c>
      <c r="N95" t="s">
        <v>1178</v>
      </c>
      <c r="Q95" s="4" t="s">
        <v>1889</v>
      </c>
      <c r="R95" s="1">
        <v>1</v>
      </c>
    </row>
    <row r="96" spans="1:18" x14ac:dyDescent="0.25">
      <c r="A96">
        <v>95</v>
      </c>
      <c r="B96" t="s">
        <v>120</v>
      </c>
      <c r="C96">
        <v>92100521468</v>
      </c>
      <c r="D96" s="2">
        <v>44241</v>
      </c>
      <c r="E96" t="s">
        <v>9</v>
      </c>
      <c r="F96" t="s">
        <v>10</v>
      </c>
      <c r="G96" t="s">
        <v>11</v>
      </c>
      <c r="H96">
        <v>1260</v>
      </c>
      <c r="I96" t="str">
        <f t="shared" si="4"/>
        <v>J</v>
      </c>
      <c r="J96" t="str">
        <f t="shared" si="5"/>
        <v>S</v>
      </c>
      <c r="K96" t="str">
        <f t="shared" si="6"/>
        <v>0095</v>
      </c>
      <c r="L96" t="str">
        <f t="shared" si="7"/>
        <v>SJ0095</v>
      </c>
      <c r="N96" t="s">
        <v>1394</v>
      </c>
      <c r="Q96" s="4" t="s">
        <v>1150</v>
      </c>
      <c r="R96" s="1">
        <v>1</v>
      </c>
    </row>
    <row r="97" spans="1:18" x14ac:dyDescent="0.25">
      <c r="A97">
        <v>96</v>
      </c>
      <c r="B97" t="s">
        <v>121</v>
      </c>
      <c r="C97">
        <v>89012765266</v>
      </c>
      <c r="D97" s="2">
        <v>44241</v>
      </c>
      <c r="E97" t="s">
        <v>37</v>
      </c>
      <c r="F97" t="s">
        <v>10</v>
      </c>
      <c r="G97" t="s">
        <v>25</v>
      </c>
      <c r="H97">
        <v>1260</v>
      </c>
      <c r="I97" t="str">
        <f t="shared" si="4"/>
        <v>W</v>
      </c>
      <c r="J97" t="str">
        <f t="shared" si="5"/>
        <v>B</v>
      </c>
      <c r="K97" t="str">
        <f t="shared" si="6"/>
        <v>0096</v>
      </c>
      <c r="L97" t="str">
        <f t="shared" si="7"/>
        <v>BW0096</v>
      </c>
      <c r="N97" t="s">
        <v>1465</v>
      </c>
      <c r="Q97" s="4" t="s">
        <v>1235</v>
      </c>
      <c r="R97" s="1">
        <v>1</v>
      </c>
    </row>
    <row r="98" spans="1:18" x14ac:dyDescent="0.25">
      <c r="A98">
        <v>97</v>
      </c>
      <c r="B98" t="s">
        <v>122</v>
      </c>
      <c r="C98">
        <v>68061270086</v>
      </c>
      <c r="D98" s="2">
        <v>44241</v>
      </c>
      <c r="E98" t="s">
        <v>23</v>
      </c>
      <c r="F98" t="s">
        <v>10</v>
      </c>
      <c r="G98" t="s">
        <v>11</v>
      </c>
      <c r="H98">
        <v>1260</v>
      </c>
      <c r="I98" t="str">
        <f t="shared" si="4"/>
        <v>G</v>
      </c>
      <c r="J98" t="str">
        <f t="shared" si="5"/>
        <v>K</v>
      </c>
      <c r="K98" t="str">
        <f t="shared" si="6"/>
        <v>0097</v>
      </c>
      <c r="L98" t="str">
        <f t="shared" si="7"/>
        <v>KG0097</v>
      </c>
      <c r="N98" t="s">
        <v>1733</v>
      </c>
      <c r="Q98" s="4" t="s">
        <v>1357</v>
      </c>
      <c r="R98" s="1">
        <v>1</v>
      </c>
    </row>
    <row r="99" spans="1:18" x14ac:dyDescent="0.25">
      <c r="A99">
        <v>98</v>
      </c>
      <c r="B99" t="s">
        <v>123</v>
      </c>
      <c r="C99">
        <v>11270162204</v>
      </c>
      <c r="D99" s="2">
        <v>44241</v>
      </c>
      <c r="E99" t="s">
        <v>37</v>
      </c>
      <c r="F99" t="s">
        <v>30</v>
      </c>
      <c r="G99" t="s">
        <v>11</v>
      </c>
      <c r="H99">
        <v>690</v>
      </c>
      <c r="I99" t="str">
        <f t="shared" si="4"/>
        <v>M</v>
      </c>
      <c r="J99" t="str">
        <f t="shared" si="5"/>
        <v>P</v>
      </c>
      <c r="K99" t="str">
        <f t="shared" si="6"/>
        <v>0098</v>
      </c>
      <c r="L99" t="str">
        <f t="shared" si="7"/>
        <v>PM0098</v>
      </c>
      <c r="N99" t="s">
        <v>1777</v>
      </c>
      <c r="Q99" s="4" t="s">
        <v>1367</v>
      </c>
      <c r="R99" s="1">
        <v>1</v>
      </c>
    </row>
    <row r="100" spans="1:18" x14ac:dyDescent="0.25">
      <c r="A100">
        <v>99</v>
      </c>
      <c r="B100" t="s">
        <v>124</v>
      </c>
      <c r="C100">
        <v>63040681846</v>
      </c>
      <c r="D100" s="2">
        <v>44241</v>
      </c>
      <c r="E100" t="s">
        <v>37</v>
      </c>
      <c r="F100" t="s">
        <v>10</v>
      </c>
      <c r="G100" t="s">
        <v>11</v>
      </c>
      <c r="H100">
        <v>1260</v>
      </c>
      <c r="I100" t="str">
        <f t="shared" si="4"/>
        <v>G</v>
      </c>
      <c r="J100" t="str">
        <f t="shared" si="5"/>
        <v>W</v>
      </c>
      <c r="K100" t="str">
        <f t="shared" si="6"/>
        <v>0099</v>
      </c>
      <c r="L100" t="str">
        <f t="shared" si="7"/>
        <v>WG0099</v>
      </c>
      <c r="N100" t="s">
        <v>1088</v>
      </c>
      <c r="Q100" s="4" t="s">
        <v>1449</v>
      </c>
      <c r="R100" s="1">
        <v>1</v>
      </c>
    </row>
    <row r="101" spans="1:18" x14ac:dyDescent="0.25">
      <c r="A101">
        <v>100</v>
      </c>
      <c r="B101" t="s">
        <v>125</v>
      </c>
      <c r="C101">
        <v>55110453772</v>
      </c>
      <c r="D101" s="2">
        <v>44242</v>
      </c>
      <c r="E101" t="s">
        <v>37</v>
      </c>
      <c r="F101" t="s">
        <v>38</v>
      </c>
      <c r="G101" t="s">
        <v>11</v>
      </c>
      <c r="H101">
        <v>2370</v>
      </c>
      <c r="I101" t="str">
        <f t="shared" si="4"/>
        <v>W</v>
      </c>
      <c r="J101" t="str">
        <f t="shared" si="5"/>
        <v>K</v>
      </c>
      <c r="K101" t="str">
        <f t="shared" si="6"/>
        <v>0100</v>
      </c>
      <c r="L101" t="str">
        <f t="shared" si="7"/>
        <v>KW0100</v>
      </c>
      <c r="N101" t="s">
        <v>1020</v>
      </c>
      <c r="Q101" s="4" t="s">
        <v>1476</v>
      </c>
      <c r="R101" s="1">
        <v>1</v>
      </c>
    </row>
    <row r="102" spans="1:18" x14ac:dyDescent="0.25">
      <c r="A102">
        <v>101</v>
      </c>
      <c r="B102" t="s">
        <v>126</v>
      </c>
      <c r="C102">
        <v>64052247329</v>
      </c>
      <c r="D102" s="2">
        <v>44242</v>
      </c>
      <c r="E102" t="s">
        <v>9</v>
      </c>
      <c r="F102" t="s">
        <v>38</v>
      </c>
      <c r="G102" t="s">
        <v>11</v>
      </c>
      <c r="H102">
        <v>2370</v>
      </c>
      <c r="I102" t="str">
        <f t="shared" si="4"/>
        <v>B</v>
      </c>
      <c r="J102" t="str">
        <f t="shared" si="5"/>
        <v>S</v>
      </c>
      <c r="K102" t="str">
        <f t="shared" si="6"/>
        <v>0101</v>
      </c>
      <c r="L102" t="str">
        <f t="shared" si="7"/>
        <v>SB0101</v>
      </c>
      <c r="N102" t="s">
        <v>996</v>
      </c>
      <c r="Q102" s="4" t="s">
        <v>1492</v>
      </c>
      <c r="R102" s="1">
        <v>1</v>
      </c>
    </row>
    <row r="103" spans="1:18" x14ac:dyDescent="0.25">
      <c r="A103">
        <v>102</v>
      </c>
      <c r="B103" t="s">
        <v>127</v>
      </c>
      <c r="C103">
        <v>63070574453</v>
      </c>
      <c r="D103" s="2">
        <v>44242</v>
      </c>
      <c r="E103" t="s">
        <v>23</v>
      </c>
      <c r="F103" t="s">
        <v>10</v>
      </c>
      <c r="G103" t="s">
        <v>19</v>
      </c>
      <c r="H103">
        <v>1260</v>
      </c>
      <c r="I103" t="str">
        <f t="shared" si="4"/>
        <v>E</v>
      </c>
      <c r="J103" t="str">
        <f t="shared" si="5"/>
        <v>C</v>
      </c>
      <c r="K103" t="str">
        <f t="shared" si="6"/>
        <v>0102</v>
      </c>
      <c r="L103" t="str">
        <f t="shared" si="7"/>
        <v>CE0102</v>
      </c>
      <c r="N103" t="s">
        <v>1775</v>
      </c>
      <c r="Q103" s="4" t="s">
        <v>1561</v>
      </c>
      <c r="R103" s="1">
        <v>1</v>
      </c>
    </row>
    <row r="104" spans="1:18" x14ac:dyDescent="0.25">
      <c r="A104">
        <v>103</v>
      </c>
      <c r="B104" t="s">
        <v>128</v>
      </c>
      <c r="C104">
        <v>74061183284</v>
      </c>
      <c r="D104" s="2">
        <v>44242</v>
      </c>
      <c r="E104" t="s">
        <v>15</v>
      </c>
      <c r="F104" t="s">
        <v>27</v>
      </c>
      <c r="G104" t="s">
        <v>11</v>
      </c>
      <c r="H104">
        <v>570</v>
      </c>
      <c r="I104" t="str">
        <f t="shared" si="4"/>
        <v>M</v>
      </c>
      <c r="J104" t="str">
        <f t="shared" si="5"/>
        <v>K</v>
      </c>
      <c r="K104" t="str">
        <f t="shared" si="6"/>
        <v>0103</v>
      </c>
      <c r="L104" t="str">
        <f t="shared" si="7"/>
        <v>KM0103</v>
      </c>
      <c r="N104" t="s">
        <v>1566</v>
      </c>
      <c r="Q104" s="4" t="s">
        <v>1182</v>
      </c>
      <c r="R104" s="1">
        <v>1</v>
      </c>
    </row>
    <row r="105" spans="1:18" x14ac:dyDescent="0.25">
      <c r="A105">
        <v>104</v>
      </c>
      <c r="B105" t="s">
        <v>129</v>
      </c>
      <c r="C105">
        <v>3250753528</v>
      </c>
      <c r="D105" s="2">
        <v>44244</v>
      </c>
      <c r="E105" t="s">
        <v>13</v>
      </c>
      <c r="F105" t="s">
        <v>27</v>
      </c>
      <c r="G105" t="s">
        <v>11</v>
      </c>
      <c r="H105">
        <v>570</v>
      </c>
      <c r="I105" t="str">
        <f t="shared" si="4"/>
        <v>I</v>
      </c>
      <c r="J105" t="str">
        <f t="shared" si="5"/>
        <v>K</v>
      </c>
      <c r="K105" t="str">
        <f t="shared" si="6"/>
        <v>0104</v>
      </c>
      <c r="L105" t="str">
        <f t="shared" si="7"/>
        <v>KI0104</v>
      </c>
      <c r="N105" t="s">
        <v>1216</v>
      </c>
      <c r="Q105" s="4" t="s">
        <v>1366</v>
      </c>
      <c r="R105" s="1">
        <v>1</v>
      </c>
    </row>
    <row r="106" spans="1:18" x14ac:dyDescent="0.25">
      <c r="A106">
        <v>105</v>
      </c>
      <c r="B106" t="s">
        <v>130</v>
      </c>
      <c r="C106">
        <v>59040466066</v>
      </c>
      <c r="D106" s="2">
        <v>44244</v>
      </c>
      <c r="E106" t="s">
        <v>18</v>
      </c>
      <c r="F106" t="s">
        <v>10</v>
      </c>
      <c r="G106" t="s">
        <v>11</v>
      </c>
      <c r="H106">
        <v>1260</v>
      </c>
      <c r="I106" t="str">
        <f t="shared" si="4"/>
        <v>R</v>
      </c>
      <c r="J106" t="str">
        <f t="shared" si="5"/>
        <v>S</v>
      </c>
      <c r="K106" t="str">
        <f t="shared" si="6"/>
        <v>0105</v>
      </c>
      <c r="L106" t="str">
        <f t="shared" si="7"/>
        <v>SR0105</v>
      </c>
      <c r="N106" t="s">
        <v>1138</v>
      </c>
      <c r="Q106" s="4" t="s">
        <v>1581</v>
      </c>
      <c r="R106" s="1">
        <v>1</v>
      </c>
    </row>
    <row r="107" spans="1:18" x14ac:dyDescent="0.25">
      <c r="A107">
        <v>106</v>
      </c>
      <c r="B107" t="s">
        <v>131</v>
      </c>
      <c r="C107">
        <v>4301567174</v>
      </c>
      <c r="D107" s="2">
        <v>44245</v>
      </c>
      <c r="E107" t="s">
        <v>13</v>
      </c>
      <c r="F107" t="s">
        <v>10</v>
      </c>
      <c r="G107" t="s">
        <v>11</v>
      </c>
      <c r="H107">
        <v>1260</v>
      </c>
      <c r="I107" t="str">
        <f t="shared" si="4"/>
        <v>J</v>
      </c>
      <c r="J107" t="str">
        <f t="shared" si="5"/>
        <v>K</v>
      </c>
      <c r="K107" t="str">
        <f t="shared" si="6"/>
        <v>0106</v>
      </c>
      <c r="L107" t="str">
        <f t="shared" si="7"/>
        <v>KJ0106</v>
      </c>
      <c r="N107" t="s">
        <v>1495</v>
      </c>
      <c r="Q107" s="4" t="s">
        <v>1734</v>
      </c>
      <c r="R107" s="1">
        <v>1</v>
      </c>
    </row>
    <row r="108" spans="1:18" x14ac:dyDescent="0.25">
      <c r="A108">
        <v>107</v>
      </c>
      <c r="B108" t="s">
        <v>132</v>
      </c>
      <c r="C108">
        <v>18250301152</v>
      </c>
      <c r="D108" s="2">
        <v>44245</v>
      </c>
      <c r="E108" t="s">
        <v>23</v>
      </c>
      <c r="F108" t="s">
        <v>10</v>
      </c>
      <c r="G108" t="s">
        <v>16</v>
      </c>
      <c r="H108">
        <v>1260</v>
      </c>
      <c r="I108" t="str">
        <f t="shared" si="4"/>
        <v>D</v>
      </c>
      <c r="J108" t="str">
        <f t="shared" si="5"/>
        <v>B</v>
      </c>
      <c r="K108" t="str">
        <f t="shared" si="6"/>
        <v>0107</v>
      </c>
      <c r="L108" t="str">
        <f t="shared" si="7"/>
        <v>BD0107</v>
      </c>
      <c r="N108" t="s">
        <v>1697</v>
      </c>
      <c r="Q108" s="4" t="s">
        <v>1316</v>
      </c>
      <c r="R108" s="1">
        <v>1</v>
      </c>
    </row>
    <row r="109" spans="1:18" x14ac:dyDescent="0.25">
      <c r="A109">
        <v>108</v>
      </c>
      <c r="B109" t="s">
        <v>133</v>
      </c>
      <c r="C109">
        <v>65062274651</v>
      </c>
      <c r="D109" s="2">
        <v>44245</v>
      </c>
      <c r="E109" t="s">
        <v>21</v>
      </c>
      <c r="F109" t="s">
        <v>27</v>
      </c>
      <c r="G109" t="s">
        <v>11</v>
      </c>
      <c r="H109">
        <v>570</v>
      </c>
      <c r="I109" t="str">
        <f t="shared" si="4"/>
        <v>R</v>
      </c>
      <c r="J109" t="str">
        <f t="shared" si="5"/>
        <v>K</v>
      </c>
      <c r="K109" t="str">
        <f t="shared" si="6"/>
        <v>0108</v>
      </c>
      <c r="L109" t="str">
        <f t="shared" si="7"/>
        <v>KR0108</v>
      </c>
      <c r="N109" t="s">
        <v>1657</v>
      </c>
      <c r="Q109" s="4" t="s">
        <v>1331</v>
      </c>
      <c r="R109" s="1">
        <v>1</v>
      </c>
    </row>
    <row r="110" spans="1:18" x14ac:dyDescent="0.25">
      <c r="A110">
        <v>109</v>
      </c>
      <c r="B110" t="s">
        <v>134</v>
      </c>
      <c r="C110">
        <v>43100983536</v>
      </c>
      <c r="D110" s="2">
        <v>44245</v>
      </c>
      <c r="E110" t="s">
        <v>18</v>
      </c>
      <c r="F110" t="s">
        <v>30</v>
      </c>
      <c r="G110" t="s">
        <v>25</v>
      </c>
      <c r="H110">
        <v>690</v>
      </c>
      <c r="I110" t="str">
        <f t="shared" si="4"/>
        <v>L</v>
      </c>
      <c r="J110" t="str">
        <f t="shared" si="5"/>
        <v>J</v>
      </c>
      <c r="K110" t="str">
        <f t="shared" si="6"/>
        <v>0109</v>
      </c>
      <c r="L110" t="str">
        <f t="shared" si="7"/>
        <v>JL0109</v>
      </c>
      <c r="N110" t="s">
        <v>1098</v>
      </c>
      <c r="Q110" s="4" t="s">
        <v>1075</v>
      </c>
      <c r="R110" s="1">
        <v>1</v>
      </c>
    </row>
    <row r="111" spans="1:18" x14ac:dyDescent="0.25">
      <c r="A111">
        <v>110</v>
      </c>
      <c r="B111" t="s">
        <v>135</v>
      </c>
      <c r="C111">
        <v>54100441236</v>
      </c>
      <c r="D111" s="2">
        <v>44247</v>
      </c>
      <c r="E111" t="s">
        <v>13</v>
      </c>
      <c r="F111" t="s">
        <v>35</v>
      </c>
      <c r="G111" t="s">
        <v>11</v>
      </c>
      <c r="H111">
        <v>930</v>
      </c>
      <c r="I111" t="str">
        <f t="shared" si="4"/>
        <v>S</v>
      </c>
      <c r="J111" t="str">
        <f t="shared" si="5"/>
        <v>Ż</v>
      </c>
      <c r="K111" t="str">
        <f t="shared" si="6"/>
        <v>0110</v>
      </c>
      <c r="L111" t="str">
        <f t="shared" si="7"/>
        <v>ŻS0110</v>
      </c>
      <c r="N111" t="s">
        <v>1590</v>
      </c>
      <c r="Q111" s="4" t="s">
        <v>1425</v>
      </c>
      <c r="R111" s="1">
        <v>1</v>
      </c>
    </row>
    <row r="112" spans="1:18" x14ac:dyDescent="0.25">
      <c r="A112">
        <v>111</v>
      </c>
      <c r="B112" t="s">
        <v>136</v>
      </c>
      <c r="C112">
        <v>9252602846</v>
      </c>
      <c r="D112" s="2">
        <v>44247</v>
      </c>
      <c r="E112" t="s">
        <v>23</v>
      </c>
      <c r="F112" t="s">
        <v>10</v>
      </c>
      <c r="G112" t="s">
        <v>11</v>
      </c>
      <c r="H112">
        <v>1260</v>
      </c>
      <c r="I112" t="str">
        <f t="shared" si="4"/>
        <v>D</v>
      </c>
      <c r="J112" t="str">
        <f t="shared" si="5"/>
        <v>B</v>
      </c>
      <c r="K112" t="str">
        <f t="shared" si="6"/>
        <v>0111</v>
      </c>
      <c r="L112" t="str">
        <f t="shared" si="7"/>
        <v>BD0111</v>
      </c>
      <c r="N112" t="s">
        <v>1329</v>
      </c>
      <c r="Q112" s="4" t="s">
        <v>1899</v>
      </c>
      <c r="R112" s="1">
        <v>1</v>
      </c>
    </row>
    <row r="113" spans="1:18" x14ac:dyDescent="0.25">
      <c r="A113">
        <v>112</v>
      </c>
      <c r="B113" t="s">
        <v>137</v>
      </c>
      <c r="C113">
        <v>49020746237</v>
      </c>
      <c r="D113" s="2">
        <v>44247</v>
      </c>
      <c r="E113" t="s">
        <v>21</v>
      </c>
      <c r="F113" t="s">
        <v>38</v>
      </c>
      <c r="G113" t="s">
        <v>11</v>
      </c>
      <c r="H113">
        <v>2370</v>
      </c>
      <c r="I113" t="str">
        <f t="shared" si="4"/>
        <v>Z</v>
      </c>
      <c r="J113" t="str">
        <f t="shared" si="5"/>
        <v>C</v>
      </c>
      <c r="K113" t="str">
        <f t="shared" si="6"/>
        <v>0112</v>
      </c>
      <c r="L113" t="str">
        <f t="shared" si="7"/>
        <v>CZ0112</v>
      </c>
      <c r="N113" t="s">
        <v>1643</v>
      </c>
      <c r="Q113" s="4" t="s">
        <v>1427</v>
      </c>
      <c r="R113" s="1">
        <v>1</v>
      </c>
    </row>
    <row r="114" spans="1:18" x14ac:dyDescent="0.25">
      <c r="A114">
        <v>113</v>
      </c>
      <c r="B114" t="s">
        <v>138</v>
      </c>
      <c r="C114">
        <v>77072310384</v>
      </c>
      <c r="D114" s="2">
        <v>44247</v>
      </c>
      <c r="E114" t="s">
        <v>15</v>
      </c>
      <c r="F114" t="s">
        <v>139</v>
      </c>
      <c r="G114" t="s">
        <v>11</v>
      </c>
      <c r="H114">
        <v>510</v>
      </c>
      <c r="I114" t="str">
        <f t="shared" si="4"/>
        <v>P</v>
      </c>
      <c r="J114" t="str">
        <f t="shared" si="5"/>
        <v>P</v>
      </c>
      <c r="K114" t="str">
        <f t="shared" si="6"/>
        <v>0113</v>
      </c>
      <c r="L114" t="str">
        <f t="shared" si="7"/>
        <v>PP0113</v>
      </c>
      <c r="N114" t="s">
        <v>1893</v>
      </c>
      <c r="Q114" s="4" t="s">
        <v>1626</v>
      </c>
      <c r="R114" s="1">
        <v>1</v>
      </c>
    </row>
    <row r="115" spans="1:18" x14ac:dyDescent="0.25">
      <c r="A115">
        <v>114</v>
      </c>
      <c r="B115" t="s">
        <v>140</v>
      </c>
      <c r="C115">
        <v>48100727328</v>
      </c>
      <c r="D115" s="2">
        <v>44248</v>
      </c>
      <c r="E115" t="s">
        <v>33</v>
      </c>
      <c r="F115" t="s">
        <v>68</v>
      </c>
      <c r="G115" t="s">
        <v>11</v>
      </c>
      <c r="H115">
        <v>1110</v>
      </c>
      <c r="I115" t="str">
        <f t="shared" si="4"/>
        <v>L</v>
      </c>
      <c r="J115" t="str">
        <f t="shared" si="5"/>
        <v>J</v>
      </c>
      <c r="K115" t="str">
        <f t="shared" si="6"/>
        <v>0114</v>
      </c>
      <c r="L115" t="str">
        <f t="shared" si="7"/>
        <v>JL0114</v>
      </c>
      <c r="N115" t="s">
        <v>1280</v>
      </c>
      <c r="Q115" s="4" t="s">
        <v>1902</v>
      </c>
      <c r="R115" s="1">
        <v>1</v>
      </c>
    </row>
    <row r="116" spans="1:18" x14ac:dyDescent="0.25">
      <c r="A116">
        <v>115</v>
      </c>
      <c r="B116" t="s">
        <v>141</v>
      </c>
      <c r="C116">
        <v>25061186661</v>
      </c>
      <c r="D116" s="2">
        <v>44248</v>
      </c>
      <c r="E116" t="s">
        <v>18</v>
      </c>
      <c r="F116" t="s">
        <v>27</v>
      </c>
      <c r="G116" t="s">
        <v>19</v>
      </c>
      <c r="H116">
        <v>570</v>
      </c>
      <c r="I116" t="str">
        <f t="shared" si="4"/>
        <v>A</v>
      </c>
      <c r="J116" t="str">
        <f t="shared" si="5"/>
        <v>U</v>
      </c>
      <c r="K116" t="str">
        <f t="shared" si="6"/>
        <v>0115</v>
      </c>
      <c r="L116" t="str">
        <f t="shared" si="7"/>
        <v>UA0115</v>
      </c>
      <c r="N116" t="s">
        <v>1133</v>
      </c>
      <c r="Q116" s="4" t="s">
        <v>1120</v>
      </c>
      <c r="R116" s="1">
        <v>1</v>
      </c>
    </row>
    <row r="117" spans="1:18" x14ac:dyDescent="0.25">
      <c r="A117">
        <v>116</v>
      </c>
      <c r="B117" t="s">
        <v>142</v>
      </c>
      <c r="C117">
        <v>23070573876</v>
      </c>
      <c r="D117" s="2">
        <v>44248</v>
      </c>
      <c r="E117" t="s">
        <v>15</v>
      </c>
      <c r="F117" t="s">
        <v>10</v>
      </c>
      <c r="G117" t="s">
        <v>11</v>
      </c>
      <c r="H117">
        <v>1260</v>
      </c>
      <c r="I117" t="str">
        <f t="shared" si="4"/>
        <v>M</v>
      </c>
      <c r="J117" t="str">
        <f t="shared" si="5"/>
        <v>R</v>
      </c>
      <c r="K117" t="str">
        <f t="shared" si="6"/>
        <v>0116</v>
      </c>
      <c r="L117" t="str">
        <f t="shared" si="7"/>
        <v>RM0116</v>
      </c>
      <c r="N117" t="s">
        <v>1464</v>
      </c>
      <c r="Q117" s="4" t="s">
        <v>1157</v>
      </c>
      <c r="R117" s="1">
        <v>1</v>
      </c>
    </row>
    <row r="118" spans="1:18" x14ac:dyDescent="0.25">
      <c r="A118">
        <v>117</v>
      </c>
      <c r="B118" t="s">
        <v>143</v>
      </c>
      <c r="C118">
        <v>99111273128</v>
      </c>
      <c r="D118" s="2">
        <v>44248</v>
      </c>
      <c r="E118" t="s">
        <v>23</v>
      </c>
      <c r="F118" t="s">
        <v>38</v>
      </c>
      <c r="G118" t="s">
        <v>11</v>
      </c>
      <c r="H118">
        <v>2370</v>
      </c>
      <c r="I118" t="str">
        <f t="shared" si="4"/>
        <v>R</v>
      </c>
      <c r="J118" t="str">
        <f t="shared" si="5"/>
        <v>M</v>
      </c>
      <c r="K118" t="str">
        <f t="shared" si="6"/>
        <v>0117</v>
      </c>
      <c r="L118" t="str">
        <f t="shared" si="7"/>
        <v>MR0117</v>
      </c>
      <c r="N118" t="s">
        <v>1405</v>
      </c>
      <c r="Q118" s="4" t="s">
        <v>1358</v>
      </c>
      <c r="R118" s="1">
        <v>1</v>
      </c>
    </row>
    <row r="119" spans="1:18" x14ac:dyDescent="0.25">
      <c r="A119">
        <v>118</v>
      </c>
      <c r="B119" t="s">
        <v>144</v>
      </c>
      <c r="C119">
        <v>68031702126</v>
      </c>
      <c r="D119" s="2">
        <v>44248</v>
      </c>
      <c r="E119" t="s">
        <v>13</v>
      </c>
      <c r="F119" t="s">
        <v>30</v>
      </c>
      <c r="G119" t="s">
        <v>25</v>
      </c>
      <c r="H119">
        <v>690</v>
      </c>
      <c r="I119" t="str">
        <f t="shared" si="4"/>
        <v>S</v>
      </c>
      <c r="J119" t="str">
        <f t="shared" si="5"/>
        <v>K</v>
      </c>
      <c r="K119" t="str">
        <f t="shared" si="6"/>
        <v>0118</v>
      </c>
      <c r="L119" t="str">
        <f t="shared" si="7"/>
        <v>KS0118</v>
      </c>
      <c r="N119" t="s">
        <v>1553</v>
      </c>
      <c r="Q119" s="4" t="s">
        <v>1370</v>
      </c>
      <c r="R119" s="1">
        <v>1</v>
      </c>
    </row>
    <row r="120" spans="1:18" x14ac:dyDescent="0.25">
      <c r="A120">
        <v>119</v>
      </c>
      <c r="B120" t="s">
        <v>145</v>
      </c>
      <c r="C120">
        <v>37042510389</v>
      </c>
      <c r="D120" s="2">
        <v>44248</v>
      </c>
      <c r="E120" t="s">
        <v>37</v>
      </c>
      <c r="F120" t="s">
        <v>10</v>
      </c>
      <c r="G120" t="s">
        <v>19</v>
      </c>
      <c r="H120">
        <v>1260</v>
      </c>
      <c r="I120" t="str">
        <f t="shared" si="4"/>
        <v>R</v>
      </c>
      <c r="J120" t="str">
        <f t="shared" si="5"/>
        <v>Ł</v>
      </c>
      <c r="K120" t="str">
        <f t="shared" si="6"/>
        <v>0119</v>
      </c>
      <c r="L120" t="str">
        <f t="shared" si="7"/>
        <v>ŁR0119</v>
      </c>
      <c r="N120" t="s">
        <v>1227</v>
      </c>
      <c r="Q120" s="4" t="s">
        <v>1487</v>
      </c>
      <c r="R120" s="1">
        <v>1</v>
      </c>
    </row>
    <row r="121" spans="1:18" x14ac:dyDescent="0.25">
      <c r="A121">
        <v>120</v>
      </c>
      <c r="B121" t="s">
        <v>146</v>
      </c>
      <c r="C121">
        <v>15260663238</v>
      </c>
      <c r="D121" s="2">
        <v>44248</v>
      </c>
      <c r="E121" t="s">
        <v>15</v>
      </c>
      <c r="F121" t="s">
        <v>10</v>
      </c>
      <c r="G121" t="s">
        <v>16</v>
      </c>
      <c r="H121">
        <v>1260</v>
      </c>
      <c r="I121" t="str">
        <f t="shared" si="4"/>
        <v>M</v>
      </c>
      <c r="J121" t="str">
        <f t="shared" si="5"/>
        <v>Ż</v>
      </c>
      <c r="K121" t="str">
        <f t="shared" si="6"/>
        <v>0120</v>
      </c>
      <c r="L121" t="str">
        <f t="shared" si="7"/>
        <v>ŻM0120</v>
      </c>
      <c r="N121" t="s">
        <v>1611</v>
      </c>
      <c r="Q121" s="4" t="s">
        <v>1520</v>
      </c>
      <c r="R121" s="1">
        <v>1</v>
      </c>
    </row>
    <row r="122" spans="1:18" x14ac:dyDescent="0.25">
      <c r="A122">
        <v>121</v>
      </c>
      <c r="B122" t="s">
        <v>147</v>
      </c>
      <c r="C122">
        <v>7310513345</v>
      </c>
      <c r="D122" s="2">
        <v>44248</v>
      </c>
      <c r="E122" t="s">
        <v>23</v>
      </c>
      <c r="F122" t="s">
        <v>10</v>
      </c>
      <c r="G122" t="s">
        <v>11</v>
      </c>
      <c r="H122">
        <v>1260</v>
      </c>
      <c r="I122" t="str">
        <f t="shared" si="4"/>
        <v>M</v>
      </c>
      <c r="J122" t="str">
        <f t="shared" si="5"/>
        <v>D</v>
      </c>
      <c r="K122" t="str">
        <f t="shared" si="6"/>
        <v>0121</v>
      </c>
      <c r="L122" t="str">
        <f t="shared" si="7"/>
        <v>DM0121</v>
      </c>
      <c r="N122" t="s">
        <v>1199</v>
      </c>
      <c r="Q122" s="4" t="s">
        <v>1853</v>
      </c>
      <c r="R122" s="1">
        <v>1</v>
      </c>
    </row>
    <row r="123" spans="1:18" x14ac:dyDescent="0.25">
      <c r="A123">
        <v>122</v>
      </c>
      <c r="B123" t="s">
        <v>148</v>
      </c>
      <c r="C123">
        <v>29060763762</v>
      </c>
      <c r="D123" s="2">
        <v>44248</v>
      </c>
      <c r="E123" t="s">
        <v>18</v>
      </c>
      <c r="F123" t="s">
        <v>35</v>
      </c>
      <c r="G123" t="s">
        <v>11</v>
      </c>
      <c r="H123">
        <v>930</v>
      </c>
      <c r="I123" t="str">
        <f t="shared" si="4"/>
        <v>M</v>
      </c>
      <c r="J123" t="str">
        <f t="shared" si="5"/>
        <v>P</v>
      </c>
      <c r="K123" t="str">
        <f t="shared" si="6"/>
        <v>0122</v>
      </c>
      <c r="L123" t="str">
        <f t="shared" si="7"/>
        <v>PM0122</v>
      </c>
      <c r="N123" t="s">
        <v>1171</v>
      </c>
      <c r="Q123" s="4" t="s">
        <v>1021</v>
      </c>
      <c r="R123" s="1">
        <v>1</v>
      </c>
    </row>
    <row r="124" spans="1:18" x14ac:dyDescent="0.25">
      <c r="A124">
        <v>123</v>
      </c>
      <c r="B124" t="s">
        <v>149</v>
      </c>
      <c r="C124">
        <v>73070274017</v>
      </c>
      <c r="D124" s="2">
        <v>44248</v>
      </c>
      <c r="E124" t="s">
        <v>9</v>
      </c>
      <c r="F124" t="s">
        <v>10</v>
      </c>
      <c r="G124" t="s">
        <v>11</v>
      </c>
      <c r="H124">
        <v>1260</v>
      </c>
      <c r="I124" t="str">
        <f t="shared" si="4"/>
        <v>L</v>
      </c>
      <c r="J124" t="str">
        <f t="shared" si="5"/>
        <v>W</v>
      </c>
      <c r="K124" t="str">
        <f t="shared" si="6"/>
        <v>0123</v>
      </c>
      <c r="L124" t="str">
        <f t="shared" si="7"/>
        <v>WL0123</v>
      </c>
      <c r="N124" t="s">
        <v>1053</v>
      </c>
      <c r="Q124" s="4" t="s">
        <v>1613</v>
      </c>
      <c r="R124" s="1">
        <v>1</v>
      </c>
    </row>
    <row r="125" spans="1:18" x14ac:dyDescent="0.25">
      <c r="A125">
        <v>124</v>
      </c>
      <c r="B125" t="s">
        <v>150</v>
      </c>
      <c r="C125">
        <v>1311327345</v>
      </c>
      <c r="D125" s="2">
        <v>44248</v>
      </c>
      <c r="E125" t="s">
        <v>13</v>
      </c>
      <c r="F125" t="s">
        <v>10</v>
      </c>
      <c r="G125" t="s">
        <v>16</v>
      </c>
      <c r="H125">
        <v>1260</v>
      </c>
      <c r="I125" t="str">
        <f t="shared" si="4"/>
        <v>B</v>
      </c>
      <c r="J125" t="str">
        <f t="shared" si="5"/>
        <v>K</v>
      </c>
      <c r="K125" t="str">
        <f t="shared" si="6"/>
        <v>0124</v>
      </c>
      <c r="L125" t="str">
        <f t="shared" si="7"/>
        <v>KB0124</v>
      </c>
      <c r="N125" t="s">
        <v>1010</v>
      </c>
      <c r="Q125" s="4" t="s">
        <v>1012</v>
      </c>
      <c r="R125" s="1">
        <v>1</v>
      </c>
    </row>
    <row r="126" spans="1:18" x14ac:dyDescent="0.25">
      <c r="A126">
        <v>125</v>
      </c>
      <c r="B126" t="s">
        <v>151</v>
      </c>
      <c r="C126">
        <v>47042306271</v>
      </c>
      <c r="D126" s="2">
        <v>44248</v>
      </c>
      <c r="E126" t="s">
        <v>33</v>
      </c>
      <c r="F126" t="s">
        <v>68</v>
      </c>
      <c r="G126" t="s">
        <v>25</v>
      </c>
      <c r="H126">
        <v>1110</v>
      </c>
      <c r="I126" t="str">
        <f t="shared" si="4"/>
        <v>M</v>
      </c>
      <c r="J126" t="str">
        <f t="shared" si="5"/>
        <v>T</v>
      </c>
      <c r="K126" t="str">
        <f t="shared" si="6"/>
        <v>0125</v>
      </c>
      <c r="L126" t="str">
        <f t="shared" si="7"/>
        <v>TM0125</v>
      </c>
      <c r="N126" t="s">
        <v>1760</v>
      </c>
      <c r="Q126" s="4" t="s">
        <v>1061</v>
      </c>
      <c r="R126" s="1">
        <v>1</v>
      </c>
    </row>
    <row r="127" spans="1:18" x14ac:dyDescent="0.25">
      <c r="A127">
        <v>126</v>
      </c>
      <c r="B127" t="s">
        <v>152</v>
      </c>
      <c r="C127">
        <v>16272014221</v>
      </c>
      <c r="D127" s="2">
        <v>44248</v>
      </c>
      <c r="E127" t="s">
        <v>37</v>
      </c>
      <c r="F127" t="s">
        <v>35</v>
      </c>
      <c r="G127" t="s">
        <v>19</v>
      </c>
      <c r="H127">
        <v>930</v>
      </c>
      <c r="I127" t="str">
        <f t="shared" si="4"/>
        <v>B</v>
      </c>
      <c r="J127" t="str">
        <f t="shared" si="5"/>
        <v>Ł</v>
      </c>
      <c r="K127" t="str">
        <f t="shared" si="6"/>
        <v>0126</v>
      </c>
      <c r="L127" t="str">
        <f t="shared" si="7"/>
        <v>ŁB0126</v>
      </c>
      <c r="N127" t="s">
        <v>1573</v>
      </c>
      <c r="Q127" s="4" t="s">
        <v>1253</v>
      </c>
      <c r="R127" s="1">
        <v>1</v>
      </c>
    </row>
    <row r="128" spans="1:18" x14ac:dyDescent="0.25">
      <c r="A128">
        <v>127</v>
      </c>
      <c r="B128" t="s">
        <v>153</v>
      </c>
      <c r="C128">
        <v>10222164882</v>
      </c>
      <c r="D128" s="2">
        <v>44248</v>
      </c>
      <c r="E128" t="s">
        <v>9</v>
      </c>
      <c r="F128" t="s">
        <v>27</v>
      </c>
      <c r="G128" t="s">
        <v>11</v>
      </c>
      <c r="H128">
        <v>570</v>
      </c>
      <c r="I128" t="str">
        <f t="shared" si="4"/>
        <v>Z</v>
      </c>
      <c r="J128" t="str">
        <f t="shared" si="5"/>
        <v>O</v>
      </c>
      <c r="K128" t="str">
        <f t="shared" si="6"/>
        <v>0127</v>
      </c>
      <c r="L128" t="str">
        <f t="shared" si="7"/>
        <v>OZ0127</v>
      </c>
      <c r="N128" t="s">
        <v>1144</v>
      </c>
      <c r="Q128" s="4" t="s">
        <v>1267</v>
      </c>
      <c r="R128" s="1">
        <v>1</v>
      </c>
    </row>
    <row r="129" spans="1:18" x14ac:dyDescent="0.25">
      <c r="A129">
        <v>128</v>
      </c>
      <c r="B129" t="s">
        <v>154</v>
      </c>
      <c r="C129">
        <v>3280162750</v>
      </c>
      <c r="D129" s="2">
        <v>44249</v>
      </c>
      <c r="E129" t="s">
        <v>33</v>
      </c>
      <c r="F129" t="s">
        <v>30</v>
      </c>
      <c r="G129" t="s">
        <v>19</v>
      </c>
      <c r="H129">
        <v>690</v>
      </c>
      <c r="I129" t="str">
        <f t="shared" si="4"/>
        <v>M</v>
      </c>
      <c r="J129" t="str">
        <f t="shared" si="5"/>
        <v>P</v>
      </c>
      <c r="K129" t="str">
        <f t="shared" si="6"/>
        <v>0128</v>
      </c>
      <c r="L129" t="str">
        <f t="shared" si="7"/>
        <v>PM0128</v>
      </c>
      <c r="N129" t="s">
        <v>1485</v>
      </c>
      <c r="Q129" s="4" t="s">
        <v>1783</v>
      </c>
      <c r="R129" s="1">
        <v>1</v>
      </c>
    </row>
    <row r="130" spans="1:18" x14ac:dyDescent="0.25">
      <c r="A130">
        <v>129</v>
      </c>
      <c r="B130" t="s">
        <v>155</v>
      </c>
      <c r="C130">
        <v>62031655729</v>
      </c>
      <c r="D130" s="2">
        <v>44249</v>
      </c>
      <c r="E130" t="s">
        <v>13</v>
      </c>
      <c r="F130" t="s">
        <v>10</v>
      </c>
      <c r="G130" t="s">
        <v>11</v>
      </c>
      <c r="H130">
        <v>1260</v>
      </c>
      <c r="I130" t="str">
        <f t="shared" si="4"/>
        <v>P</v>
      </c>
      <c r="J130" t="str">
        <f t="shared" si="5"/>
        <v>P</v>
      </c>
      <c r="K130" t="str">
        <f t="shared" si="6"/>
        <v>0129</v>
      </c>
      <c r="L130" t="str">
        <f t="shared" si="7"/>
        <v>PP0129</v>
      </c>
      <c r="N130" t="s">
        <v>1046</v>
      </c>
      <c r="Q130" s="4" t="s">
        <v>1085</v>
      </c>
      <c r="R130" s="1">
        <v>1</v>
      </c>
    </row>
    <row r="131" spans="1:18" x14ac:dyDescent="0.25">
      <c r="A131">
        <v>130</v>
      </c>
      <c r="B131" t="s">
        <v>156</v>
      </c>
      <c r="C131">
        <v>85050646385</v>
      </c>
      <c r="D131" s="2">
        <v>44249</v>
      </c>
      <c r="E131" t="s">
        <v>37</v>
      </c>
      <c r="F131" t="s">
        <v>10</v>
      </c>
      <c r="G131" t="s">
        <v>11</v>
      </c>
      <c r="H131">
        <v>1260</v>
      </c>
      <c r="I131" t="str">
        <f t="shared" ref="I131:I194" si="8">MID(B131,FIND(" ",B131)+1,1)</f>
        <v>Z</v>
      </c>
      <c r="J131" t="str">
        <f t="shared" ref="J131:J194" si="9">LEFT(B131,1)</f>
        <v>R</v>
      </c>
      <c r="K131" t="str">
        <f t="shared" ref="K131:K194" si="10">IF(LEN(A131)=1,CONCATENATE("000",A131),IF(LEN(A131)=2,CONCATENATE("00",A131),IF(LEN(A131)=3,CONCATENATE("0",A131),A131)))</f>
        <v>0130</v>
      </c>
      <c r="L131" t="str">
        <f t="shared" ref="L131:N194" si="11">CONCATENATE(J131,I131,K131)</f>
        <v>RZ0130</v>
      </c>
      <c r="N131" t="s">
        <v>1232</v>
      </c>
      <c r="Q131" s="4" t="s">
        <v>1793</v>
      </c>
      <c r="R131" s="1">
        <v>1</v>
      </c>
    </row>
    <row r="132" spans="1:18" x14ac:dyDescent="0.25">
      <c r="A132">
        <v>131</v>
      </c>
      <c r="B132" t="s">
        <v>157</v>
      </c>
      <c r="C132">
        <v>1290437105</v>
      </c>
      <c r="D132" s="2">
        <v>44249</v>
      </c>
      <c r="E132" t="s">
        <v>23</v>
      </c>
      <c r="F132" t="s">
        <v>10</v>
      </c>
      <c r="G132" t="s">
        <v>16</v>
      </c>
      <c r="H132">
        <v>1260</v>
      </c>
      <c r="I132" t="str">
        <f t="shared" si="8"/>
        <v>B</v>
      </c>
      <c r="J132" t="str">
        <f t="shared" si="9"/>
        <v>B</v>
      </c>
      <c r="K132" t="str">
        <f t="shared" si="10"/>
        <v>0131</v>
      </c>
      <c r="L132" t="str">
        <f t="shared" si="11"/>
        <v>BB0131</v>
      </c>
      <c r="N132" t="s">
        <v>1884</v>
      </c>
      <c r="Q132" s="4" t="s">
        <v>1446</v>
      </c>
      <c r="R132" s="1">
        <v>1</v>
      </c>
    </row>
    <row r="133" spans="1:18" x14ac:dyDescent="0.25">
      <c r="A133">
        <v>132</v>
      </c>
      <c r="B133" t="s">
        <v>158</v>
      </c>
      <c r="C133">
        <v>16270641160</v>
      </c>
      <c r="D133" s="2">
        <v>44250</v>
      </c>
      <c r="E133" t="s">
        <v>18</v>
      </c>
      <c r="F133" t="s">
        <v>30</v>
      </c>
      <c r="G133" t="s">
        <v>11</v>
      </c>
      <c r="H133">
        <v>690</v>
      </c>
      <c r="I133" t="str">
        <f t="shared" si="8"/>
        <v>B</v>
      </c>
      <c r="J133" t="str">
        <f t="shared" si="9"/>
        <v>N</v>
      </c>
      <c r="K133" t="str">
        <f t="shared" si="10"/>
        <v>0132</v>
      </c>
      <c r="L133" t="str">
        <f t="shared" si="11"/>
        <v>NB0132</v>
      </c>
      <c r="N133" t="s">
        <v>1655</v>
      </c>
      <c r="Q133" s="4" t="s">
        <v>1774</v>
      </c>
      <c r="R133" s="1">
        <v>1</v>
      </c>
    </row>
    <row r="134" spans="1:18" x14ac:dyDescent="0.25">
      <c r="A134">
        <v>133</v>
      </c>
      <c r="B134" t="s">
        <v>159</v>
      </c>
      <c r="C134">
        <v>19251757638</v>
      </c>
      <c r="D134" s="2">
        <v>44250</v>
      </c>
      <c r="E134" t="s">
        <v>15</v>
      </c>
      <c r="F134" t="s">
        <v>38</v>
      </c>
      <c r="G134" t="s">
        <v>11</v>
      </c>
      <c r="H134">
        <v>2370</v>
      </c>
      <c r="I134" t="str">
        <f t="shared" si="8"/>
        <v>A</v>
      </c>
      <c r="J134" t="str">
        <f t="shared" si="9"/>
        <v>B</v>
      </c>
      <c r="K134" t="str">
        <f t="shared" si="10"/>
        <v>0133</v>
      </c>
      <c r="L134" t="str">
        <f t="shared" si="11"/>
        <v>BA0133</v>
      </c>
      <c r="N134" t="s">
        <v>1568</v>
      </c>
      <c r="Q134" s="4" t="s">
        <v>1060</v>
      </c>
      <c r="R134" s="1">
        <v>1</v>
      </c>
    </row>
    <row r="135" spans="1:18" x14ac:dyDescent="0.25">
      <c r="A135">
        <v>134</v>
      </c>
      <c r="B135" t="s">
        <v>160</v>
      </c>
      <c r="C135">
        <v>6250442265</v>
      </c>
      <c r="D135" s="2">
        <v>44251</v>
      </c>
      <c r="E135" t="s">
        <v>15</v>
      </c>
      <c r="F135" t="s">
        <v>10</v>
      </c>
      <c r="G135" t="s">
        <v>11</v>
      </c>
      <c r="H135">
        <v>1260</v>
      </c>
      <c r="I135" t="str">
        <f t="shared" si="8"/>
        <v>J</v>
      </c>
      <c r="J135" t="str">
        <f t="shared" si="9"/>
        <v>M</v>
      </c>
      <c r="K135" t="str">
        <f t="shared" si="10"/>
        <v>0134</v>
      </c>
      <c r="L135" t="str">
        <f t="shared" si="11"/>
        <v>MJ0134</v>
      </c>
      <c r="N135" t="s">
        <v>1275</v>
      </c>
      <c r="Q135" s="4" t="s">
        <v>1065</v>
      </c>
      <c r="R135" s="1">
        <v>1</v>
      </c>
    </row>
    <row r="136" spans="1:18" x14ac:dyDescent="0.25">
      <c r="A136">
        <v>135</v>
      </c>
      <c r="B136" t="s">
        <v>161</v>
      </c>
      <c r="C136">
        <v>55070802012</v>
      </c>
      <c r="D136" s="2">
        <v>44251</v>
      </c>
      <c r="E136" t="s">
        <v>18</v>
      </c>
      <c r="F136" t="s">
        <v>10</v>
      </c>
      <c r="G136" t="s">
        <v>11</v>
      </c>
      <c r="H136">
        <v>1260</v>
      </c>
      <c r="I136" t="str">
        <f t="shared" si="8"/>
        <v>A</v>
      </c>
      <c r="J136" t="str">
        <f t="shared" si="9"/>
        <v>O</v>
      </c>
      <c r="K136" t="str">
        <f t="shared" si="10"/>
        <v>0135</v>
      </c>
      <c r="L136" t="str">
        <f t="shared" si="11"/>
        <v>OA0135</v>
      </c>
      <c r="N136" t="s">
        <v>1202</v>
      </c>
      <c r="Q136" s="4" t="s">
        <v>1112</v>
      </c>
      <c r="R136" s="1">
        <v>1</v>
      </c>
    </row>
    <row r="137" spans="1:18" x14ac:dyDescent="0.25">
      <c r="A137">
        <v>136</v>
      </c>
      <c r="B137" t="s">
        <v>162</v>
      </c>
      <c r="C137">
        <v>30082474280</v>
      </c>
      <c r="D137" s="2">
        <v>44251</v>
      </c>
      <c r="E137" t="s">
        <v>18</v>
      </c>
      <c r="F137" t="s">
        <v>10</v>
      </c>
      <c r="G137" t="s">
        <v>11</v>
      </c>
      <c r="H137">
        <v>1260</v>
      </c>
      <c r="I137" t="str">
        <f t="shared" si="8"/>
        <v>B</v>
      </c>
      <c r="J137" t="str">
        <f t="shared" si="9"/>
        <v>S</v>
      </c>
      <c r="K137" t="str">
        <f t="shared" si="10"/>
        <v>0136</v>
      </c>
      <c r="L137" t="str">
        <f t="shared" si="11"/>
        <v>SB0136</v>
      </c>
      <c r="N137" t="s">
        <v>998</v>
      </c>
      <c r="Q137" s="4" t="s">
        <v>1523</v>
      </c>
      <c r="R137" s="1">
        <v>1</v>
      </c>
    </row>
    <row r="138" spans="1:18" x14ac:dyDescent="0.25">
      <c r="A138">
        <v>137</v>
      </c>
      <c r="B138" t="s">
        <v>163</v>
      </c>
      <c r="C138">
        <v>82072583546</v>
      </c>
      <c r="D138" s="2">
        <v>44251</v>
      </c>
      <c r="E138" t="s">
        <v>9</v>
      </c>
      <c r="F138" t="s">
        <v>30</v>
      </c>
      <c r="G138" t="s">
        <v>16</v>
      </c>
      <c r="H138">
        <v>690</v>
      </c>
      <c r="I138" t="str">
        <f t="shared" si="8"/>
        <v>J</v>
      </c>
      <c r="J138" t="str">
        <f t="shared" si="9"/>
        <v>Ł</v>
      </c>
      <c r="K138" t="str">
        <f t="shared" si="10"/>
        <v>0137</v>
      </c>
      <c r="L138" t="str">
        <f t="shared" si="11"/>
        <v>ŁJ0137</v>
      </c>
      <c r="N138" t="s">
        <v>1901</v>
      </c>
      <c r="Q138" s="4" t="s">
        <v>1619</v>
      </c>
      <c r="R138" s="1">
        <v>1</v>
      </c>
    </row>
    <row r="139" spans="1:18" x14ac:dyDescent="0.25">
      <c r="A139">
        <v>138</v>
      </c>
      <c r="B139" t="s">
        <v>164</v>
      </c>
      <c r="C139">
        <v>17210722149</v>
      </c>
      <c r="D139" s="2">
        <v>44251</v>
      </c>
      <c r="E139" t="s">
        <v>21</v>
      </c>
      <c r="F139" t="s">
        <v>35</v>
      </c>
      <c r="G139" t="s">
        <v>11</v>
      </c>
      <c r="H139">
        <v>930</v>
      </c>
      <c r="I139" t="str">
        <f t="shared" si="8"/>
        <v>A</v>
      </c>
      <c r="J139" t="str">
        <f t="shared" si="9"/>
        <v>J</v>
      </c>
      <c r="K139" t="str">
        <f t="shared" si="10"/>
        <v>0138</v>
      </c>
      <c r="L139" t="str">
        <f t="shared" si="11"/>
        <v>JA0138</v>
      </c>
      <c r="N139" t="s">
        <v>1859</v>
      </c>
      <c r="Q139" s="4" t="s">
        <v>1750</v>
      </c>
      <c r="R139" s="1">
        <v>1</v>
      </c>
    </row>
    <row r="140" spans="1:18" x14ac:dyDescent="0.25">
      <c r="A140">
        <v>139</v>
      </c>
      <c r="B140" t="s">
        <v>165</v>
      </c>
      <c r="C140">
        <v>31030477072</v>
      </c>
      <c r="D140" s="2">
        <v>44251</v>
      </c>
      <c r="E140" t="s">
        <v>23</v>
      </c>
      <c r="F140" t="s">
        <v>35</v>
      </c>
      <c r="G140" t="s">
        <v>11</v>
      </c>
      <c r="H140">
        <v>930</v>
      </c>
      <c r="I140" t="str">
        <f t="shared" si="8"/>
        <v>A</v>
      </c>
      <c r="J140" t="str">
        <f t="shared" si="9"/>
        <v>D</v>
      </c>
      <c r="K140" t="str">
        <f t="shared" si="10"/>
        <v>0139</v>
      </c>
      <c r="L140" t="str">
        <f t="shared" si="11"/>
        <v>DA0139</v>
      </c>
      <c r="N140" t="s">
        <v>1565</v>
      </c>
      <c r="Q140" s="4" t="s">
        <v>1882</v>
      </c>
      <c r="R140" s="1">
        <v>1</v>
      </c>
    </row>
    <row r="141" spans="1:18" x14ac:dyDescent="0.25">
      <c r="A141">
        <v>140</v>
      </c>
      <c r="B141" t="s">
        <v>166</v>
      </c>
      <c r="C141">
        <v>89110904372</v>
      </c>
      <c r="D141" s="2">
        <v>44252</v>
      </c>
      <c r="E141" t="s">
        <v>13</v>
      </c>
      <c r="F141" t="s">
        <v>10</v>
      </c>
      <c r="G141" t="s">
        <v>11</v>
      </c>
      <c r="H141">
        <v>1260</v>
      </c>
      <c r="I141" t="str">
        <f t="shared" si="8"/>
        <v>N</v>
      </c>
      <c r="J141" t="str">
        <f t="shared" si="9"/>
        <v>J</v>
      </c>
      <c r="K141" t="str">
        <f t="shared" si="10"/>
        <v>0140</v>
      </c>
      <c r="L141" t="str">
        <f t="shared" si="11"/>
        <v>JN0140</v>
      </c>
      <c r="N141" t="s">
        <v>1477</v>
      </c>
      <c r="Q141" s="4" t="s">
        <v>1183</v>
      </c>
      <c r="R141" s="1">
        <v>1</v>
      </c>
    </row>
    <row r="142" spans="1:18" x14ac:dyDescent="0.25">
      <c r="A142">
        <v>141</v>
      </c>
      <c r="B142" t="s">
        <v>167</v>
      </c>
      <c r="C142">
        <v>83020864041</v>
      </c>
      <c r="D142" s="2">
        <v>44252</v>
      </c>
      <c r="E142" t="s">
        <v>33</v>
      </c>
      <c r="F142" t="s">
        <v>139</v>
      </c>
      <c r="G142" t="s">
        <v>11</v>
      </c>
      <c r="H142">
        <v>510</v>
      </c>
      <c r="I142" t="str">
        <f t="shared" si="8"/>
        <v>B</v>
      </c>
      <c r="J142" t="str">
        <f t="shared" si="9"/>
        <v>L</v>
      </c>
      <c r="K142" t="str">
        <f t="shared" si="10"/>
        <v>0141</v>
      </c>
      <c r="L142" t="str">
        <f t="shared" si="11"/>
        <v>LB0141</v>
      </c>
      <c r="N142" t="s">
        <v>1391</v>
      </c>
      <c r="Q142" s="4" t="s">
        <v>1269</v>
      </c>
      <c r="R142" s="1">
        <v>1</v>
      </c>
    </row>
    <row r="143" spans="1:18" x14ac:dyDescent="0.25">
      <c r="A143">
        <v>142</v>
      </c>
      <c r="B143" t="s">
        <v>168</v>
      </c>
      <c r="C143">
        <v>25012107723</v>
      </c>
      <c r="D143" s="2">
        <v>44252</v>
      </c>
      <c r="E143" t="s">
        <v>33</v>
      </c>
      <c r="F143" t="s">
        <v>10</v>
      </c>
      <c r="G143" t="s">
        <v>19</v>
      </c>
      <c r="H143">
        <v>1260</v>
      </c>
      <c r="I143" t="str">
        <f t="shared" si="8"/>
        <v>F</v>
      </c>
      <c r="J143" t="str">
        <f t="shared" si="9"/>
        <v>S</v>
      </c>
      <c r="K143" t="str">
        <f t="shared" si="10"/>
        <v>0142</v>
      </c>
      <c r="L143" t="str">
        <f t="shared" si="11"/>
        <v>SF0142</v>
      </c>
      <c r="N143" t="s">
        <v>1382</v>
      </c>
      <c r="Q143" s="4" t="s">
        <v>1039</v>
      </c>
      <c r="R143" s="1">
        <v>1</v>
      </c>
    </row>
    <row r="144" spans="1:18" x14ac:dyDescent="0.25">
      <c r="A144">
        <v>143</v>
      </c>
      <c r="B144" t="s">
        <v>169</v>
      </c>
      <c r="C144">
        <v>80050908770</v>
      </c>
      <c r="D144" s="2">
        <v>44252</v>
      </c>
      <c r="E144" t="s">
        <v>9</v>
      </c>
      <c r="F144" t="s">
        <v>10</v>
      </c>
      <c r="G144" t="s">
        <v>16</v>
      </c>
      <c r="H144">
        <v>1260</v>
      </c>
      <c r="I144" t="str">
        <f t="shared" si="8"/>
        <v>D</v>
      </c>
      <c r="J144" t="str">
        <f t="shared" si="9"/>
        <v>W</v>
      </c>
      <c r="K144" t="str">
        <f t="shared" si="10"/>
        <v>0143</v>
      </c>
      <c r="L144" t="str">
        <f t="shared" si="11"/>
        <v>WD0143</v>
      </c>
      <c r="N144" t="s">
        <v>1241</v>
      </c>
      <c r="Q144" s="4" t="s">
        <v>1493</v>
      </c>
      <c r="R144" s="1">
        <v>1</v>
      </c>
    </row>
    <row r="145" spans="1:18" x14ac:dyDescent="0.25">
      <c r="A145">
        <v>144</v>
      </c>
      <c r="B145" t="s">
        <v>170</v>
      </c>
      <c r="C145">
        <v>56051031254</v>
      </c>
      <c r="D145" s="2">
        <v>44252</v>
      </c>
      <c r="E145" t="s">
        <v>37</v>
      </c>
      <c r="F145" t="s">
        <v>30</v>
      </c>
      <c r="G145" t="s">
        <v>19</v>
      </c>
      <c r="H145">
        <v>690</v>
      </c>
      <c r="I145" t="str">
        <f t="shared" si="8"/>
        <v>S</v>
      </c>
      <c r="J145" t="str">
        <f t="shared" si="9"/>
        <v>B</v>
      </c>
      <c r="K145" t="str">
        <f t="shared" si="10"/>
        <v>0144</v>
      </c>
      <c r="L145" t="str">
        <f t="shared" si="11"/>
        <v>BS0144</v>
      </c>
      <c r="N145" t="s">
        <v>1194</v>
      </c>
      <c r="Q145" s="4" t="s">
        <v>1602</v>
      </c>
      <c r="R145" s="1">
        <v>1</v>
      </c>
    </row>
    <row r="146" spans="1:18" x14ac:dyDescent="0.25">
      <c r="A146">
        <v>145</v>
      </c>
      <c r="B146" t="s">
        <v>171</v>
      </c>
      <c r="C146">
        <v>74080303263</v>
      </c>
      <c r="D146" s="2">
        <v>44253</v>
      </c>
      <c r="E146" t="s">
        <v>15</v>
      </c>
      <c r="F146" t="s">
        <v>10</v>
      </c>
      <c r="G146" t="s">
        <v>11</v>
      </c>
      <c r="H146">
        <v>1260</v>
      </c>
      <c r="I146" t="str">
        <f t="shared" si="8"/>
        <v>W</v>
      </c>
      <c r="J146" t="str">
        <f t="shared" si="9"/>
        <v>J</v>
      </c>
      <c r="K146" t="str">
        <f t="shared" si="10"/>
        <v>0145</v>
      </c>
      <c r="L146" t="str">
        <f t="shared" si="11"/>
        <v>JW0145</v>
      </c>
      <c r="N146" t="s">
        <v>979</v>
      </c>
      <c r="Q146" s="4" t="s">
        <v>1303</v>
      </c>
      <c r="R146" s="1">
        <v>1</v>
      </c>
    </row>
    <row r="147" spans="1:18" x14ac:dyDescent="0.25">
      <c r="A147">
        <v>146</v>
      </c>
      <c r="B147" t="s">
        <v>172</v>
      </c>
      <c r="C147">
        <v>55091278216</v>
      </c>
      <c r="D147" s="2">
        <v>44253</v>
      </c>
      <c r="E147" t="s">
        <v>37</v>
      </c>
      <c r="F147" t="s">
        <v>27</v>
      </c>
      <c r="G147" t="s">
        <v>16</v>
      </c>
      <c r="H147">
        <v>570</v>
      </c>
      <c r="I147" t="str">
        <f t="shared" si="8"/>
        <v>B</v>
      </c>
      <c r="J147" t="str">
        <f t="shared" si="9"/>
        <v>J</v>
      </c>
      <c r="K147" t="str">
        <f t="shared" si="10"/>
        <v>0146</v>
      </c>
      <c r="L147" t="str">
        <f t="shared" si="11"/>
        <v>JB0146</v>
      </c>
      <c r="N147" t="s">
        <v>1579</v>
      </c>
      <c r="Q147" s="4" t="s">
        <v>1094</v>
      </c>
      <c r="R147" s="1">
        <v>1</v>
      </c>
    </row>
    <row r="148" spans="1:18" x14ac:dyDescent="0.25">
      <c r="A148">
        <v>147</v>
      </c>
      <c r="B148" t="s">
        <v>173</v>
      </c>
      <c r="C148">
        <v>89022561672</v>
      </c>
      <c r="D148" s="2">
        <v>44253</v>
      </c>
      <c r="E148" t="s">
        <v>37</v>
      </c>
      <c r="F148" t="s">
        <v>27</v>
      </c>
      <c r="G148" t="s">
        <v>11</v>
      </c>
      <c r="H148">
        <v>570</v>
      </c>
      <c r="I148" t="str">
        <f t="shared" si="8"/>
        <v>M</v>
      </c>
      <c r="J148" t="str">
        <f t="shared" si="9"/>
        <v>C</v>
      </c>
      <c r="K148" t="str">
        <f t="shared" si="10"/>
        <v>0147</v>
      </c>
      <c r="L148" t="str">
        <f t="shared" si="11"/>
        <v>CM0147</v>
      </c>
      <c r="N148" t="s">
        <v>1712</v>
      </c>
      <c r="Q148" s="4" t="s">
        <v>1279</v>
      </c>
      <c r="R148" s="1">
        <v>1</v>
      </c>
    </row>
    <row r="149" spans="1:18" x14ac:dyDescent="0.25">
      <c r="A149">
        <v>148</v>
      </c>
      <c r="B149" t="s">
        <v>174</v>
      </c>
      <c r="C149">
        <v>211924580</v>
      </c>
      <c r="D149" s="2">
        <v>44253</v>
      </c>
      <c r="E149" t="s">
        <v>15</v>
      </c>
      <c r="F149" t="s">
        <v>27</v>
      </c>
      <c r="G149" t="s">
        <v>25</v>
      </c>
      <c r="H149">
        <v>570</v>
      </c>
      <c r="I149" t="str">
        <f t="shared" si="8"/>
        <v>A</v>
      </c>
      <c r="J149" t="str">
        <f t="shared" si="9"/>
        <v>G</v>
      </c>
      <c r="K149" t="str">
        <f t="shared" si="10"/>
        <v>0148</v>
      </c>
      <c r="L149" t="str">
        <f t="shared" si="11"/>
        <v>GA0148</v>
      </c>
      <c r="N149" t="s">
        <v>1684</v>
      </c>
      <c r="Q149" s="4" t="s">
        <v>1325</v>
      </c>
      <c r="R149" s="1">
        <v>1</v>
      </c>
    </row>
    <row r="150" spans="1:18" x14ac:dyDescent="0.25">
      <c r="A150">
        <v>149</v>
      </c>
      <c r="B150" t="s">
        <v>175</v>
      </c>
      <c r="C150">
        <v>75090851207</v>
      </c>
      <c r="D150" s="2">
        <v>44255</v>
      </c>
      <c r="E150" t="s">
        <v>33</v>
      </c>
      <c r="F150" t="s">
        <v>10</v>
      </c>
      <c r="G150" t="s">
        <v>19</v>
      </c>
      <c r="H150">
        <v>1260</v>
      </c>
      <c r="I150" t="str">
        <f t="shared" si="8"/>
        <v>E</v>
      </c>
      <c r="J150" t="str">
        <f t="shared" si="9"/>
        <v>F</v>
      </c>
      <c r="K150" t="str">
        <f t="shared" si="10"/>
        <v>0149</v>
      </c>
      <c r="L150" t="str">
        <f t="shared" si="11"/>
        <v>FE0149</v>
      </c>
      <c r="N150" t="s">
        <v>1510</v>
      </c>
      <c r="Q150" s="4" t="s">
        <v>1347</v>
      </c>
      <c r="R150" s="1">
        <v>1</v>
      </c>
    </row>
    <row r="151" spans="1:18" x14ac:dyDescent="0.25">
      <c r="A151">
        <v>150</v>
      </c>
      <c r="B151" t="s">
        <v>176</v>
      </c>
      <c r="C151">
        <v>41021143532</v>
      </c>
      <c r="D151" s="2">
        <v>44255</v>
      </c>
      <c r="E151" t="s">
        <v>37</v>
      </c>
      <c r="F151" t="s">
        <v>10</v>
      </c>
      <c r="G151" t="s">
        <v>11</v>
      </c>
      <c r="H151">
        <v>1260</v>
      </c>
      <c r="I151" t="str">
        <f t="shared" si="8"/>
        <v>R</v>
      </c>
      <c r="J151" t="str">
        <f t="shared" si="9"/>
        <v>S</v>
      </c>
      <c r="K151" t="str">
        <f t="shared" si="10"/>
        <v>0150</v>
      </c>
      <c r="L151" t="str">
        <f t="shared" si="11"/>
        <v>SR0150</v>
      </c>
      <c r="N151" t="s">
        <v>1467</v>
      </c>
      <c r="Q151" s="4" t="s">
        <v>1518</v>
      </c>
      <c r="R151" s="1">
        <v>1</v>
      </c>
    </row>
    <row r="152" spans="1:18" x14ac:dyDescent="0.25">
      <c r="A152">
        <v>151</v>
      </c>
      <c r="B152" t="s">
        <v>177</v>
      </c>
      <c r="C152">
        <v>98031332131</v>
      </c>
      <c r="D152" s="2">
        <v>44255</v>
      </c>
      <c r="E152" t="s">
        <v>13</v>
      </c>
      <c r="F152" t="s">
        <v>38</v>
      </c>
      <c r="G152" t="s">
        <v>11</v>
      </c>
      <c r="H152">
        <v>2370</v>
      </c>
      <c r="I152" t="str">
        <f t="shared" si="8"/>
        <v>J</v>
      </c>
      <c r="J152" t="str">
        <f t="shared" si="9"/>
        <v>F</v>
      </c>
      <c r="K152" t="str">
        <f t="shared" si="10"/>
        <v>0151</v>
      </c>
      <c r="L152" t="str">
        <f t="shared" si="11"/>
        <v>FJ0151</v>
      </c>
      <c r="N152" t="s">
        <v>1312</v>
      </c>
      <c r="Q152" s="4" t="s">
        <v>1580</v>
      </c>
      <c r="R152" s="1">
        <v>1</v>
      </c>
    </row>
    <row r="153" spans="1:18" x14ac:dyDescent="0.25">
      <c r="A153">
        <v>152</v>
      </c>
      <c r="B153" t="s">
        <v>178</v>
      </c>
      <c r="C153">
        <v>64020186346</v>
      </c>
      <c r="D153" s="2">
        <v>44255</v>
      </c>
      <c r="E153" t="s">
        <v>33</v>
      </c>
      <c r="F153" t="s">
        <v>38</v>
      </c>
      <c r="G153" t="s">
        <v>11</v>
      </c>
      <c r="H153">
        <v>2370</v>
      </c>
      <c r="I153" t="str">
        <f t="shared" si="8"/>
        <v>W</v>
      </c>
      <c r="J153" t="str">
        <f t="shared" si="9"/>
        <v>F</v>
      </c>
      <c r="K153" t="str">
        <f t="shared" si="10"/>
        <v>0152</v>
      </c>
      <c r="L153" t="str">
        <f t="shared" si="11"/>
        <v>FW0152</v>
      </c>
      <c r="N153" t="s">
        <v>1136</v>
      </c>
      <c r="Q153" s="4" t="s">
        <v>1668</v>
      </c>
      <c r="R153" s="1">
        <v>1</v>
      </c>
    </row>
    <row r="154" spans="1:18" x14ac:dyDescent="0.25">
      <c r="A154">
        <v>153</v>
      </c>
      <c r="B154" t="s">
        <v>179</v>
      </c>
      <c r="C154">
        <v>51061841778</v>
      </c>
      <c r="D154" s="2">
        <v>44256</v>
      </c>
      <c r="E154" t="s">
        <v>13</v>
      </c>
      <c r="F154" t="s">
        <v>10</v>
      </c>
      <c r="G154" t="s">
        <v>11</v>
      </c>
      <c r="H154">
        <v>1260</v>
      </c>
      <c r="I154" t="str">
        <f t="shared" si="8"/>
        <v>M</v>
      </c>
      <c r="J154" t="str">
        <f t="shared" si="9"/>
        <v>L</v>
      </c>
      <c r="K154" t="str">
        <f t="shared" si="10"/>
        <v>0153</v>
      </c>
      <c r="L154" t="str">
        <f t="shared" si="11"/>
        <v>LM0153</v>
      </c>
      <c r="N154" t="s">
        <v>1840</v>
      </c>
      <c r="Q154" s="4" t="s">
        <v>1669</v>
      </c>
      <c r="R154" s="1">
        <v>1</v>
      </c>
    </row>
    <row r="155" spans="1:18" x14ac:dyDescent="0.25">
      <c r="A155">
        <v>154</v>
      </c>
      <c r="B155" t="s">
        <v>180</v>
      </c>
      <c r="C155">
        <v>78032046466</v>
      </c>
      <c r="D155" s="2">
        <v>44256</v>
      </c>
      <c r="E155" t="s">
        <v>21</v>
      </c>
      <c r="F155" t="s">
        <v>10</v>
      </c>
      <c r="G155" t="s">
        <v>11</v>
      </c>
      <c r="H155">
        <v>1260</v>
      </c>
      <c r="I155" t="str">
        <f t="shared" si="8"/>
        <v>R</v>
      </c>
      <c r="J155" t="str">
        <f t="shared" si="9"/>
        <v>I</v>
      </c>
      <c r="K155" t="str">
        <f t="shared" si="10"/>
        <v>0154</v>
      </c>
      <c r="L155" t="str">
        <f t="shared" si="11"/>
        <v>IR0154</v>
      </c>
      <c r="N155" t="s">
        <v>1782</v>
      </c>
      <c r="Q155" s="4" t="s">
        <v>1714</v>
      </c>
      <c r="R155" s="1">
        <v>1</v>
      </c>
    </row>
    <row r="156" spans="1:18" x14ac:dyDescent="0.25">
      <c r="A156">
        <v>155</v>
      </c>
      <c r="B156" t="s">
        <v>181</v>
      </c>
      <c r="C156">
        <v>23052322247</v>
      </c>
      <c r="D156" s="2">
        <v>44256</v>
      </c>
      <c r="E156" t="s">
        <v>21</v>
      </c>
      <c r="F156" t="s">
        <v>30</v>
      </c>
      <c r="G156" t="s">
        <v>16</v>
      </c>
      <c r="H156">
        <v>690</v>
      </c>
      <c r="I156" t="str">
        <f t="shared" si="8"/>
        <v>O</v>
      </c>
      <c r="J156" t="str">
        <f t="shared" si="9"/>
        <v>K</v>
      </c>
      <c r="K156" t="str">
        <f t="shared" si="10"/>
        <v>0155</v>
      </c>
      <c r="L156" t="str">
        <f t="shared" si="11"/>
        <v>KO0155</v>
      </c>
      <c r="N156" t="s">
        <v>1443</v>
      </c>
      <c r="Q156" s="4" t="s">
        <v>1800</v>
      </c>
      <c r="R156" s="1">
        <v>1</v>
      </c>
    </row>
    <row r="157" spans="1:18" x14ac:dyDescent="0.25">
      <c r="A157">
        <v>156</v>
      </c>
      <c r="B157" t="s">
        <v>182</v>
      </c>
      <c r="C157">
        <v>80102780822</v>
      </c>
      <c r="D157" s="2">
        <v>44256</v>
      </c>
      <c r="E157" t="s">
        <v>37</v>
      </c>
      <c r="F157" t="s">
        <v>35</v>
      </c>
      <c r="G157" t="s">
        <v>11</v>
      </c>
      <c r="H157">
        <v>930</v>
      </c>
      <c r="I157" t="str">
        <f t="shared" si="8"/>
        <v>O</v>
      </c>
      <c r="J157" t="str">
        <f t="shared" si="9"/>
        <v>K</v>
      </c>
      <c r="K157" t="str">
        <f t="shared" si="10"/>
        <v>0156</v>
      </c>
      <c r="L157" t="str">
        <f t="shared" si="11"/>
        <v>KO0156</v>
      </c>
      <c r="N157" t="s">
        <v>1339</v>
      </c>
      <c r="Q157" s="4" t="s">
        <v>1811</v>
      </c>
      <c r="R157" s="1">
        <v>1</v>
      </c>
    </row>
    <row r="158" spans="1:18" x14ac:dyDescent="0.25">
      <c r="A158">
        <v>157</v>
      </c>
      <c r="B158" t="s">
        <v>183</v>
      </c>
      <c r="C158">
        <v>93072131448</v>
      </c>
      <c r="D158" s="2">
        <v>44257</v>
      </c>
      <c r="E158" t="s">
        <v>23</v>
      </c>
      <c r="F158" t="s">
        <v>10</v>
      </c>
      <c r="G158" t="s">
        <v>11</v>
      </c>
      <c r="H158">
        <v>1260</v>
      </c>
      <c r="I158" t="str">
        <f t="shared" si="8"/>
        <v>B</v>
      </c>
      <c r="J158" t="str">
        <f t="shared" si="9"/>
        <v>S</v>
      </c>
      <c r="K158" t="str">
        <f t="shared" si="10"/>
        <v>0157</v>
      </c>
      <c r="L158" t="str">
        <f t="shared" si="11"/>
        <v>SB0157</v>
      </c>
      <c r="N158" t="s">
        <v>1308</v>
      </c>
      <c r="Q158" s="4" t="s">
        <v>1878</v>
      </c>
      <c r="R158" s="1">
        <v>1</v>
      </c>
    </row>
    <row r="159" spans="1:18" x14ac:dyDescent="0.25">
      <c r="A159">
        <v>158</v>
      </c>
      <c r="B159" t="s">
        <v>184</v>
      </c>
      <c r="C159">
        <v>41111570354</v>
      </c>
      <c r="D159" s="2">
        <v>44257</v>
      </c>
      <c r="E159" t="s">
        <v>9</v>
      </c>
      <c r="F159" t="s">
        <v>10</v>
      </c>
      <c r="G159" t="s">
        <v>11</v>
      </c>
      <c r="H159">
        <v>1260</v>
      </c>
      <c r="I159" t="str">
        <f t="shared" si="8"/>
        <v>R</v>
      </c>
      <c r="J159" t="str">
        <f t="shared" si="9"/>
        <v>B</v>
      </c>
      <c r="K159" t="str">
        <f t="shared" si="10"/>
        <v>0158</v>
      </c>
      <c r="L159" t="str">
        <f t="shared" si="11"/>
        <v>BR0158</v>
      </c>
      <c r="N159" t="s">
        <v>1221</v>
      </c>
      <c r="Q159" s="4" t="s">
        <v>1895</v>
      </c>
      <c r="R159" s="1">
        <v>1</v>
      </c>
    </row>
    <row r="160" spans="1:18" x14ac:dyDescent="0.25">
      <c r="A160">
        <v>159</v>
      </c>
      <c r="B160" t="s">
        <v>185</v>
      </c>
      <c r="C160">
        <v>64011761321</v>
      </c>
      <c r="D160" s="2">
        <v>44258</v>
      </c>
      <c r="E160" t="s">
        <v>33</v>
      </c>
      <c r="F160" t="s">
        <v>38</v>
      </c>
      <c r="G160" t="s">
        <v>16</v>
      </c>
      <c r="H160">
        <v>2370</v>
      </c>
      <c r="I160" t="str">
        <f t="shared" si="8"/>
        <v>M</v>
      </c>
      <c r="J160" t="str">
        <f t="shared" si="9"/>
        <v>S</v>
      </c>
      <c r="K160" t="str">
        <f t="shared" si="10"/>
        <v>0159</v>
      </c>
      <c r="L160" t="str">
        <f t="shared" si="11"/>
        <v>SM0159</v>
      </c>
      <c r="N160" t="s">
        <v>1123</v>
      </c>
      <c r="Q160" s="4" t="s">
        <v>1897</v>
      </c>
      <c r="R160" s="1">
        <v>1</v>
      </c>
    </row>
    <row r="161" spans="1:18" x14ac:dyDescent="0.25">
      <c r="A161">
        <v>160</v>
      </c>
      <c r="B161" t="s">
        <v>186</v>
      </c>
      <c r="C161">
        <v>94060404465</v>
      </c>
      <c r="D161" s="2">
        <v>44258</v>
      </c>
      <c r="E161" t="s">
        <v>37</v>
      </c>
      <c r="F161" t="s">
        <v>10</v>
      </c>
      <c r="G161" t="s">
        <v>11</v>
      </c>
      <c r="H161">
        <v>1260</v>
      </c>
      <c r="I161" t="str">
        <f t="shared" si="8"/>
        <v>D</v>
      </c>
      <c r="J161" t="str">
        <f t="shared" si="9"/>
        <v>T</v>
      </c>
      <c r="K161" t="str">
        <f t="shared" si="10"/>
        <v>0160</v>
      </c>
      <c r="L161" t="str">
        <f t="shared" si="11"/>
        <v>TD0160</v>
      </c>
      <c r="N161" t="s">
        <v>1078</v>
      </c>
      <c r="Q161" s="4" t="s">
        <v>1715</v>
      </c>
      <c r="R161" s="1">
        <v>1</v>
      </c>
    </row>
    <row r="162" spans="1:18" x14ac:dyDescent="0.25">
      <c r="A162">
        <v>161</v>
      </c>
      <c r="B162" t="s">
        <v>187</v>
      </c>
      <c r="C162">
        <v>40111788352</v>
      </c>
      <c r="D162" s="2">
        <v>44259</v>
      </c>
      <c r="E162" t="s">
        <v>13</v>
      </c>
      <c r="F162" t="s">
        <v>10</v>
      </c>
      <c r="G162" t="s">
        <v>11</v>
      </c>
      <c r="H162">
        <v>1260</v>
      </c>
      <c r="I162" t="str">
        <f t="shared" si="8"/>
        <v>R</v>
      </c>
      <c r="J162" t="str">
        <f t="shared" si="9"/>
        <v>O</v>
      </c>
      <c r="K162" t="str">
        <f t="shared" si="10"/>
        <v>0161</v>
      </c>
      <c r="L162" t="str">
        <f t="shared" si="11"/>
        <v>OR0161</v>
      </c>
      <c r="N162" t="s">
        <v>1058</v>
      </c>
      <c r="Q162" s="4" t="s">
        <v>1577</v>
      </c>
      <c r="R162" s="1">
        <v>1</v>
      </c>
    </row>
    <row r="163" spans="1:18" x14ac:dyDescent="0.25">
      <c r="A163">
        <v>162</v>
      </c>
      <c r="B163" t="s">
        <v>188</v>
      </c>
      <c r="C163">
        <v>25070603463</v>
      </c>
      <c r="D163" s="2">
        <v>44259</v>
      </c>
      <c r="E163" t="s">
        <v>33</v>
      </c>
      <c r="F163" t="s">
        <v>38</v>
      </c>
      <c r="G163" t="s">
        <v>11</v>
      </c>
      <c r="H163">
        <v>2370</v>
      </c>
      <c r="I163" t="str">
        <f t="shared" si="8"/>
        <v>E</v>
      </c>
      <c r="J163" t="str">
        <f t="shared" si="9"/>
        <v>M</v>
      </c>
      <c r="K163" t="str">
        <f t="shared" si="10"/>
        <v>0162</v>
      </c>
      <c r="L163" t="str">
        <f t="shared" si="11"/>
        <v>ME0162</v>
      </c>
      <c r="N163" t="s">
        <v>1032</v>
      </c>
      <c r="Q163" s="4" t="s">
        <v>1571</v>
      </c>
      <c r="R163" s="1">
        <v>1</v>
      </c>
    </row>
    <row r="164" spans="1:18" x14ac:dyDescent="0.25">
      <c r="A164">
        <v>163</v>
      </c>
      <c r="B164" t="s">
        <v>189</v>
      </c>
      <c r="C164">
        <v>22291134280</v>
      </c>
      <c r="D164" s="2">
        <v>44259</v>
      </c>
      <c r="E164" t="s">
        <v>18</v>
      </c>
      <c r="F164" t="s">
        <v>139</v>
      </c>
      <c r="G164" t="s">
        <v>11</v>
      </c>
      <c r="H164">
        <v>510</v>
      </c>
      <c r="I164" t="str">
        <f t="shared" si="8"/>
        <v>S</v>
      </c>
      <c r="J164" t="str">
        <f t="shared" si="9"/>
        <v>S</v>
      </c>
      <c r="K164" t="str">
        <f t="shared" si="10"/>
        <v>0163</v>
      </c>
      <c r="L164" t="str">
        <f t="shared" si="11"/>
        <v>SS0163</v>
      </c>
      <c r="N164" t="s">
        <v>1003</v>
      </c>
      <c r="Q164" s="4" t="s">
        <v>1024</v>
      </c>
      <c r="R164" s="1">
        <v>1</v>
      </c>
    </row>
    <row r="165" spans="1:18" x14ac:dyDescent="0.25">
      <c r="A165">
        <v>164</v>
      </c>
      <c r="B165" t="s">
        <v>190</v>
      </c>
      <c r="C165">
        <v>38021551869</v>
      </c>
      <c r="D165" s="2">
        <v>44259</v>
      </c>
      <c r="E165" t="s">
        <v>9</v>
      </c>
      <c r="F165" t="s">
        <v>68</v>
      </c>
      <c r="G165" t="s">
        <v>11</v>
      </c>
      <c r="H165">
        <v>1110</v>
      </c>
      <c r="I165" t="str">
        <f t="shared" si="8"/>
        <v>E</v>
      </c>
      <c r="J165" t="str">
        <f t="shared" si="9"/>
        <v>P</v>
      </c>
      <c r="K165" t="str">
        <f t="shared" si="10"/>
        <v>0164</v>
      </c>
      <c r="L165" t="str">
        <f t="shared" si="11"/>
        <v>PE0164</v>
      </c>
      <c r="N165" t="s">
        <v>1402</v>
      </c>
      <c r="Q165" s="4" t="s">
        <v>1167</v>
      </c>
      <c r="R165" s="1">
        <v>1</v>
      </c>
    </row>
    <row r="166" spans="1:18" x14ac:dyDescent="0.25">
      <c r="A166">
        <v>165</v>
      </c>
      <c r="B166" t="s">
        <v>191</v>
      </c>
      <c r="C166">
        <v>8211865667</v>
      </c>
      <c r="D166" s="2">
        <v>44260</v>
      </c>
      <c r="E166" t="s">
        <v>37</v>
      </c>
      <c r="F166" t="s">
        <v>38</v>
      </c>
      <c r="G166" t="s">
        <v>11</v>
      </c>
      <c r="H166">
        <v>2370</v>
      </c>
      <c r="I166" t="str">
        <f t="shared" si="8"/>
        <v>W</v>
      </c>
      <c r="J166" t="str">
        <f t="shared" si="9"/>
        <v>T</v>
      </c>
      <c r="K166" t="str">
        <f t="shared" si="10"/>
        <v>0165</v>
      </c>
      <c r="L166" t="str">
        <f t="shared" si="11"/>
        <v>TW0165</v>
      </c>
      <c r="N166" t="s">
        <v>1176</v>
      </c>
      <c r="Q166" s="4" t="s">
        <v>1197</v>
      </c>
      <c r="R166" s="1">
        <v>1</v>
      </c>
    </row>
    <row r="167" spans="1:18" x14ac:dyDescent="0.25">
      <c r="A167">
        <v>166</v>
      </c>
      <c r="B167" t="s">
        <v>192</v>
      </c>
      <c r="C167">
        <v>54040270835</v>
      </c>
      <c r="D167" s="2">
        <v>44260</v>
      </c>
      <c r="E167" t="s">
        <v>15</v>
      </c>
      <c r="F167" t="s">
        <v>10</v>
      </c>
      <c r="G167" t="s">
        <v>11</v>
      </c>
      <c r="H167">
        <v>1260</v>
      </c>
      <c r="I167" t="str">
        <f t="shared" si="8"/>
        <v>A</v>
      </c>
      <c r="J167" t="str">
        <f t="shared" si="9"/>
        <v>S</v>
      </c>
      <c r="K167" t="str">
        <f t="shared" si="10"/>
        <v>0166</v>
      </c>
      <c r="L167" t="str">
        <f t="shared" si="11"/>
        <v>SA0166</v>
      </c>
      <c r="N167" t="s">
        <v>1813</v>
      </c>
      <c r="Q167" s="4" t="s">
        <v>1343</v>
      </c>
      <c r="R167" s="1">
        <v>1</v>
      </c>
    </row>
    <row r="168" spans="1:18" x14ac:dyDescent="0.25">
      <c r="A168">
        <v>167</v>
      </c>
      <c r="B168" t="s">
        <v>193</v>
      </c>
      <c r="C168">
        <v>70071418480</v>
      </c>
      <c r="D168" s="2">
        <v>44260</v>
      </c>
      <c r="E168" t="s">
        <v>15</v>
      </c>
      <c r="F168" t="s">
        <v>27</v>
      </c>
      <c r="G168" t="s">
        <v>25</v>
      </c>
      <c r="H168">
        <v>570</v>
      </c>
      <c r="I168" t="str">
        <f t="shared" si="8"/>
        <v>B</v>
      </c>
      <c r="J168" t="str">
        <f t="shared" si="9"/>
        <v>A</v>
      </c>
      <c r="K168" t="str">
        <f t="shared" si="10"/>
        <v>0167</v>
      </c>
      <c r="L168" t="str">
        <f t="shared" si="11"/>
        <v>AB0167</v>
      </c>
      <c r="N168" t="s">
        <v>1870</v>
      </c>
      <c r="Q168" s="4" t="s">
        <v>1462</v>
      </c>
      <c r="R168" s="1">
        <v>1</v>
      </c>
    </row>
    <row r="169" spans="1:18" x14ac:dyDescent="0.25">
      <c r="A169">
        <v>168</v>
      </c>
      <c r="B169" t="s">
        <v>194</v>
      </c>
      <c r="C169">
        <v>19232717619</v>
      </c>
      <c r="D169" s="2">
        <v>44260</v>
      </c>
      <c r="E169" t="s">
        <v>23</v>
      </c>
      <c r="F169" t="s">
        <v>10</v>
      </c>
      <c r="G169" t="s">
        <v>11</v>
      </c>
      <c r="H169">
        <v>1260</v>
      </c>
      <c r="I169" t="str">
        <f t="shared" si="8"/>
        <v>S</v>
      </c>
      <c r="J169" t="str">
        <f t="shared" si="9"/>
        <v>W</v>
      </c>
      <c r="K169" t="str">
        <f t="shared" si="10"/>
        <v>0168</v>
      </c>
      <c r="L169" t="str">
        <f t="shared" si="11"/>
        <v>WS0168</v>
      </c>
      <c r="N169" t="s">
        <v>1844</v>
      </c>
      <c r="Q169" s="4" t="s">
        <v>1610</v>
      </c>
      <c r="R169" s="1">
        <v>1</v>
      </c>
    </row>
    <row r="170" spans="1:18" x14ac:dyDescent="0.25">
      <c r="A170">
        <v>169</v>
      </c>
      <c r="B170" t="s">
        <v>195</v>
      </c>
      <c r="C170">
        <v>36071524468</v>
      </c>
      <c r="D170" s="2">
        <v>44261</v>
      </c>
      <c r="E170" t="s">
        <v>37</v>
      </c>
      <c r="F170" t="s">
        <v>35</v>
      </c>
      <c r="G170" t="s">
        <v>11</v>
      </c>
      <c r="H170">
        <v>930</v>
      </c>
      <c r="I170" t="str">
        <f t="shared" si="8"/>
        <v>M</v>
      </c>
      <c r="J170" t="str">
        <f t="shared" si="9"/>
        <v>P</v>
      </c>
      <c r="K170" t="str">
        <f t="shared" si="10"/>
        <v>0169</v>
      </c>
      <c r="L170" t="str">
        <f t="shared" si="11"/>
        <v>PM0169</v>
      </c>
      <c r="N170" t="s">
        <v>1832</v>
      </c>
      <c r="Q170" s="4" t="s">
        <v>1820</v>
      </c>
      <c r="R170" s="1">
        <v>1</v>
      </c>
    </row>
    <row r="171" spans="1:18" x14ac:dyDescent="0.25">
      <c r="A171">
        <v>170</v>
      </c>
      <c r="B171" t="s">
        <v>196</v>
      </c>
      <c r="C171">
        <v>56112327553</v>
      </c>
      <c r="D171" s="2">
        <v>44261</v>
      </c>
      <c r="E171" t="s">
        <v>33</v>
      </c>
      <c r="F171" t="s">
        <v>10</v>
      </c>
      <c r="G171" t="s">
        <v>11</v>
      </c>
      <c r="H171">
        <v>1260</v>
      </c>
      <c r="I171" t="str">
        <f t="shared" si="8"/>
        <v>S</v>
      </c>
      <c r="J171" t="str">
        <f t="shared" si="9"/>
        <v>B</v>
      </c>
      <c r="K171" t="str">
        <f t="shared" si="10"/>
        <v>0170</v>
      </c>
      <c r="L171" t="str">
        <f t="shared" si="11"/>
        <v>BS0170</v>
      </c>
      <c r="N171" t="s">
        <v>1796</v>
      </c>
      <c r="Q171" s="4" t="s">
        <v>1165</v>
      </c>
      <c r="R171" s="1">
        <v>1</v>
      </c>
    </row>
    <row r="172" spans="1:18" x14ac:dyDescent="0.25">
      <c r="A172">
        <v>171</v>
      </c>
      <c r="B172" t="s">
        <v>197</v>
      </c>
      <c r="C172">
        <v>78020268834</v>
      </c>
      <c r="D172" s="2">
        <v>44262</v>
      </c>
      <c r="E172" t="s">
        <v>13</v>
      </c>
      <c r="F172" t="s">
        <v>10</v>
      </c>
      <c r="G172" t="s">
        <v>11</v>
      </c>
      <c r="H172">
        <v>1260</v>
      </c>
      <c r="I172" t="str">
        <f t="shared" si="8"/>
        <v>J</v>
      </c>
      <c r="J172" t="str">
        <f t="shared" si="9"/>
        <v>Ś</v>
      </c>
      <c r="K172" t="str">
        <f t="shared" si="10"/>
        <v>0171</v>
      </c>
      <c r="L172" t="str">
        <f t="shared" si="11"/>
        <v>ŚJ0171</v>
      </c>
      <c r="N172" t="s">
        <v>1753</v>
      </c>
      <c r="Q172" s="4" t="s">
        <v>1418</v>
      </c>
      <c r="R172" s="1">
        <v>1</v>
      </c>
    </row>
    <row r="173" spans="1:18" x14ac:dyDescent="0.25">
      <c r="A173">
        <v>172</v>
      </c>
      <c r="B173" t="s">
        <v>198</v>
      </c>
      <c r="C173">
        <v>1260605419</v>
      </c>
      <c r="D173" s="2">
        <v>44262</v>
      </c>
      <c r="E173" t="s">
        <v>18</v>
      </c>
      <c r="F173" t="s">
        <v>10</v>
      </c>
      <c r="G173" t="s">
        <v>16</v>
      </c>
      <c r="H173">
        <v>1260</v>
      </c>
      <c r="I173" t="str">
        <f t="shared" si="8"/>
        <v>D</v>
      </c>
      <c r="J173" t="str">
        <f t="shared" si="9"/>
        <v>P</v>
      </c>
      <c r="K173" t="str">
        <f t="shared" si="10"/>
        <v>0172</v>
      </c>
      <c r="L173" t="str">
        <f t="shared" si="11"/>
        <v>PD0172</v>
      </c>
      <c r="N173" t="s">
        <v>1653</v>
      </c>
      <c r="Q173" s="4" t="s">
        <v>1546</v>
      </c>
      <c r="R173" s="1">
        <v>1</v>
      </c>
    </row>
    <row r="174" spans="1:18" x14ac:dyDescent="0.25">
      <c r="A174">
        <v>173</v>
      </c>
      <c r="B174" t="s">
        <v>199</v>
      </c>
      <c r="C174">
        <v>48052351279</v>
      </c>
      <c r="D174" s="2">
        <v>44262</v>
      </c>
      <c r="E174" t="s">
        <v>33</v>
      </c>
      <c r="F174" t="s">
        <v>38</v>
      </c>
      <c r="G174" t="s">
        <v>16</v>
      </c>
      <c r="H174">
        <v>2370</v>
      </c>
      <c r="I174" t="str">
        <f t="shared" si="8"/>
        <v>E</v>
      </c>
      <c r="J174" t="str">
        <f t="shared" si="9"/>
        <v>S</v>
      </c>
      <c r="K174" t="str">
        <f t="shared" si="10"/>
        <v>0173</v>
      </c>
      <c r="L174" t="str">
        <f t="shared" si="11"/>
        <v>SE0173</v>
      </c>
      <c r="N174" t="s">
        <v>1634</v>
      </c>
      <c r="Q174" s="4" t="s">
        <v>1674</v>
      </c>
      <c r="R174" s="1">
        <v>1</v>
      </c>
    </row>
    <row r="175" spans="1:18" x14ac:dyDescent="0.25">
      <c r="A175">
        <v>174</v>
      </c>
      <c r="B175" t="s">
        <v>200</v>
      </c>
      <c r="C175">
        <v>28022331876</v>
      </c>
      <c r="D175" s="2">
        <v>44262</v>
      </c>
      <c r="E175" t="s">
        <v>37</v>
      </c>
      <c r="F175" t="s">
        <v>10</v>
      </c>
      <c r="G175" t="s">
        <v>11</v>
      </c>
      <c r="H175">
        <v>1260</v>
      </c>
      <c r="I175" t="str">
        <f t="shared" si="8"/>
        <v>D</v>
      </c>
      <c r="J175" t="str">
        <f t="shared" si="9"/>
        <v>K</v>
      </c>
      <c r="K175" t="str">
        <f t="shared" si="10"/>
        <v>0174</v>
      </c>
      <c r="L175" t="str">
        <f t="shared" si="11"/>
        <v>KD0174</v>
      </c>
      <c r="N175" t="s">
        <v>1625</v>
      </c>
      <c r="Q175" s="4" t="s">
        <v>1888</v>
      </c>
      <c r="R175" s="1">
        <v>1</v>
      </c>
    </row>
    <row r="176" spans="1:18" x14ac:dyDescent="0.25">
      <c r="A176">
        <v>175</v>
      </c>
      <c r="B176" t="s">
        <v>201</v>
      </c>
      <c r="C176">
        <v>54112033847</v>
      </c>
      <c r="D176" s="2">
        <v>44262</v>
      </c>
      <c r="E176" t="s">
        <v>33</v>
      </c>
      <c r="F176" t="s">
        <v>35</v>
      </c>
      <c r="G176" t="s">
        <v>11</v>
      </c>
      <c r="H176">
        <v>930</v>
      </c>
      <c r="I176" t="str">
        <f t="shared" si="8"/>
        <v>J</v>
      </c>
      <c r="J176" t="str">
        <f t="shared" si="9"/>
        <v>K</v>
      </c>
      <c r="K176" t="str">
        <f t="shared" si="10"/>
        <v>0175</v>
      </c>
      <c r="L176" t="str">
        <f t="shared" si="11"/>
        <v>KJ0175</v>
      </c>
      <c r="N176" t="s">
        <v>1508</v>
      </c>
      <c r="Q176" s="4" t="s">
        <v>1017</v>
      </c>
      <c r="R176" s="1">
        <v>1</v>
      </c>
    </row>
    <row r="177" spans="1:18" x14ac:dyDescent="0.25">
      <c r="A177">
        <v>176</v>
      </c>
      <c r="B177" t="s">
        <v>202</v>
      </c>
      <c r="C177">
        <v>73031341673</v>
      </c>
      <c r="D177" s="2">
        <v>44263</v>
      </c>
      <c r="E177" t="s">
        <v>13</v>
      </c>
      <c r="F177" t="s">
        <v>10</v>
      </c>
      <c r="G177" t="s">
        <v>11</v>
      </c>
      <c r="H177">
        <v>1260</v>
      </c>
      <c r="I177" t="str">
        <f t="shared" si="8"/>
        <v>D</v>
      </c>
      <c r="J177" t="str">
        <f t="shared" si="9"/>
        <v>N</v>
      </c>
      <c r="K177" t="str">
        <f t="shared" si="10"/>
        <v>0176</v>
      </c>
      <c r="L177" t="str">
        <f t="shared" si="11"/>
        <v>ND0176</v>
      </c>
      <c r="N177" t="s">
        <v>1460</v>
      </c>
      <c r="Q177" s="4" t="s">
        <v>1494</v>
      </c>
      <c r="R177" s="1">
        <v>1</v>
      </c>
    </row>
    <row r="178" spans="1:18" x14ac:dyDescent="0.25">
      <c r="A178">
        <v>177</v>
      </c>
      <c r="B178" t="s">
        <v>203</v>
      </c>
      <c r="C178">
        <v>61020466883</v>
      </c>
      <c r="D178" s="2">
        <v>44263</v>
      </c>
      <c r="E178" t="s">
        <v>13</v>
      </c>
      <c r="F178" t="s">
        <v>27</v>
      </c>
      <c r="G178" t="s">
        <v>11</v>
      </c>
      <c r="H178">
        <v>570</v>
      </c>
      <c r="I178" t="str">
        <f t="shared" si="8"/>
        <v>A</v>
      </c>
      <c r="J178" t="str">
        <f t="shared" si="9"/>
        <v>C</v>
      </c>
      <c r="K178" t="str">
        <f t="shared" si="10"/>
        <v>0177</v>
      </c>
      <c r="L178" t="str">
        <f t="shared" si="11"/>
        <v>CA0177</v>
      </c>
      <c r="N178" t="s">
        <v>1415</v>
      </c>
      <c r="Q178" s="4" t="s">
        <v>1752</v>
      </c>
      <c r="R178" s="1">
        <v>1</v>
      </c>
    </row>
    <row r="179" spans="1:18" x14ac:dyDescent="0.25">
      <c r="A179">
        <v>178</v>
      </c>
      <c r="B179" t="s">
        <v>204</v>
      </c>
      <c r="C179">
        <v>48030248481</v>
      </c>
      <c r="D179" s="2">
        <v>44264</v>
      </c>
      <c r="E179" t="s">
        <v>33</v>
      </c>
      <c r="F179" t="s">
        <v>10</v>
      </c>
      <c r="G179" t="s">
        <v>11</v>
      </c>
      <c r="H179">
        <v>1260</v>
      </c>
      <c r="I179" t="str">
        <f t="shared" si="8"/>
        <v>W</v>
      </c>
      <c r="J179" t="str">
        <f t="shared" si="9"/>
        <v>W</v>
      </c>
      <c r="K179" t="str">
        <f t="shared" si="10"/>
        <v>0178</v>
      </c>
      <c r="L179" t="str">
        <f t="shared" si="11"/>
        <v>WW0178</v>
      </c>
      <c r="N179" t="s">
        <v>1400</v>
      </c>
      <c r="Q179" s="4" t="s">
        <v>1122</v>
      </c>
      <c r="R179" s="1">
        <v>1</v>
      </c>
    </row>
    <row r="180" spans="1:18" x14ac:dyDescent="0.25">
      <c r="A180">
        <v>179</v>
      </c>
      <c r="B180" t="s">
        <v>205</v>
      </c>
      <c r="C180">
        <v>13241364613</v>
      </c>
      <c r="D180" s="2">
        <v>44264</v>
      </c>
      <c r="E180" t="s">
        <v>21</v>
      </c>
      <c r="F180" t="s">
        <v>27</v>
      </c>
      <c r="G180" t="s">
        <v>11</v>
      </c>
      <c r="H180">
        <v>570</v>
      </c>
      <c r="I180" t="str">
        <f t="shared" si="8"/>
        <v>M</v>
      </c>
      <c r="J180" t="str">
        <f t="shared" si="9"/>
        <v>G</v>
      </c>
      <c r="K180" t="str">
        <f t="shared" si="10"/>
        <v>0179</v>
      </c>
      <c r="L180" t="str">
        <f t="shared" si="11"/>
        <v>GM0179</v>
      </c>
      <c r="N180" t="s">
        <v>1335</v>
      </c>
      <c r="Q180" s="4" t="s">
        <v>1629</v>
      </c>
      <c r="R180" s="1">
        <v>1</v>
      </c>
    </row>
    <row r="181" spans="1:18" x14ac:dyDescent="0.25">
      <c r="A181">
        <v>180</v>
      </c>
      <c r="B181" t="s">
        <v>206</v>
      </c>
      <c r="C181">
        <v>71070905227</v>
      </c>
      <c r="D181" s="2">
        <v>44265</v>
      </c>
      <c r="E181" t="s">
        <v>33</v>
      </c>
      <c r="F181" t="s">
        <v>10</v>
      </c>
      <c r="G181" t="s">
        <v>11</v>
      </c>
      <c r="H181">
        <v>1260</v>
      </c>
      <c r="I181" t="str">
        <f t="shared" si="8"/>
        <v>J</v>
      </c>
      <c r="J181" t="str">
        <f t="shared" si="9"/>
        <v>M</v>
      </c>
      <c r="K181" t="str">
        <f t="shared" si="10"/>
        <v>0180</v>
      </c>
      <c r="L181" t="str">
        <f t="shared" si="11"/>
        <v>MJ0180</v>
      </c>
      <c r="N181" t="s">
        <v>1310</v>
      </c>
      <c r="Q181" s="4" t="s">
        <v>1409</v>
      </c>
      <c r="R181" s="1">
        <v>1</v>
      </c>
    </row>
    <row r="182" spans="1:18" x14ac:dyDescent="0.25">
      <c r="A182">
        <v>181</v>
      </c>
      <c r="B182" t="s">
        <v>207</v>
      </c>
      <c r="C182">
        <v>25041114376</v>
      </c>
      <c r="D182" s="2">
        <v>44265</v>
      </c>
      <c r="E182" t="s">
        <v>21</v>
      </c>
      <c r="F182" t="s">
        <v>10</v>
      </c>
      <c r="G182" t="s">
        <v>11</v>
      </c>
      <c r="H182">
        <v>1260</v>
      </c>
      <c r="I182" t="str">
        <f t="shared" si="8"/>
        <v>Z</v>
      </c>
      <c r="J182" t="str">
        <f t="shared" si="9"/>
        <v>M</v>
      </c>
      <c r="K182" t="str">
        <f t="shared" si="10"/>
        <v>0181</v>
      </c>
      <c r="L182" t="str">
        <f t="shared" si="11"/>
        <v>MZ0181</v>
      </c>
      <c r="N182" t="s">
        <v>1297</v>
      </c>
      <c r="Q182" s="4" t="s">
        <v>1896</v>
      </c>
      <c r="R182" s="1">
        <v>1</v>
      </c>
    </row>
    <row r="183" spans="1:18" x14ac:dyDescent="0.25">
      <c r="A183">
        <v>182</v>
      </c>
      <c r="B183" t="s">
        <v>208</v>
      </c>
      <c r="C183">
        <v>30112007549</v>
      </c>
      <c r="D183" s="2">
        <v>44265</v>
      </c>
      <c r="E183" t="s">
        <v>15</v>
      </c>
      <c r="F183" t="s">
        <v>10</v>
      </c>
      <c r="G183" t="s">
        <v>16</v>
      </c>
      <c r="H183">
        <v>1260</v>
      </c>
      <c r="I183" t="str">
        <f t="shared" si="8"/>
        <v>S</v>
      </c>
      <c r="J183" t="str">
        <f t="shared" si="9"/>
        <v>B</v>
      </c>
      <c r="K183" t="str">
        <f t="shared" si="10"/>
        <v>0182</v>
      </c>
      <c r="L183" t="str">
        <f t="shared" si="11"/>
        <v>BS0182</v>
      </c>
      <c r="N183" t="s">
        <v>1271</v>
      </c>
      <c r="Q183" s="4" t="s">
        <v>1124</v>
      </c>
      <c r="R183" s="1">
        <v>1</v>
      </c>
    </row>
    <row r="184" spans="1:18" x14ac:dyDescent="0.25">
      <c r="A184">
        <v>183</v>
      </c>
      <c r="B184" t="s">
        <v>209</v>
      </c>
      <c r="C184">
        <v>69011408515</v>
      </c>
      <c r="D184" s="2">
        <v>44265</v>
      </c>
      <c r="E184" t="s">
        <v>9</v>
      </c>
      <c r="F184" t="s">
        <v>68</v>
      </c>
      <c r="G184" t="s">
        <v>11</v>
      </c>
      <c r="H184">
        <v>1110</v>
      </c>
      <c r="I184" t="str">
        <f t="shared" si="8"/>
        <v>J</v>
      </c>
      <c r="J184" t="str">
        <f t="shared" si="9"/>
        <v>K</v>
      </c>
      <c r="K184" t="str">
        <f t="shared" si="10"/>
        <v>0183</v>
      </c>
      <c r="L184" t="str">
        <f t="shared" si="11"/>
        <v>KJ0183</v>
      </c>
      <c r="N184" t="s">
        <v>1259</v>
      </c>
      <c r="Q184" s="4" t="s">
        <v>1403</v>
      </c>
      <c r="R184" s="1">
        <v>1</v>
      </c>
    </row>
    <row r="185" spans="1:18" x14ac:dyDescent="0.25">
      <c r="A185">
        <v>184</v>
      </c>
      <c r="B185" t="s">
        <v>210</v>
      </c>
      <c r="C185">
        <v>80092413836</v>
      </c>
      <c r="D185" s="2">
        <v>44266</v>
      </c>
      <c r="E185" t="s">
        <v>13</v>
      </c>
      <c r="F185" t="s">
        <v>10</v>
      </c>
      <c r="G185" t="s">
        <v>11</v>
      </c>
      <c r="H185">
        <v>1260</v>
      </c>
      <c r="I185" t="str">
        <f t="shared" si="8"/>
        <v>M</v>
      </c>
      <c r="J185" t="str">
        <f t="shared" si="9"/>
        <v>C</v>
      </c>
      <c r="K185" t="str">
        <f t="shared" si="10"/>
        <v>0184</v>
      </c>
      <c r="L185" t="str">
        <f t="shared" si="11"/>
        <v>CM0184</v>
      </c>
      <c r="N185" t="s">
        <v>1245</v>
      </c>
      <c r="Q185" s="4" t="s">
        <v>1721</v>
      </c>
      <c r="R185" s="1">
        <v>1</v>
      </c>
    </row>
    <row r="186" spans="1:18" x14ac:dyDescent="0.25">
      <c r="A186">
        <v>185</v>
      </c>
      <c r="B186" t="s">
        <v>211</v>
      </c>
      <c r="C186">
        <v>45030971269</v>
      </c>
      <c r="D186" s="2">
        <v>44266</v>
      </c>
      <c r="E186" t="s">
        <v>37</v>
      </c>
      <c r="F186" t="s">
        <v>38</v>
      </c>
      <c r="G186" t="s">
        <v>11</v>
      </c>
      <c r="H186">
        <v>2370</v>
      </c>
      <c r="I186" t="str">
        <f t="shared" si="8"/>
        <v>N</v>
      </c>
      <c r="J186" t="str">
        <f t="shared" si="9"/>
        <v>B</v>
      </c>
      <c r="K186" t="str">
        <f t="shared" si="10"/>
        <v>0185</v>
      </c>
      <c r="L186" t="str">
        <f t="shared" si="11"/>
        <v>BN0185</v>
      </c>
      <c r="N186" t="s">
        <v>1209</v>
      </c>
      <c r="Q186" s="4" t="s">
        <v>1186</v>
      </c>
      <c r="R186" s="1">
        <v>1</v>
      </c>
    </row>
    <row r="187" spans="1:18" x14ac:dyDescent="0.25">
      <c r="A187">
        <v>186</v>
      </c>
      <c r="B187" t="s">
        <v>212</v>
      </c>
      <c r="C187">
        <v>28050965777</v>
      </c>
      <c r="D187" s="2">
        <v>44266</v>
      </c>
      <c r="E187" t="s">
        <v>13</v>
      </c>
      <c r="F187" t="s">
        <v>38</v>
      </c>
      <c r="G187" t="s">
        <v>19</v>
      </c>
      <c r="H187">
        <v>2370</v>
      </c>
      <c r="I187" t="str">
        <f t="shared" si="8"/>
        <v>P</v>
      </c>
      <c r="J187" t="str">
        <f t="shared" si="9"/>
        <v>K</v>
      </c>
      <c r="K187" t="str">
        <f t="shared" si="10"/>
        <v>0186</v>
      </c>
      <c r="L187" t="str">
        <f t="shared" si="11"/>
        <v>KP0186</v>
      </c>
      <c r="N187" t="s">
        <v>1132</v>
      </c>
      <c r="Q187" s="4" t="s">
        <v>1022</v>
      </c>
      <c r="R187" s="1">
        <v>1</v>
      </c>
    </row>
    <row r="188" spans="1:18" x14ac:dyDescent="0.25">
      <c r="A188">
        <v>187</v>
      </c>
      <c r="B188" t="s">
        <v>213</v>
      </c>
      <c r="C188">
        <v>14290406020</v>
      </c>
      <c r="D188" s="2">
        <v>44266</v>
      </c>
      <c r="E188" t="s">
        <v>18</v>
      </c>
      <c r="F188" t="s">
        <v>27</v>
      </c>
      <c r="G188" t="s">
        <v>16</v>
      </c>
      <c r="H188">
        <v>570</v>
      </c>
      <c r="I188" t="str">
        <f t="shared" si="8"/>
        <v>W</v>
      </c>
      <c r="J188" t="str">
        <f t="shared" si="9"/>
        <v>K</v>
      </c>
      <c r="K188" t="str">
        <f t="shared" si="10"/>
        <v>0187</v>
      </c>
      <c r="L188" t="str">
        <f t="shared" si="11"/>
        <v>KW0187</v>
      </c>
      <c r="N188" t="s">
        <v>1052</v>
      </c>
      <c r="Q188" s="4" t="s">
        <v>1125</v>
      </c>
      <c r="R188" s="1">
        <v>1</v>
      </c>
    </row>
    <row r="189" spans="1:18" x14ac:dyDescent="0.25">
      <c r="A189">
        <v>188</v>
      </c>
      <c r="B189" t="s">
        <v>214</v>
      </c>
      <c r="C189">
        <v>36111556022</v>
      </c>
      <c r="D189" s="2">
        <v>44266</v>
      </c>
      <c r="E189" t="s">
        <v>21</v>
      </c>
      <c r="F189" t="s">
        <v>10</v>
      </c>
      <c r="G189" t="s">
        <v>19</v>
      </c>
      <c r="H189">
        <v>1260</v>
      </c>
      <c r="I189" t="str">
        <f t="shared" si="8"/>
        <v>M</v>
      </c>
      <c r="J189" t="str">
        <f t="shared" si="9"/>
        <v>Z</v>
      </c>
      <c r="K189" t="str">
        <f t="shared" si="10"/>
        <v>0188</v>
      </c>
      <c r="L189" t="str">
        <f t="shared" si="11"/>
        <v>ZM0188</v>
      </c>
      <c r="N189" t="s">
        <v>992</v>
      </c>
      <c r="Q189" s="4" t="s">
        <v>1215</v>
      </c>
      <c r="R189" s="1">
        <v>1</v>
      </c>
    </row>
    <row r="190" spans="1:18" x14ac:dyDescent="0.25">
      <c r="A190">
        <v>189</v>
      </c>
      <c r="B190" t="s">
        <v>215</v>
      </c>
      <c r="C190">
        <v>38032000660</v>
      </c>
      <c r="D190" s="2">
        <v>44266</v>
      </c>
      <c r="E190" t="s">
        <v>9</v>
      </c>
      <c r="F190" t="s">
        <v>10</v>
      </c>
      <c r="G190" t="s">
        <v>11</v>
      </c>
      <c r="H190">
        <v>1260</v>
      </c>
      <c r="I190" t="str">
        <f t="shared" si="8"/>
        <v>E</v>
      </c>
      <c r="J190" t="str">
        <f t="shared" si="9"/>
        <v>P</v>
      </c>
      <c r="K190" t="str">
        <f t="shared" si="10"/>
        <v>0189</v>
      </c>
      <c r="L190" t="str">
        <f t="shared" si="11"/>
        <v>PE0189</v>
      </c>
      <c r="N190" t="s">
        <v>1887</v>
      </c>
      <c r="Q190" s="4" t="s">
        <v>1422</v>
      </c>
      <c r="R190" s="1">
        <v>1</v>
      </c>
    </row>
    <row r="191" spans="1:18" x14ac:dyDescent="0.25">
      <c r="A191">
        <v>190</v>
      </c>
      <c r="B191" t="s">
        <v>216</v>
      </c>
      <c r="C191">
        <v>82040631514</v>
      </c>
      <c r="D191" s="2">
        <v>44267</v>
      </c>
      <c r="E191" t="s">
        <v>9</v>
      </c>
      <c r="F191" t="s">
        <v>10</v>
      </c>
      <c r="G191" t="s">
        <v>11</v>
      </c>
      <c r="H191">
        <v>1260</v>
      </c>
      <c r="I191" t="str">
        <f t="shared" si="8"/>
        <v>M</v>
      </c>
      <c r="J191" t="str">
        <f t="shared" si="9"/>
        <v>W</v>
      </c>
      <c r="K191" t="str">
        <f t="shared" si="10"/>
        <v>0190</v>
      </c>
      <c r="L191" t="str">
        <f t="shared" si="11"/>
        <v>WM0190</v>
      </c>
      <c r="N191" t="s">
        <v>1815</v>
      </c>
      <c r="Q191" s="4" t="s">
        <v>1867</v>
      </c>
      <c r="R191" s="1">
        <v>1</v>
      </c>
    </row>
    <row r="192" spans="1:18" x14ac:dyDescent="0.25">
      <c r="A192">
        <v>191</v>
      </c>
      <c r="B192" t="s">
        <v>217</v>
      </c>
      <c r="C192">
        <v>4240668020</v>
      </c>
      <c r="D192" s="2">
        <v>44267</v>
      </c>
      <c r="E192" t="s">
        <v>18</v>
      </c>
      <c r="F192" t="s">
        <v>38</v>
      </c>
      <c r="G192" t="s">
        <v>11</v>
      </c>
      <c r="H192">
        <v>2370</v>
      </c>
      <c r="I192" t="str">
        <f t="shared" si="8"/>
        <v>M</v>
      </c>
      <c r="J192" t="str">
        <f t="shared" si="9"/>
        <v>B</v>
      </c>
      <c r="K192" t="str">
        <f t="shared" si="10"/>
        <v>0191</v>
      </c>
      <c r="L192" t="str">
        <f t="shared" si="11"/>
        <v>BM0191</v>
      </c>
      <c r="N192" t="s">
        <v>1808</v>
      </c>
      <c r="Q192" s="4" t="s">
        <v>1041</v>
      </c>
      <c r="R192" s="1">
        <v>1</v>
      </c>
    </row>
    <row r="193" spans="1:18" x14ac:dyDescent="0.25">
      <c r="A193">
        <v>192</v>
      </c>
      <c r="B193" t="s">
        <v>218</v>
      </c>
      <c r="C193">
        <v>74090325323</v>
      </c>
      <c r="D193" s="2">
        <v>44267</v>
      </c>
      <c r="E193" t="s">
        <v>33</v>
      </c>
      <c r="F193" t="s">
        <v>10</v>
      </c>
      <c r="G193" t="s">
        <v>11</v>
      </c>
      <c r="H193">
        <v>1260</v>
      </c>
      <c r="I193" t="str">
        <f t="shared" si="8"/>
        <v>Z</v>
      </c>
      <c r="J193" t="str">
        <f t="shared" si="9"/>
        <v>D</v>
      </c>
      <c r="K193" t="str">
        <f t="shared" si="10"/>
        <v>0192</v>
      </c>
      <c r="L193" t="str">
        <f t="shared" si="11"/>
        <v>DZ0192</v>
      </c>
      <c r="N193" t="s">
        <v>1741</v>
      </c>
      <c r="Q193" s="4" t="s">
        <v>1026</v>
      </c>
      <c r="R193" s="1">
        <v>1</v>
      </c>
    </row>
    <row r="194" spans="1:18" x14ac:dyDescent="0.25">
      <c r="A194">
        <v>193</v>
      </c>
      <c r="B194" t="s">
        <v>219</v>
      </c>
      <c r="C194">
        <v>71030443327</v>
      </c>
      <c r="D194" s="2">
        <v>44267</v>
      </c>
      <c r="E194" t="s">
        <v>18</v>
      </c>
      <c r="F194" t="s">
        <v>10</v>
      </c>
      <c r="G194" t="s">
        <v>11</v>
      </c>
      <c r="H194">
        <v>1260</v>
      </c>
      <c r="I194" t="str">
        <f t="shared" si="8"/>
        <v>R</v>
      </c>
      <c r="J194" t="str">
        <f t="shared" si="9"/>
        <v>G</v>
      </c>
      <c r="K194" t="str">
        <f t="shared" si="10"/>
        <v>0193</v>
      </c>
      <c r="L194" t="str">
        <f t="shared" si="11"/>
        <v>GR0193</v>
      </c>
      <c r="N194" t="s">
        <v>1582</v>
      </c>
      <c r="Q194" s="4" t="s">
        <v>1121</v>
      </c>
      <c r="R194" s="1">
        <v>1</v>
      </c>
    </row>
    <row r="195" spans="1:18" x14ac:dyDescent="0.25">
      <c r="A195">
        <v>194</v>
      </c>
      <c r="B195" t="s">
        <v>220</v>
      </c>
      <c r="C195">
        <v>12281702403</v>
      </c>
      <c r="D195" s="2">
        <v>44267</v>
      </c>
      <c r="E195" t="s">
        <v>33</v>
      </c>
      <c r="F195" t="s">
        <v>10</v>
      </c>
      <c r="G195" t="s">
        <v>19</v>
      </c>
      <c r="H195">
        <v>1260</v>
      </c>
      <c r="I195" t="str">
        <f t="shared" ref="I195:I258" si="12">MID(B195,FIND(" ",B195)+1,1)</f>
        <v>W</v>
      </c>
      <c r="J195" t="str">
        <f t="shared" ref="J195:J258" si="13">LEFT(B195,1)</f>
        <v>D</v>
      </c>
      <c r="K195" t="str">
        <f t="shared" ref="K195:K258" si="14">IF(LEN(A195)=1,CONCATENATE("000",A195),IF(LEN(A195)=2,CONCATENATE("00",A195),IF(LEN(A195)=3,CONCATENATE("0",A195),A195)))</f>
        <v>0194</v>
      </c>
      <c r="L195" t="str">
        <f t="shared" ref="L195:N258" si="15">CONCATENATE(J195,I195,K195)</f>
        <v>DW0194</v>
      </c>
      <c r="N195" t="s">
        <v>1554</v>
      </c>
      <c r="Q195" s="4" t="s">
        <v>1360</v>
      </c>
      <c r="R195" s="1">
        <v>1</v>
      </c>
    </row>
    <row r="196" spans="1:18" x14ac:dyDescent="0.25">
      <c r="A196">
        <v>195</v>
      </c>
      <c r="B196" t="s">
        <v>221</v>
      </c>
      <c r="C196">
        <v>99072155303</v>
      </c>
      <c r="D196" s="2">
        <v>44267</v>
      </c>
      <c r="E196" t="s">
        <v>21</v>
      </c>
      <c r="F196" t="s">
        <v>38</v>
      </c>
      <c r="G196" t="s">
        <v>11</v>
      </c>
      <c r="H196">
        <v>2370</v>
      </c>
      <c r="I196" t="str">
        <f t="shared" si="12"/>
        <v>M</v>
      </c>
      <c r="J196" t="str">
        <f t="shared" si="13"/>
        <v>J</v>
      </c>
      <c r="K196" t="str">
        <f t="shared" si="14"/>
        <v>0195</v>
      </c>
      <c r="L196" t="str">
        <f t="shared" si="15"/>
        <v>JM0195</v>
      </c>
      <c r="N196" t="s">
        <v>1541</v>
      </c>
      <c r="Q196" s="4" t="s">
        <v>1421</v>
      </c>
      <c r="R196" s="1">
        <v>1</v>
      </c>
    </row>
    <row r="197" spans="1:18" x14ac:dyDescent="0.25">
      <c r="A197">
        <v>196</v>
      </c>
      <c r="B197" t="s">
        <v>222</v>
      </c>
      <c r="C197">
        <v>85020436712</v>
      </c>
      <c r="D197" s="2">
        <v>44267</v>
      </c>
      <c r="E197" t="s">
        <v>13</v>
      </c>
      <c r="F197" t="s">
        <v>35</v>
      </c>
      <c r="G197" t="s">
        <v>25</v>
      </c>
      <c r="H197">
        <v>930</v>
      </c>
      <c r="I197" t="str">
        <f t="shared" si="12"/>
        <v>G</v>
      </c>
      <c r="J197" t="str">
        <f t="shared" si="13"/>
        <v>P</v>
      </c>
      <c r="K197" t="str">
        <f t="shared" si="14"/>
        <v>0196</v>
      </c>
      <c r="L197" t="str">
        <f t="shared" si="15"/>
        <v>PG0196</v>
      </c>
      <c r="N197" t="s">
        <v>1260</v>
      </c>
      <c r="Q197" s="4" t="s">
        <v>1429</v>
      </c>
      <c r="R197" s="1">
        <v>1</v>
      </c>
    </row>
    <row r="198" spans="1:18" x14ac:dyDescent="0.25">
      <c r="A198">
        <v>197</v>
      </c>
      <c r="B198" t="s">
        <v>223</v>
      </c>
      <c r="C198">
        <v>28081060153</v>
      </c>
      <c r="D198" s="2">
        <v>44267</v>
      </c>
      <c r="E198" t="s">
        <v>23</v>
      </c>
      <c r="F198" t="s">
        <v>35</v>
      </c>
      <c r="G198" t="s">
        <v>11</v>
      </c>
      <c r="H198">
        <v>930</v>
      </c>
      <c r="I198" t="str">
        <f t="shared" si="12"/>
        <v>D</v>
      </c>
      <c r="J198" t="str">
        <f t="shared" si="13"/>
        <v>K</v>
      </c>
      <c r="K198" t="str">
        <f t="shared" si="14"/>
        <v>0197</v>
      </c>
      <c r="L198" t="str">
        <f t="shared" si="15"/>
        <v>KD0197</v>
      </c>
      <c r="N198" t="s">
        <v>1068</v>
      </c>
      <c r="Q198" s="4" t="s">
        <v>1589</v>
      </c>
      <c r="R198" s="1">
        <v>1</v>
      </c>
    </row>
    <row r="199" spans="1:18" x14ac:dyDescent="0.25">
      <c r="A199">
        <v>198</v>
      </c>
      <c r="B199" t="s">
        <v>224</v>
      </c>
      <c r="C199">
        <v>76040357484</v>
      </c>
      <c r="D199" s="2">
        <v>44268</v>
      </c>
      <c r="E199" t="s">
        <v>33</v>
      </c>
      <c r="F199" t="s">
        <v>68</v>
      </c>
      <c r="G199" t="s">
        <v>16</v>
      </c>
      <c r="H199">
        <v>1110</v>
      </c>
      <c r="I199" t="str">
        <f t="shared" si="12"/>
        <v>N</v>
      </c>
      <c r="J199" t="str">
        <f t="shared" si="13"/>
        <v>Ś</v>
      </c>
      <c r="K199" t="str">
        <f t="shared" si="14"/>
        <v>0198</v>
      </c>
      <c r="L199" t="str">
        <f t="shared" si="15"/>
        <v>ŚN0198</v>
      </c>
      <c r="N199" t="s">
        <v>1029</v>
      </c>
      <c r="Q199" s="4" t="s">
        <v>1663</v>
      </c>
      <c r="R199" s="1">
        <v>1</v>
      </c>
    </row>
    <row r="200" spans="1:18" x14ac:dyDescent="0.25">
      <c r="A200">
        <v>199</v>
      </c>
      <c r="B200" t="s">
        <v>225</v>
      </c>
      <c r="C200">
        <v>76012274409</v>
      </c>
      <c r="D200" s="2">
        <v>44268</v>
      </c>
      <c r="E200" t="s">
        <v>18</v>
      </c>
      <c r="F200" t="s">
        <v>139</v>
      </c>
      <c r="G200" t="s">
        <v>19</v>
      </c>
      <c r="H200">
        <v>510</v>
      </c>
      <c r="I200" t="str">
        <f t="shared" si="12"/>
        <v>D</v>
      </c>
      <c r="J200" t="str">
        <f t="shared" si="13"/>
        <v>K</v>
      </c>
      <c r="K200" t="str">
        <f t="shared" si="14"/>
        <v>0199</v>
      </c>
      <c r="L200" t="str">
        <f t="shared" si="15"/>
        <v>KD0199</v>
      </c>
      <c r="N200" t="s">
        <v>1007</v>
      </c>
      <c r="Q200" s="4" t="s">
        <v>1693</v>
      </c>
      <c r="R200" s="1">
        <v>1</v>
      </c>
    </row>
    <row r="201" spans="1:18" x14ac:dyDescent="0.25">
      <c r="A201">
        <v>200</v>
      </c>
      <c r="B201" t="s">
        <v>226</v>
      </c>
      <c r="C201">
        <v>3270976639</v>
      </c>
      <c r="D201" s="2">
        <v>44269</v>
      </c>
      <c r="E201" t="s">
        <v>23</v>
      </c>
      <c r="F201" t="s">
        <v>35</v>
      </c>
      <c r="G201" t="s">
        <v>11</v>
      </c>
      <c r="H201">
        <v>930</v>
      </c>
      <c r="I201" t="str">
        <f t="shared" si="12"/>
        <v>A</v>
      </c>
      <c r="J201" t="str">
        <f t="shared" si="13"/>
        <v>S</v>
      </c>
      <c r="K201" t="str">
        <f t="shared" si="14"/>
        <v>0200</v>
      </c>
      <c r="L201" t="str">
        <f t="shared" si="15"/>
        <v>SA0200</v>
      </c>
      <c r="N201" t="s">
        <v>1115</v>
      </c>
      <c r="Q201" s="4" t="s">
        <v>1737</v>
      </c>
      <c r="R201" s="1">
        <v>1</v>
      </c>
    </row>
    <row r="202" spans="1:18" x14ac:dyDescent="0.25">
      <c r="A202">
        <v>201</v>
      </c>
      <c r="B202" t="s">
        <v>227</v>
      </c>
      <c r="C202">
        <v>24030913688</v>
      </c>
      <c r="D202" s="2">
        <v>44269</v>
      </c>
      <c r="E202" t="s">
        <v>21</v>
      </c>
      <c r="F202" t="s">
        <v>38</v>
      </c>
      <c r="G202" t="s">
        <v>11</v>
      </c>
      <c r="H202">
        <v>2370</v>
      </c>
      <c r="I202" t="str">
        <f t="shared" si="12"/>
        <v>B</v>
      </c>
      <c r="J202" t="str">
        <f t="shared" si="13"/>
        <v>J</v>
      </c>
      <c r="K202" t="str">
        <f t="shared" si="14"/>
        <v>0201</v>
      </c>
      <c r="L202" t="str">
        <f t="shared" si="15"/>
        <v>JB0201</v>
      </c>
      <c r="N202" t="s">
        <v>1830</v>
      </c>
      <c r="Q202" s="4" t="s">
        <v>1758</v>
      </c>
      <c r="R202" s="1">
        <v>1</v>
      </c>
    </row>
    <row r="203" spans="1:18" x14ac:dyDescent="0.25">
      <c r="A203">
        <v>202</v>
      </c>
      <c r="B203" t="s">
        <v>228</v>
      </c>
      <c r="C203">
        <v>26101010524</v>
      </c>
      <c r="D203" s="2">
        <v>44270</v>
      </c>
      <c r="E203" t="s">
        <v>33</v>
      </c>
      <c r="F203" t="s">
        <v>10</v>
      </c>
      <c r="G203" t="s">
        <v>11</v>
      </c>
      <c r="H203">
        <v>1260</v>
      </c>
      <c r="I203" t="str">
        <f t="shared" si="12"/>
        <v>W</v>
      </c>
      <c r="J203" t="str">
        <f t="shared" si="13"/>
        <v>M</v>
      </c>
      <c r="K203" t="str">
        <f t="shared" si="14"/>
        <v>0202</v>
      </c>
      <c r="L203" t="str">
        <f t="shared" si="15"/>
        <v>MW0202</v>
      </c>
      <c r="N203" t="s">
        <v>1728</v>
      </c>
      <c r="Q203" s="4" t="s">
        <v>1763</v>
      </c>
      <c r="R203" s="1">
        <v>1</v>
      </c>
    </row>
    <row r="204" spans="1:18" x14ac:dyDescent="0.25">
      <c r="A204">
        <v>203</v>
      </c>
      <c r="B204" t="s">
        <v>229</v>
      </c>
      <c r="C204">
        <v>86110420538</v>
      </c>
      <c r="D204" s="2">
        <v>44270</v>
      </c>
      <c r="E204" t="s">
        <v>13</v>
      </c>
      <c r="F204" t="s">
        <v>27</v>
      </c>
      <c r="G204" t="s">
        <v>11</v>
      </c>
      <c r="H204">
        <v>570</v>
      </c>
      <c r="I204" t="str">
        <f t="shared" si="12"/>
        <v>P</v>
      </c>
      <c r="J204" t="str">
        <f t="shared" si="13"/>
        <v>S</v>
      </c>
      <c r="K204" t="str">
        <f t="shared" si="14"/>
        <v>0203</v>
      </c>
      <c r="L204" t="str">
        <f t="shared" si="15"/>
        <v>SP0203</v>
      </c>
      <c r="N204" t="s">
        <v>1665</v>
      </c>
      <c r="Q204" s="4" t="s">
        <v>1824</v>
      </c>
      <c r="R204" s="1">
        <v>1</v>
      </c>
    </row>
    <row r="205" spans="1:18" x14ac:dyDescent="0.25">
      <c r="A205">
        <v>204</v>
      </c>
      <c r="B205" t="s">
        <v>230</v>
      </c>
      <c r="C205">
        <v>34090213752</v>
      </c>
      <c r="D205" s="2">
        <v>44271</v>
      </c>
      <c r="E205" t="s">
        <v>21</v>
      </c>
      <c r="F205" t="s">
        <v>10</v>
      </c>
      <c r="G205" t="s">
        <v>11</v>
      </c>
      <c r="H205">
        <v>1260</v>
      </c>
      <c r="I205" t="str">
        <f t="shared" si="12"/>
        <v>A</v>
      </c>
      <c r="J205" t="str">
        <f t="shared" si="13"/>
        <v>A</v>
      </c>
      <c r="K205" t="str">
        <f t="shared" si="14"/>
        <v>0204</v>
      </c>
      <c r="L205" t="str">
        <f t="shared" si="15"/>
        <v>AA0204</v>
      </c>
      <c r="N205" t="s">
        <v>1146</v>
      </c>
      <c r="Q205" s="4" t="s">
        <v>1837</v>
      </c>
      <c r="R205" s="1">
        <v>1</v>
      </c>
    </row>
    <row r="206" spans="1:18" x14ac:dyDescent="0.25">
      <c r="A206">
        <v>205</v>
      </c>
      <c r="B206" t="s">
        <v>231</v>
      </c>
      <c r="C206">
        <v>71081227073</v>
      </c>
      <c r="D206" s="2">
        <v>44271</v>
      </c>
      <c r="E206" t="s">
        <v>9</v>
      </c>
      <c r="F206" t="s">
        <v>35</v>
      </c>
      <c r="G206" t="s">
        <v>11</v>
      </c>
      <c r="H206">
        <v>930</v>
      </c>
      <c r="I206" t="str">
        <f t="shared" si="12"/>
        <v>A</v>
      </c>
      <c r="J206" t="str">
        <f t="shared" si="13"/>
        <v>W</v>
      </c>
      <c r="K206" t="str">
        <f t="shared" si="14"/>
        <v>0205</v>
      </c>
      <c r="L206" t="str">
        <f t="shared" si="15"/>
        <v>WA0205</v>
      </c>
      <c r="N206" t="s">
        <v>1892</v>
      </c>
      <c r="Q206" s="4" t="s">
        <v>1479</v>
      </c>
      <c r="R206" s="1">
        <v>1</v>
      </c>
    </row>
    <row r="207" spans="1:18" x14ac:dyDescent="0.25">
      <c r="A207">
        <v>206</v>
      </c>
      <c r="B207" t="s">
        <v>232</v>
      </c>
      <c r="C207">
        <v>61081928364</v>
      </c>
      <c r="D207" s="2">
        <v>44272</v>
      </c>
      <c r="E207" t="s">
        <v>13</v>
      </c>
      <c r="F207" t="s">
        <v>10</v>
      </c>
      <c r="G207" t="s">
        <v>11</v>
      </c>
      <c r="H207">
        <v>1260</v>
      </c>
      <c r="I207" t="str">
        <f t="shared" si="12"/>
        <v>E</v>
      </c>
      <c r="J207" t="str">
        <f t="shared" si="13"/>
        <v>P</v>
      </c>
      <c r="K207" t="str">
        <f t="shared" si="14"/>
        <v>0206</v>
      </c>
      <c r="L207" t="str">
        <f t="shared" si="15"/>
        <v>PE0206</v>
      </c>
      <c r="N207" t="s">
        <v>1836</v>
      </c>
      <c r="Q207" s="4" t="s">
        <v>1537</v>
      </c>
      <c r="R207" s="1">
        <v>1</v>
      </c>
    </row>
    <row r="208" spans="1:18" x14ac:dyDescent="0.25">
      <c r="A208">
        <v>207</v>
      </c>
      <c r="B208" t="s">
        <v>233</v>
      </c>
      <c r="C208">
        <v>12292176734</v>
      </c>
      <c r="D208" s="2">
        <v>44272</v>
      </c>
      <c r="E208" t="s">
        <v>13</v>
      </c>
      <c r="F208" t="s">
        <v>38</v>
      </c>
      <c r="G208" t="s">
        <v>11</v>
      </c>
      <c r="H208">
        <v>2370</v>
      </c>
      <c r="I208" t="str">
        <f t="shared" si="12"/>
        <v>D</v>
      </c>
      <c r="J208" t="str">
        <f t="shared" si="13"/>
        <v>L</v>
      </c>
      <c r="K208" t="str">
        <f t="shared" si="14"/>
        <v>0207</v>
      </c>
      <c r="L208" t="str">
        <f t="shared" si="15"/>
        <v>LD0207</v>
      </c>
      <c r="N208" t="s">
        <v>1802</v>
      </c>
      <c r="Q208" s="4" t="s">
        <v>1638</v>
      </c>
      <c r="R208" s="1">
        <v>1</v>
      </c>
    </row>
    <row r="209" spans="1:18" x14ac:dyDescent="0.25">
      <c r="A209">
        <v>208</v>
      </c>
      <c r="B209" t="s">
        <v>234</v>
      </c>
      <c r="C209">
        <v>67091420661</v>
      </c>
      <c r="D209" s="2">
        <v>44273</v>
      </c>
      <c r="E209" t="s">
        <v>9</v>
      </c>
      <c r="F209" t="s">
        <v>10</v>
      </c>
      <c r="G209" t="s">
        <v>11</v>
      </c>
      <c r="H209">
        <v>1260</v>
      </c>
      <c r="I209" t="str">
        <f t="shared" si="12"/>
        <v>M</v>
      </c>
      <c r="J209" t="str">
        <f t="shared" si="13"/>
        <v>W</v>
      </c>
      <c r="K209" t="str">
        <f t="shared" si="14"/>
        <v>0208</v>
      </c>
      <c r="L209" t="str">
        <f t="shared" si="15"/>
        <v>WM0208</v>
      </c>
      <c r="N209" t="s">
        <v>1771</v>
      </c>
      <c r="Q209" s="4" t="s">
        <v>1704</v>
      </c>
      <c r="R209" s="1">
        <v>1</v>
      </c>
    </row>
    <row r="210" spans="1:18" x14ac:dyDescent="0.25">
      <c r="A210">
        <v>209</v>
      </c>
      <c r="B210" t="s">
        <v>235</v>
      </c>
      <c r="C210">
        <v>48050613272</v>
      </c>
      <c r="D210" s="2">
        <v>44273</v>
      </c>
      <c r="E210" t="s">
        <v>15</v>
      </c>
      <c r="F210" t="s">
        <v>38</v>
      </c>
      <c r="G210" t="s">
        <v>11</v>
      </c>
      <c r="H210">
        <v>2370</v>
      </c>
      <c r="I210" t="str">
        <f t="shared" si="12"/>
        <v>B</v>
      </c>
      <c r="J210" t="str">
        <f t="shared" si="13"/>
        <v>C</v>
      </c>
      <c r="K210" t="str">
        <f t="shared" si="14"/>
        <v>0209</v>
      </c>
      <c r="L210" t="str">
        <f t="shared" si="15"/>
        <v>CB0209</v>
      </c>
      <c r="N210" t="s">
        <v>1681</v>
      </c>
      <c r="Q210" s="4" t="s">
        <v>1747</v>
      </c>
      <c r="R210" s="1">
        <v>1</v>
      </c>
    </row>
    <row r="211" spans="1:18" x14ac:dyDescent="0.25">
      <c r="A211">
        <v>210</v>
      </c>
      <c r="B211" t="s">
        <v>236</v>
      </c>
      <c r="C211">
        <v>88070461477</v>
      </c>
      <c r="D211" s="2">
        <v>44274</v>
      </c>
      <c r="E211" t="s">
        <v>37</v>
      </c>
      <c r="F211" t="s">
        <v>10</v>
      </c>
      <c r="G211" t="s">
        <v>11</v>
      </c>
      <c r="H211">
        <v>1260</v>
      </c>
      <c r="I211" t="str">
        <f t="shared" si="12"/>
        <v>B</v>
      </c>
      <c r="J211" t="str">
        <f t="shared" si="13"/>
        <v>D</v>
      </c>
      <c r="K211" t="str">
        <f t="shared" si="14"/>
        <v>0210</v>
      </c>
      <c r="L211" t="str">
        <f t="shared" si="15"/>
        <v>DB0210</v>
      </c>
      <c r="N211" t="s">
        <v>1478</v>
      </c>
      <c r="Q211" s="4" t="s">
        <v>1806</v>
      </c>
      <c r="R211" s="1">
        <v>1</v>
      </c>
    </row>
    <row r="212" spans="1:18" x14ac:dyDescent="0.25">
      <c r="A212">
        <v>211</v>
      </c>
      <c r="B212" t="s">
        <v>237</v>
      </c>
      <c r="C212">
        <v>28050943052</v>
      </c>
      <c r="D212" s="2">
        <v>44274</v>
      </c>
      <c r="E212" t="s">
        <v>13</v>
      </c>
      <c r="F212" t="s">
        <v>38</v>
      </c>
      <c r="G212" t="s">
        <v>16</v>
      </c>
      <c r="H212">
        <v>2370</v>
      </c>
      <c r="I212" t="str">
        <f t="shared" si="12"/>
        <v>M</v>
      </c>
      <c r="J212" t="str">
        <f t="shared" si="13"/>
        <v>Z</v>
      </c>
      <c r="K212" t="str">
        <f t="shared" si="14"/>
        <v>0211</v>
      </c>
      <c r="L212" t="str">
        <f t="shared" si="15"/>
        <v>ZM0211</v>
      </c>
      <c r="N212" t="s">
        <v>1379</v>
      </c>
      <c r="Q212" s="4" t="s">
        <v>994</v>
      </c>
      <c r="R212" s="1">
        <v>1</v>
      </c>
    </row>
    <row r="213" spans="1:18" x14ac:dyDescent="0.25">
      <c r="A213">
        <v>212</v>
      </c>
      <c r="B213" t="s">
        <v>238</v>
      </c>
      <c r="C213">
        <v>24112437477</v>
      </c>
      <c r="D213" s="2">
        <v>44274</v>
      </c>
      <c r="E213" t="s">
        <v>15</v>
      </c>
      <c r="F213" t="s">
        <v>10</v>
      </c>
      <c r="G213" t="s">
        <v>11</v>
      </c>
      <c r="H213">
        <v>1260</v>
      </c>
      <c r="I213" t="str">
        <f t="shared" si="12"/>
        <v>M</v>
      </c>
      <c r="J213" t="str">
        <f t="shared" si="13"/>
        <v>R</v>
      </c>
      <c r="K213" t="str">
        <f t="shared" si="14"/>
        <v>0212</v>
      </c>
      <c r="L213" t="str">
        <f t="shared" si="15"/>
        <v>RM0212</v>
      </c>
      <c r="N213" t="s">
        <v>1290</v>
      </c>
      <c r="Q213" s="4" t="s">
        <v>1819</v>
      </c>
      <c r="R213" s="1">
        <v>1</v>
      </c>
    </row>
    <row r="214" spans="1:18" x14ac:dyDescent="0.25">
      <c r="A214">
        <v>213</v>
      </c>
      <c r="B214" t="s">
        <v>239</v>
      </c>
      <c r="C214">
        <v>77052176771</v>
      </c>
      <c r="D214" s="2">
        <v>44274</v>
      </c>
      <c r="E214" t="s">
        <v>9</v>
      </c>
      <c r="F214" t="s">
        <v>10</v>
      </c>
      <c r="G214" t="s">
        <v>19</v>
      </c>
      <c r="H214">
        <v>1260</v>
      </c>
      <c r="I214" t="str">
        <f t="shared" si="12"/>
        <v>S</v>
      </c>
      <c r="J214" t="str">
        <f t="shared" si="13"/>
        <v>F</v>
      </c>
      <c r="K214" t="str">
        <f t="shared" si="14"/>
        <v>0213</v>
      </c>
      <c r="L214" t="str">
        <f t="shared" si="15"/>
        <v>FS0213</v>
      </c>
      <c r="N214" t="s">
        <v>1244</v>
      </c>
      <c r="Q214" s="4" t="s">
        <v>1877</v>
      </c>
      <c r="R214" s="1">
        <v>1</v>
      </c>
    </row>
    <row r="215" spans="1:18" x14ac:dyDescent="0.25">
      <c r="A215">
        <v>214</v>
      </c>
      <c r="B215" t="s">
        <v>240</v>
      </c>
      <c r="C215">
        <v>66092084421</v>
      </c>
      <c r="D215" s="2">
        <v>44274</v>
      </c>
      <c r="E215" t="s">
        <v>9</v>
      </c>
      <c r="F215" t="s">
        <v>10</v>
      </c>
      <c r="G215" t="s">
        <v>16</v>
      </c>
      <c r="H215">
        <v>1260</v>
      </c>
      <c r="I215" t="str">
        <f t="shared" si="12"/>
        <v>A</v>
      </c>
      <c r="J215" t="str">
        <f t="shared" si="13"/>
        <v>N</v>
      </c>
      <c r="K215" t="str">
        <f t="shared" si="14"/>
        <v>0214</v>
      </c>
      <c r="L215" t="str">
        <f t="shared" si="15"/>
        <v>NA0214</v>
      </c>
      <c r="N215" t="s">
        <v>1814</v>
      </c>
      <c r="Q215" s="4" t="s">
        <v>1018</v>
      </c>
      <c r="R215" s="1">
        <v>1</v>
      </c>
    </row>
    <row r="216" spans="1:18" x14ac:dyDescent="0.25">
      <c r="A216">
        <v>215</v>
      </c>
      <c r="B216" t="s">
        <v>241</v>
      </c>
      <c r="C216">
        <v>91112770611</v>
      </c>
      <c r="D216" s="2">
        <v>44274</v>
      </c>
      <c r="E216" t="s">
        <v>21</v>
      </c>
      <c r="F216" t="s">
        <v>30</v>
      </c>
      <c r="G216" t="s">
        <v>16</v>
      </c>
      <c r="H216">
        <v>690</v>
      </c>
      <c r="I216" t="str">
        <f t="shared" si="12"/>
        <v>M</v>
      </c>
      <c r="J216" t="str">
        <f t="shared" si="13"/>
        <v>K</v>
      </c>
      <c r="K216" t="str">
        <f t="shared" si="14"/>
        <v>0215</v>
      </c>
      <c r="L216" t="str">
        <f t="shared" si="15"/>
        <v>KM0215</v>
      </c>
      <c r="N216" t="s">
        <v>1729</v>
      </c>
      <c r="Q216" s="4" t="s">
        <v>1211</v>
      </c>
      <c r="R216" s="1">
        <v>1</v>
      </c>
    </row>
    <row r="217" spans="1:18" x14ac:dyDescent="0.25">
      <c r="A217">
        <v>216</v>
      </c>
      <c r="B217" t="s">
        <v>242</v>
      </c>
      <c r="C217">
        <v>86031758701</v>
      </c>
      <c r="D217" s="2">
        <v>44274</v>
      </c>
      <c r="E217" t="s">
        <v>15</v>
      </c>
      <c r="F217" t="s">
        <v>30</v>
      </c>
      <c r="G217" t="s">
        <v>11</v>
      </c>
      <c r="H217">
        <v>690</v>
      </c>
      <c r="I217" t="str">
        <f t="shared" si="12"/>
        <v>H</v>
      </c>
      <c r="J217" t="str">
        <f t="shared" si="13"/>
        <v>K</v>
      </c>
      <c r="K217" t="str">
        <f t="shared" si="14"/>
        <v>0216</v>
      </c>
      <c r="L217" t="str">
        <f t="shared" si="15"/>
        <v>KH0216</v>
      </c>
      <c r="N217" t="s">
        <v>1630</v>
      </c>
      <c r="Q217" s="4" t="s">
        <v>1433</v>
      </c>
      <c r="R217" s="1">
        <v>1</v>
      </c>
    </row>
    <row r="218" spans="1:18" x14ac:dyDescent="0.25">
      <c r="A218">
        <v>217</v>
      </c>
      <c r="B218" t="s">
        <v>243</v>
      </c>
      <c r="C218">
        <v>70101940185</v>
      </c>
      <c r="D218" s="2">
        <v>44275</v>
      </c>
      <c r="E218" t="s">
        <v>13</v>
      </c>
      <c r="F218" t="s">
        <v>30</v>
      </c>
      <c r="G218" t="s">
        <v>11</v>
      </c>
      <c r="H218">
        <v>690</v>
      </c>
      <c r="I218" t="str">
        <f t="shared" si="12"/>
        <v>E</v>
      </c>
      <c r="J218" t="str">
        <f t="shared" si="13"/>
        <v>N</v>
      </c>
      <c r="K218" t="str">
        <f t="shared" si="14"/>
        <v>0217</v>
      </c>
      <c r="L218" t="str">
        <f t="shared" si="15"/>
        <v>NE0217</v>
      </c>
      <c r="N218" t="s">
        <v>1595</v>
      </c>
      <c r="Q218" s="4" t="s">
        <v>1891</v>
      </c>
      <c r="R218" s="1">
        <v>1</v>
      </c>
    </row>
    <row r="219" spans="1:18" x14ac:dyDescent="0.25">
      <c r="A219">
        <v>218</v>
      </c>
      <c r="B219" t="s">
        <v>244</v>
      </c>
      <c r="C219">
        <v>9311028181</v>
      </c>
      <c r="D219" s="2">
        <v>44275</v>
      </c>
      <c r="E219" t="s">
        <v>23</v>
      </c>
      <c r="F219" t="s">
        <v>10</v>
      </c>
      <c r="G219" t="s">
        <v>19</v>
      </c>
      <c r="H219">
        <v>1260</v>
      </c>
      <c r="I219" t="str">
        <f t="shared" si="12"/>
        <v>Z</v>
      </c>
      <c r="J219" t="str">
        <f t="shared" si="13"/>
        <v>Z</v>
      </c>
      <c r="K219" t="str">
        <f t="shared" si="14"/>
        <v>0218</v>
      </c>
      <c r="L219" t="str">
        <f t="shared" si="15"/>
        <v>ZZ0218</v>
      </c>
      <c r="N219" t="s">
        <v>1531</v>
      </c>
      <c r="Q219" s="4" t="s">
        <v>1192</v>
      </c>
      <c r="R219" s="1">
        <v>1</v>
      </c>
    </row>
    <row r="220" spans="1:18" x14ac:dyDescent="0.25">
      <c r="A220">
        <v>219</v>
      </c>
      <c r="B220" t="s">
        <v>245</v>
      </c>
      <c r="C220">
        <v>54070142858</v>
      </c>
      <c r="D220" s="2">
        <v>44275</v>
      </c>
      <c r="E220" t="s">
        <v>18</v>
      </c>
      <c r="F220" t="s">
        <v>10</v>
      </c>
      <c r="G220" t="s">
        <v>11</v>
      </c>
      <c r="H220">
        <v>1260</v>
      </c>
      <c r="I220" t="str">
        <f t="shared" si="12"/>
        <v>I</v>
      </c>
      <c r="J220" t="str">
        <f t="shared" si="13"/>
        <v>G</v>
      </c>
      <c r="K220" t="str">
        <f t="shared" si="14"/>
        <v>0219</v>
      </c>
      <c r="L220" t="str">
        <f t="shared" si="15"/>
        <v>GI0219</v>
      </c>
      <c r="N220" t="s">
        <v>1423</v>
      </c>
      <c r="Q220" s="4" t="s">
        <v>1033</v>
      </c>
      <c r="R220" s="1">
        <v>1</v>
      </c>
    </row>
    <row r="221" spans="1:18" x14ac:dyDescent="0.25">
      <c r="A221">
        <v>220</v>
      </c>
      <c r="B221" t="s">
        <v>246</v>
      </c>
      <c r="C221">
        <v>70071918133</v>
      </c>
      <c r="D221" s="2">
        <v>44275</v>
      </c>
      <c r="E221" t="s">
        <v>18</v>
      </c>
      <c r="F221" t="s">
        <v>10</v>
      </c>
      <c r="G221" t="s">
        <v>11</v>
      </c>
      <c r="H221">
        <v>1260</v>
      </c>
      <c r="I221" t="str">
        <f t="shared" si="12"/>
        <v>G</v>
      </c>
      <c r="J221" t="str">
        <f t="shared" si="13"/>
        <v>K</v>
      </c>
      <c r="K221" t="str">
        <f t="shared" si="14"/>
        <v>0220</v>
      </c>
      <c r="L221" t="str">
        <f t="shared" si="15"/>
        <v>KG0220</v>
      </c>
      <c r="N221" t="s">
        <v>1414</v>
      </c>
      <c r="Q221" s="4" t="s">
        <v>1535</v>
      </c>
      <c r="R221" s="1">
        <v>1</v>
      </c>
    </row>
    <row r="222" spans="1:18" x14ac:dyDescent="0.25">
      <c r="A222">
        <v>221</v>
      </c>
      <c r="B222" t="s">
        <v>247</v>
      </c>
      <c r="C222">
        <v>54082605785</v>
      </c>
      <c r="D222" s="2">
        <v>44275</v>
      </c>
      <c r="E222" t="s">
        <v>33</v>
      </c>
      <c r="F222" t="s">
        <v>27</v>
      </c>
      <c r="G222" t="s">
        <v>11</v>
      </c>
      <c r="H222">
        <v>570</v>
      </c>
      <c r="I222" t="str">
        <f t="shared" si="12"/>
        <v>W</v>
      </c>
      <c r="J222" t="str">
        <f t="shared" si="13"/>
        <v>S</v>
      </c>
      <c r="K222" t="str">
        <f t="shared" si="14"/>
        <v>0221</v>
      </c>
      <c r="L222" t="str">
        <f t="shared" si="15"/>
        <v>SW0221</v>
      </c>
      <c r="N222" t="s">
        <v>1264</v>
      </c>
      <c r="Q222" s="4" t="s">
        <v>1717</v>
      </c>
      <c r="R222" s="1">
        <v>1</v>
      </c>
    </row>
    <row r="223" spans="1:18" x14ac:dyDescent="0.25">
      <c r="A223">
        <v>222</v>
      </c>
      <c r="B223" t="s">
        <v>248</v>
      </c>
      <c r="C223">
        <v>80021124314</v>
      </c>
      <c r="D223" s="2">
        <v>44275</v>
      </c>
      <c r="E223" t="s">
        <v>37</v>
      </c>
      <c r="F223" t="s">
        <v>30</v>
      </c>
      <c r="G223" t="s">
        <v>19</v>
      </c>
      <c r="H223">
        <v>690</v>
      </c>
      <c r="I223" t="str">
        <f t="shared" si="12"/>
        <v>S</v>
      </c>
      <c r="J223" t="str">
        <f t="shared" si="13"/>
        <v>W</v>
      </c>
      <c r="K223" t="str">
        <f t="shared" si="14"/>
        <v>0222</v>
      </c>
      <c r="L223" t="str">
        <f t="shared" si="15"/>
        <v>WS0222</v>
      </c>
      <c r="N223" t="s">
        <v>1212</v>
      </c>
      <c r="Q223" s="4" t="s">
        <v>1768</v>
      </c>
      <c r="R223" s="1">
        <v>1</v>
      </c>
    </row>
    <row r="224" spans="1:18" x14ac:dyDescent="0.25">
      <c r="A224">
        <v>223</v>
      </c>
      <c r="B224" t="s">
        <v>249</v>
      </c>
      <c r="C224">
        <v>67042124880</v>
      </c>
      <c r="D224" s="2">
        <v>44275</v>
      </c>
      <c r="E224" t="s">
        <v>9</v>
      </c>
      <c r="F224" t="s">
        <v>35</v>
      </c>
      <c r="G224" t="s">
        <v>11</v>
      </c>
      <c r="H224">
        <v>930</v>
      </c>
      <c r="I224" t="str">
        <f t="shared" si="12"/>
        <v>C</v>
      </c>
      <c r="J224" t="str">
        <f t="shared" si="13"/>
        <v>B</v>
      </c>
      <c r="K224" t="str">
        <f t="shared" si="14"/>
        <v>0223</v>
      </c>
      <c r="L224" t="str">
        <f t="shared" si="15"/>
        <v>BC0223</v>
      </c>
      <c r="N224" t="s">
        <v>1130</v>
      </c>
      <c r="Q224" s="4" t="s">
        <v>1900</v>
      </c>
      <c r="R224" s="1">
        <v>1</v>
      </c>
    </row>
    <row r="225" spans="1:18" x14ac:dyDescent="0.25">
      <c r="A225">
        <v>224</v>
      </c>
      <c r="B225" t="s">
        <v>250</v>
      </c>
      <c r="C225">
        <v>33042228459</v>
      </c>
      <c r="D225" s="2">
        <v>44276</v>
      </c>
      <c r="E225" t="s">
        <v>37</v>
      </c>
      <c r="F225" t="s">
        <v>10</v>
      </c>
      <c r="G225" t="s">
        <v>11</v>
      </c>
      <c r="H225">
        <v>1260</v>
      </c>
      <c r="I225" t="str">
        <f t="shared" si="12"/>
        <v>W</v>
      </c>
      <c r="J225" t="str">
        <f t="shared" si="13"/>
        <v>D</v>
      </c>
      <c r="K225" t="str">
        <f t="shared" si="14"/>
        <v>0224</v>
      </c>
      <c r="L225" t="str">
        <f t="shared" si="15"/>
        <v>DW0224</v>
      </c>
      <c r="N225" t="s">
        <v>1109</v>
      </c>
      <c r="Q225" s="4" t="s">
        <v>1825</v>
      </c>
      <c r="R225" s="1">
        <v>1</v>
      </c>
    </row>
    <row r="226" spans="1:18" x14ac:dyDescent="0.25">
      <c r="A226">
        <v>225</v>
      </c>
      <c r="B226" t="s">
        <v>251</v>
      </c>
      <c r="C226">
        <v>75072261068</v>
      </c>
      <c r="D226" s="2">
        <v>44276</v>
      </c>
      <c r="E226" t="s">
        <v>23</v>
      </c>
      <c r="F226" t="s">
        <v>10</v>
      </c>
      <c r="G226" t="s">
        <v>11</v>
      </c>
      <c r="H226">
        <v>1260</v>
      </c>
      <c r="I226" t="str">
        <f t="shared" si="12"/>
        <v>C</v>
      </c>
      <c r="J226" t="str">
        <f t="shared" si="13"/>
        <v>B</v>
      </c>
      <c r="K226" t="str">
        <f t="shared" si="14"/>
        <v>0225</v>
      </c>
      <c r="L226" t="str">
        <f t="shared" si="15"/>
        <v>BC0225</v>
      </c>
      <c r="N226" t="s">
        <v>1074</v>
      </c>
      <c r="Q226" s="4" t="s">
        <v>1152</v>
      </c>
      <c r="R226" s="1">
        <v>1</v>
      </c>
    </row>
    <row r="227" spans="1:18" x14ac:dyDescent="0.25">
      <c r="A227">
        <v>226</v>
      </c>
      <c r="B227" t="s">
        <v>252</v>
      </c>
      <c r="C227">
        <v>90050883443</v>
      </c>
      <c r="D227" s="2">
        <v>44276</v>
      </c>
      <c r="E227" t="s">
        <v>21</v>
      </c>
      <c r="F227" t="s">
        <v>10</v>
      </c>
      <c r="G227" t="s">
        <v>11</v>
      </c>
      <c r="H227">
        <v>1260</v>
      </c>
      <c r="I227" t="str">
        <f t="shared" si="12"/>
        <v>R</v>
      </c>
      <c r="J227" t="str">
        <f t="shared" si="13"/>
        <v>Ś</v>
      </c>
      <c r="K227" t="str">
        <f t="shared" si="14"/>
        <v>0226</v>
      </c>
      <c r="L227" t="str">
        <f t="shared" si="15"/>
        <v>ŚR0226</v>
      </c>
      <c r="N227" t="s">
        <v>1035</v>
      </c>
      <c r="Q227" s="4" t="s">
        <v>1201</v>
      </c>
      <c r="R227" s="1">
        <v>1</v>
      </c>
    </row>
    <row r="228" spans="1:18" x14ac:dyDescent="0.25">
      <c r="A228">
        <v>227</v>
      </c>
      <c r="B228" t="s">
        <v>253</v>
      </c>
      <c r="C228">
        <v>24101672447</v>
      </c>
      <c r="D228" s="2">
        <v>44276</v>
      </c>
      <c r="E228" t="s">
        <v>13</v>
      </c>
      <c r="F228" t="s">
        <v>139</v>
      </c>
      <c r="G228" t="s">
        <v>11</v>
      </c>
      <c r="H228">
        <v>510</v>
      </c>
      <c r="I228" t="str">
        <f t="shared" si="12"/>
        <v>A</v>
      </c>
      <c r="J228" t="str">
        <f t="shared" si="13"/>
        <v>K</v>
      </c>
      <c r="K228" t="str">
        <f t="shared" si="14"/>
        <v>0227</v>
      </c>
      <c r="L228" t="str">
        <f t="shared" si="15"/>
        <v>KA0227</v>
      </c>
      <c r="N228" t="s">
        <v>988</v>
      </c>
      <c r="Q228" s="4" t="s">
        <v>1256</v>
      </c>
      <c r="R228" s="1">
        <v>1</v>
      </c>
    </row>
    <row r="229" spans="1:18" x14ac:dyDescent="0.25">
      <c r="A229">
        <v>228</v>
      </c>
      <c r="B229" t="s">
        <v>254</v>
      </c>
      <c r="C229">
        <v>49102201067</v>
      </c>
      <c r="D229" s="2">
        <v>44277</v>
      </c>
      <c r="E229" t="s">
        <v>33</v>
      </c>
      <c r="F229" t="s">
        <v>10</v>
      </c>
      <c r="G229" t="s">
        <v>11</v>
      </c>
      <c r="H229">
        <v>1260</v>
      </c>
      <c r="I229" t="str">
        <f t="shared" si="12"/>
        <v>M</v>
      </c>
      <c r="J229" t="str">
        <f t="shared" si="13"/>
        <v>G</v>
      </c>
      <c r="K229" t="str">
        <f t="shared" si="14"/>
        <v>0228</v>
      </c>
      <c r="L229" t="str">
        <f t="shared" si="15"/>
        <v>GM0228</v>
      </c>
      <c r="N229" t="s">
        <v>1880</v>
      </c>
      <c r="Q229" s="4" t="s">
        <v>1640</v>
      </c>
      <c r="R229" s="1">
        <v>1</v>
      </c>
    </row>
    <row r="230" spans="1:18" x14ac:dyDescent="0.25">
      <c r="A230">
        <v>229</v>
      </c>
      <c r="B230" t="s">
        <v>255</v>
      </c>
      <c r="C230">
        <v>31041332320</v>
      </c>
      <c r="D230" s="2">
        <v>44277</v>
      </c>
      <c r="E230" t="s">
        <v>15</v>
      </c>
      <c r="F230" t="s">
        <v>38</v>
      </c>
      <c r="G230" t="s">
        <v>11</v>
      </c>
      <c r="H230">
        <v>2370</v>
      </c>
      <c r="I230" t="str">
        <f t="shared" si="12"/>
        <v>Z</v>
      </c>
      <c r="J230" t="str">
        <f t="shared" si="13"/>
        <v>S</v>
      </c>
      <c r="K230" t="str">
        <f t="shared" si="14"/>
        <v>0229</v>
      </c>
      <c r="L230" t="str">
        <f t="shared" si="15"/>
        <v>SZ0229</v>
      </c>
      <c r="N230" t="s">
        <v>1879</v>
      </c>
      <c r="Q230" s="4" t="s">
        <v>1781</v>
      </c>
      <c r="R230" s="1">
        <v>1</v>
      </c>
    </row>
    <row r="231" spans="1:18" x14ac:dyDescent="0.25">
      <c r="A231">
        <v>230</v>
      </c>
      <c r="B231" t="s">
        <v>256</v>
      </c>
      <c r="C231">
        <v>61082001701</v>
      </c>
      <c r="D231" s="2">
        <v>44277</v>
      </c>
      <c r="E231" t="s">
        <v>21</v>
      </c>
      <c r="F231" t="s">
        <v>30</v>
      </c>
      <c r="G231" t="s">
        <v>19</v>
      </c>
      <c r="H231">
        <v>690</v>
      </c>
      <c r="I231" t="str">
        <f t="shared" si="12"/>
        <v>M</v>
      </c>
      <c r="J231" t="str">
        <f t="shared" si="13"/>
        <v>R</v>
      </c>
      <c r="K231" t="str">
        <f t="shared" si="14"/>
        <v>0230</v>
      </c>
      <c r="L231" t="str">
        <f t="shared" si="15"/>
        <v>RM0230</v>
      </c>
      <c r="N231" t="s">
        <v>1847</v>
      </c>
      <c r="Q231" s="4" t="s">
        <v>1288</v>
      </c>
      <c r="R231" s="1">
        <v>1</v>
      </c>
    </row>
    <row r="232" spans="1:18" x14ac:dyDescent="0.25">
      <c r="A232">
        <v>231</v>
      </c>
      <c r="B232" t="s">
        <v>257</v>
      </c>
      <c r="C232">
        <v>6221564839</v>
      </c>
      <c r="D232" s="2">
        <v>44277</v>
      </c>
      <c r="E232" t="s">
        <v>23</v>
      </c>
      <c r="F232" t="s">
        <v>30</v>
      </c>
      <c r="G232" t="s">
        <v>11</v>
      </c>
      <c r="H232">
        <v>690</v>
      </c>
      <c r="I232" t="str">
        <f t="shared" si="12"/>
        <v>R</v>
      </c>
      <c r="J232" t="str">
        <f t="shared" si="13"/>
        <v>J</v>
      </c>
      <c r="K232" t="str">
        <f t="shared" si="14"/>
        <v>0231</v>
      </c>
      <c r="L232" t="str">
        <f t="shared" si="15"/>
        <v>JR0231</v>
      </c>
      <c r="N232" t="s">
        <v>1791</v>
      </c>
      <c r="Q232" s="4" t="s">
        <v>1486</v>
      </c>
      <c r="R232" s="1">
        <v>1</v>
      </c>
    </row>
    <row r="233" spans="1:18" x14ac:dyDescent="0.25">
      <c r="A233">
        <v>232</v>
      </c>
      <c r="B233" t="s">
        <v>258</v>
      </c>
      <c r="C233">
        <v>81050252388</v>
      </c>
      <c r="D233" s="2">
        <v>44278</v>
      </c>
      <c r="E233" t="s">
        <v>15</v>
      </c>
      <c r="F233" t="s">
        <v>10</v>
      </c>
      <c r="G233" t="s">
        <v>25</v>
      </c>
      <c r="H233">
        <v>1260</v>
      </c>
      <c r="I233" t="str">
        <f t="shared" si="12"/>
        <v>A</v>
      </c>
      <c r="J233" t="str">
        <f t="shared" si="13"/>
        <v>K</v>
      </c>
      <c r="K233" t="str">
        <f t="shared" si="14"/>
        <v>0232</v>
      </c>
      <c r="L233" t="str">
        <f t="shared" si="15"/>
        <v>KA0232</v>
      </c>
      <c r="N233" t="s">
        <v>1731</v>
      </c>
      <c r="Q233" s="4" t="s">
        <v>1498</v>
      </c>
      <c r="R233" s="1">
        <v>1</v>
      </c>
    </row>
    <row r="234" spans="1:18" x14ac:dyDescent="0.25">
      <c r="A234">
        <v>233</v>
      </c>
      <c r="B234" t="s">
        <v>259</v>
      </c>
      <c r="C234">
        <v>24010567267</v>
      </c>
      <c r="D234" s="2">
        <v>44278</v>
      </c>
      <c r="E234" t="s">
        <v>37</v>
      </c>
      <c r="F234" t="s">
        <v>27</v>
      </c>
      <c r="G234" t="s">
        <v>19</v>
      </c>
      <c r="H234">
        <v>570</v>
      </c>
      <c r="I234" t="str">
        <f t="shared" si="12"/>
        <v>M</v>
      </c>
      <c r="J234" t="str">
        <f t="shared" si="13"/>
        <v>R</v>
      </c>
      <c r="K234" t="str">
        <f t="shared" si="14"/>
        <v>0233</v>
      </c>
      <c r="L234" t="str">
        <f t="shared" si="15"/>
        <v>RM0233</v>
      </c>
      <c r="N234" t="s">
        <v>1683</v>
      </c>
      <c r="Q234" s="4" t="s">
        <v>1648</v>
      </c>
      <c r="R234" s="1">
        <v>1</v>
      </c>
    </row>
    <row r="235" spans="1:18" x14ac:dyDescent="0.25">
      <c r="A235">
        <v>234</v>
      </c>
      <c r="B235" t="s">
        <v>260</v>
      </c>
      <c r="C235">
        <v>91091918154</v>
      </c>
      <c r="D235" s="2">
        <v>44280</v>
      </c>
      <c r="E235" t="s">
        <v>33</v>
      </c>
      <c r="F235" t="s">
        <v>10</v>
      </c>
      <c r="G235" t="s">
        <v>11</v>
      </c>
      <c r="H235">
        <v>1260</v>
      </c>
      <c r="I235" t="str">
        <f t="shared" si="12"/>
        <v>A</v>
      </c>
      <c r="J235" t="str">
        <f t="shared" si="13"/>
        <v>K</v>
      </c>
      <c r="K235" t="str">
        <f t="shared" si="14"/>
        <v>0234</v>
      </c>
      <c r="L235" t="str">
        <f t="shared" si="15"/>
        <v>KA0234</v>
      </c>
      <c r="N235" t="s">
        <v>1586</v>
      </c>
      <c r="Q235" s="4" t="s">
        <v>1027</v>
      </c>
      <c r="R235" s="1">
        <v>1</v>
      </c>
    </row>
    <row r="236" spans="1:18" x14ac:dyDescent="0.25">
      <c r="A236">
        <v>235</v>
      </c>
      <c r="B236" t="s">
        <v>261</v>
      </c>
      <c r="C236">
        <v>9250202246</v>
      </c>
      <c r="D236" s="2">
        <v>44280</v>
      </c>
      <c r="E236" t="s">
        <v>37</v>
      </c>
      <c r="F236" t="s">
        <v>10</v>
      </c>
      <c r="G236" t="s">
        <v>19</v>
      </c>
      <c r="H236">
        <v>1260</v>
      </c>
      <c r="I236" t="str">
        <f t="shared" si="12"/>
        <v>B</v>
      </c>
      <c r="J236" t="str">
        <f t="shared" si="13"/>
        <v>J</v>
      </c>
      <c r="K236" t="str">
        <f t="shared" si="14"/>
        <v>0235</v>
      </c>
      <c r="L236" t="str">
        <f t="shared" si="15"/>
        <v>JB0235</v>
      </c>
      <c r="N236" t="s">
        <v>1434</v>
      </c>
      <c r="Q236" s="4" t="s">
        <v>1166</v>
      </c>
      <c r="R236" s="1">
        <v>1</v>
      </c>
    </row>
    <row r="237" spans="1:18" x14ac:dyDescent="0.25">
      <c r="A237">
        <v>236</v>
      </c>
      <c r="B237" t="s">
        <v>262</v>
      </c>
      <c r="C237">
        <v>81100566551</v>
      </c>
      <c r="D237" s="2">
        <v>44280</v>
      </c>
      <c r="E237" t="s">
        <v>13</v>
      </c>
      <c r="F237" t="s">
        <v>30</v>
      </c>
      <c r="G237" t="s">
        <v>16</v>
      </c>
      <c r="H237">
        <v>690</v>
      </c>
      <c r="I237" t="str">
        <f t="shared" si="12"/>
        <v>M</v>
      </c>
      <c r="J237" t="str">
        <f t="shared" si="13"/>
        <v>S</v>
      </c>
      <c r="K237" t="str">
        <f t="shared" si="14"/>
        <v>0236</v>
      </c>
      <c r="L237" t="str">
        <f t="shared" si="15"/>
        <v>SM0236</v>
      </c>
      <c r="N237" t="s">
        <v>1274</v>
      </c>
      <c r="Q237" s="4" t="s">
        <v>1497</v>
      </c>
      <c r="R237" s="1">
        <v>1</v>
      </c>
    </row>
    <row r="238" spans="1:18" x14ac:dyDescent="0.25">
      <c r="A238">
        <v>237</v>
      </c>
      <c r="B238" t="s">
        <v>263</v>
      </c>
      <c r="C238">
        <v>61041937058</v>
      </c>
      <c r="D238" s="2">
        <v>44280</v>
      </c>
      <c r="E238" t="s">
        <v>9</v>
      </c>
      <c r="F238" t="s">
        <v>30</v>
      </c>
      <c r="G238" t="s">
        <v>16</v>
      </c>
      <c r="H238">
        <v>690</v>
      </c>
      <c r="I238" t="str">
        <f t="shared" si="12"/>
        <v>P</v>
      </c>
      <c r="J238" t="str">
        <f t="shared" si="13"/>
        <v>O</v>
      </c>
      <c r="K238" t="str">
        <f t="shared" si="14"/>
        <v>0237</v>
      </c>
      <c r="L238" t="str">
        <f t="shared" si="15"/>
        <v>OP0237</v>
      </c>
      <c r="N238" t="s">
        <v>1173</v>
      </c>
      <c r="Q238" s="4" t="s">
        <v>1656</v>
      </c>
      <c r="R238" s="1">
        <v>1</v>
      </c>
    </row>
    <row r="239" spans="1:18" x14ac:dyDescent="0.25">
      <c r="A239">
        <v>238</v>
      </c>
      <c r="B239" t="s">
        <v>264</v>
      </c>
      <c r="C239">
        <v>66100508729</v>
      </c>
      <c r="D239" s="2">
        <v>44280</v>
      </c>
      <c r="E239" t="s">
        <v>9</v>
      </c>
      <c r="F239" t="s">
        <v>27</v>
      </c>
      <c r="G239" t="s">
        <v>11</v>
      </c>
      <c r="H239">
        <v>570</v>
      </c>
      <c r="I239" t="str">
        <f t="shared" si="12"/>
        <v>G</v>
      </c>
      <c r="J239" t="str">
        <f t="shared" si="13"/>
        <v>G</v>
      </c>
      <c r="K239" t="str">
        <f t="shared" si="14"/>
        <v>0238</v>
      </c>
      <c r="L239" t="str">
        <f t="shared" si="15"/>
        <v>GG0238</v>
      </c>
      <c r="N239" t="s">
        <v>1139</v>
      </c>
      <c r="Q239" s="4" t="s">
        <v>1283</v>
      </c>
      <c r="R239" s="1">
        <v>1</v>
      </c>
    </row>
    <row r="240" spans="1:18" x14ac:dyDescent="0.25">
      <c r="A240">
        <v>239</v>
      </c>
      <c r="B240" t="s">
        <v>265</v>
      </c>
      <c r="C240">
        <v>47070218434</v>
      </c>
      <c r="D240" s="2">
        <v>44280</v>
      </c>
      <c r="E240" t="s">
        <v>9</v>
      </c>
      <c r="F240" t="s">
        <v>35</v>
      </c>
      <c r="G240" t="s">
        <v>11</v>
      </c>
      <c r="H240">
        <v>930</v>
      </c>
      <c r="I240" t="str">
        <f t="shared" si="12"/>
        <v>B</v>
      </c>
      <c r="J240" t="str">
        <f t="shared" si="13"/>
        <v>S</v>
      </c>
      <c r="K240" t="str">
        <f t="shared" si="14"/>
        <v>0239</v>
      </c>
      <c r="L240" t="str">
        <f t="shared" si="15"/>
        <v>SB0239</v>
      </c>
      <c r="N240" t="s">
        <v>1103</v>
      </c>
      <c r="Q240" s="4" t="s">
        <v>1285</v>
      </c>
      <c r="R240" s="1">
        <v>1</v>
      </c>
    </row>
    <row r="241" spans="1:18" x14ac:dyDescent="0.25">
      <c r="A241">
        <v>240</v>
      </c>
      <c r="B241" t="s">
        <v>266</v>
      </c>
      <c r="C241">
        <v>29021903619</v>
      </c>
      <c r="D241" s="2">
        <v>44280</v>
      </c>
      <c r="E241" t="s">
        <v>9</v>
      </c>
      <c r="F241" t="s">
        <v>68</v>
      </c>
      <c r="G241" t="s">
        <v>11</v>
      </c>
      <c r="H241">
        <v>1110</v>
      </c>
      <c r="I241" t="str">
        <f t="shared" si="12"/>
        <v>S</v>
      </c>
      <c r="J241" t="str">
        <f t="shared" si="13"/>
        <v>J</v>
      </c>
      <c r="K241" t="str">
        <f t="shared" si="14"/>
        <v>0240</v>
      </c>
      <c r="L241" t="str">
        <f t="shared" si="15"/>
        <v>JS0240</v>
      </c>
      <c r="N241" t="s">
        <v>1848</v>
      </c>
      <c r="Q241" s="4" t="s">
        <v>1466</v>
      </c>
      <c r="R241" s="1">
        <v>1</v>
      </c>
    </row>
    <row r="242" spans="1:18" x14ac:dyDescent="0.25">
      <c r="A242">
        <v>241</v>
      </c>
      <c r="B242" t="s">
        <v>267</v>
      </c>
      <c r="C242">
        <v>39082175610</v>
      </c>
      <c r="D242" s="2">
        <v>44280</v>
      </c>
      <c r="E242" t="s">
        <v>18</v>
      </c>
      <c r="F242" t="s">
        <v>10</v>
      </c>
      <c r="G242" t="s">
        <v>19</v>
      </c>
      <c r="H242">
        <v>1260</v>
      </c>
      <c r="I242" t="str">
        <f t="shared" si="12"/>
        <v>W</v>
      </c>
      <c r="J242" t="str">
        <f t="shared" si="13"/>
        <v>G</v>
      </c>
      <c r="K242" t="str">
        <f t="shared" si="14"/>
        <v>0241</v>
      </c>
      <c r="L242" t="str">
        <f t="shared" si="15"/>
        <v>GW0241</v>
      </c>
      <c r="N242" t="s">
        <v>1834</v>
      </c>
      <c r="Q242" s="4" t="s">
        <v>1772</v>
      </c>
      <c r="R242" s="1">
        <v>1</v>
      </c>
    </row>
    <row r="243" spans="1:18" x14ac:dyDescent="0.25">
      <c r="A243">
        <v>242</v>
      </c>
      <c r="B243" t="s">
        <v>268</v>
      </c>
      <c r="C243">
        <v>18221533016</v>
      </c>
      <c r="D243" s="2">
        <v>44280</v>
      </c>
      <c r="E243" t="s">
        <v>21</v>
      </c>
      <c r="F243" t="s">
        <v>35</v>
      </c>
      <c r="G243" t="s">
        <v>11</v>
      </c>
      <c r="H243">
        <v>930</v>
      </c>
      <c r="I243" t="str">
        <f t="shared" si="12"/>
        <v>W</v>
      </c>
      <c r="J243" t="str">
        <f t="shared" si="13"/>
        <v>F</v>
      </c>
      <c r="K243" t="str">
        <f t="shared" si="14"/>
        <v>0242</v>
      </c>
      <c r="L243" t="str">
        <f t="shared" si="15"/>
        <v>FW0242</v>
      </c>
      <c r="N243" t="s">
        <v>1788</v>
      </c>
      <c r="Q243" s="4" t="s">
        <v>1214</v>
      </c>
      <c r="R243" s="1">
        <v>1</v>
      </c>
    </row>
    <row r="244" spans="1:18" x14ac:dyDescent="0.25">
      <c r="A244">
        <v>243</v>
      </c>
      <c r="B244" t="s">
        <v>269</v>
      </c>
      <c r="C244">
        <v>57031440471</v>
      </c>
      <c r="D244" s="2">
        <v>44280</v>
      </c>
      <c r="E244" t="s">
        <v>9</v>
      </c>
      <c r="F244" t="s">
        <v>10</v>
      </c>
      <c r="G244" t="s">
        <v>16</v>
      </c>
      <c r="H244">
        <v>1260</v>
      </c>
      <c r="I244" t="str">
        <f t="shared" si="12"/>
        <v>W</v>
      </c>
      <c r="J244" t="str">
        <f t="shared" si="13"/>
        <v>T</v>
      </c>
      <c r="K244" t="str">
        <f t="shared" si="14"/>
        <v>0243</v>
      </c>
      <c r="L244" t="str">
        <f t="shared" si="15"/>
        <v>TW0243</v>
      </c>
      <c r="N244" t="s">
        <v>1726</v>
      </c>
      <c r="Q244" s="4" t="s">
        <v>1556</v>
      </c>
      <c r="R244" s="1">
        <v>1</v>
      </c>
    </row>
    <row r="245" spans="1:18" x14ac:dyDescent="0.25">
      <c r="A245">
        <v>244</v>
      </c>
      <c r="B245" t="s">
        <v>270</v>
      </c>
      <c r="C245">
        <v>92061900249</v>
      </c>
      <c r="D245" s="2">
        <v>44281</v>
      </c>
      <c r="E245" t="s">
        <v>9</v>
      </c>
      <c r="F245" t="s">
        <v>35</v>
      </c>
      <c r="G245" t="s">
        <v>11</v>
      </c>
      <c r="H245">
        <v>930</v>
      </c>
      <c r="I245" t="str">
        <f t="shared" si="12"/>
        <v>J</v>
      </c>
      <c r="J245" t="str">
        <f t="shared" si="13"/>
        <v>J</v>
      </c>
      <c r="K245" t="str">
        <f t="shared" si="14"/>
        <v>0244</v>
      </c>
      <c r="L245" t="str">
        <f t="shared" si="15"/>
        <v>JJ0244</v>
      </c>
      <c r="N245" t="s">
        <v>1323</v>
      </c>
      <c r="Q245" s="4" t="s">
        <v>1649</v>
      </c>
      <c r="R245" s="1">
        <v>1</v>
      </c>
    </row>
    <row r="246" spans="1:18" x14ac:dyDescent="0.25">
      <c r="A246">
        <v>245</v>
      </c>
      <c r="B246" t="s">
        <v>271</v>
      </c>
      <c r="C246">
        <v>6250831351</v>
      </c>
      <c r="D246" s="2">
        <v>44281</v>
      </c>
      <c r="E246" t="s">
        <v>23</v>
      </c>
      <c r="F246" t="s">
        <v>35</v>
      </c>
      <c r="G246" t="s">
        <v>11</v>
      </c>
      <c r="H246">
        <v>930</v>
      </c>
      <c r="I246" t="str">
        <f t="shared" si="12"/>
        <v>R</v>
      </c>
      <c r="J246" t="str">
        <f t="shared" si="13"/>
        <v>J</v>
      </c>
      <c r="K246" t="str">
        <f t="shared" si="14"/>
        <v>0245</v>
      </c>
      <c r="L246" t="str">
        <f t="shared" si="15"/>
        <v>JR0245</v>
      </c>
      <c r="N246" t="s">
        <v>993</v>
      </c>
      <c r="Q246" s="4" t="s">
        <v>1873</v>
      </c>
      <c r="R246" s="1">
        <v>1</v>
      </c>
    </row>
    <row r="247" spans="1:18" x14ac:dyDescent="0.25">
      <c r="A247">
        <v>246</v>
      </c>
      <c r="B247" t="s">
        <v>272</v>
      </c>
      <c r="C247">
        <v>9220542710</v>
      </c>
      <c r="D247" s="2">
        <v>44281</v>
      </c>
      <c r="E247" t="s">
        <v>13</v>
      </c>
      <c r="F247" t="s">
        <v>10</v>
      </c>
      <c r="G247" t="s">
        <v>11</v>
      </c>
      <c r="H247">
        <v>1260</v>
      </c>
      <c r="I247" t="str">
        <f t="shared" si="12"/>
        <v>C</v>
      </c>
      <c r="J247" t="str">
        <f t="shared" si="13"/>
        <v>J</v>
      </c>
      <c r="K247" t="str">
        <f t="shared" si="14"/>
        <v>0246</v>
      </c>
      <c r="L247" t="str">
        <f t="shared" si="15"/>
        <v>JC0246</v>
      </c>
      <c r="N247" t="s">
        <v>984</v>
      </c>
      <c r="Q247" s="4" t="s">
        <v>1898</v>
      </c>
      <c r="R247" s="1">
        <v>1</v>
      </c>
    </row>
    <row r="248" spans="1:18" x14ac:dyDescent="0.25">
      <c r="A248">
        <v>247</v>
      </c>
      <c r="B248" t="s">
        <v>273</v>
      </c>
      <c r="C248">
        <v>68070340123</v>
      </c>
      <c r="D248" s="2">
        <v>44281</v>
      </c>
      <c r="E248" t="s">
        <v>21</v>
      </c>
      <c r="F248" t="s">
        <v>10</v>
      </c>
      <c r="G248" t="s">
        <v>11</v>
      </c>
      <c r="H248">
        <v>1260</v>
      </c>
      <c r="I248" t="str">
        <f t="shared" si="12"/>
        <v>M</v>
      </c>
      <c r="J248" t="str">
        <f t="shared" si="13"/>
        <v>K</v>
      </c>
      <c r="K248" t="str">
        <f t="shared" si="14"/>
        <v>0247</v>
      </c>
      <c r="L248" t="str">
        <f t="shared" si="15"/>
        <v>KM0247</v>
      </c>
      <c r="N248" t="s">
        <v>1739</v>
      </c>
      <c r="Q248" s="4" t="s">
        <v>1392</v>
      </c>
      <c r="R248" s="1">
        <v>1</v>
      </c>
    </row>
    <row r="249" spans="1:18" x14ac:dyDescent="0.25">
      <c r="A249">
        <v>248</v>
      </c>
      <c r="B249" t="s">
        <v>274</v>
      </c>
      <c r="C249">
        <v>1242468160</v>
      </c>
      <c r="D249" s="2">
        <v>44282</v>
      </c>
      <c r="E249" t="s">
        <v>21</v>
      </c>
      <c r="F249" t="s">
        <v>30</v>
      </c>
      <c r="G249" t="s">
        <v>16</v>
      </c>
      <c r="H249">
        <v>690</v>
      </c>
      <c r="I249" t="str">
        <f t="shared" si="12"/>
        <v>R</v>
      </c>
      <c r="J249" t="str">
        <f t="shared" si="13"/>
        <v>S</v>
      </c>
      <c r="K249" t="str">
        <f t="shared" si="14"/>
        <v>0248</v>
      </c>
      <c r="L249" t="str">
        <f t="shared" si="15"/>
        <v>SR0248</v>
      </c>
      <c r="N249" t="s">
        <v>1417</v>
      </c>
      <c r="Q249" s="4" t="s">
        <v>1863</v>
      </c>
      <c r="R249" s="1">
        <v>1</v>
      </c>
    </row>
    <row r="250" spans="1:18" x14ac:dyDescent="0.25">
      <c r="A250">
        <v>249</v>
      </c>
      <c r="B250" t="s">
        <v>275</v>
      </c>
      <c r="C250">
        <v>22302222803</v>
      </c>
      <c r="D250" s="2">
        <v>44282</v>
      </c>
      <c r="E250" t="s">
        <v>21</v>
      </c>
      <c r="F250" t="s">
        <v>35</v>
      </c>
      <c r="G250" t="s">
        <v>11</v>
      </c>
      <c r="H250">
        <v>930</v>
      </c>
      <c r="I250" t="str">
        <f t="shared" si="12"/>
        <v>M</v>
      </c>
      <c r="J250" t="str">
        <f t="shared" si="13"/>
        <v>N</v>
      </c>
      <c r="K250" t="str">
        <f t="shared" si="14"/>
        <v>0249</v>
      </c>
      <c r="L250" t="str">
        <f t="shared" si="15"/>
        <v>NM0249</v>
      </c>
      <c r="N250" t="s">
        <v>1647</v>
      </c>
      <c r="Q250" s="4" t="s">
        <v>1789</v>
      </c>
      <c r="R250" s="1">
        <v>1</v>
      </c>
    </row>
    <row r="251" spans="1:18" x14ac:dyDescent="0.25">
      <c r="A251">
        <v>250</v>
      </c>
      <c r="B251" t="s">
        <v>276</v>
      </c>
      <c r="C251">
        <v>84080740672</v>
      </c>
      <c r="D251" s="2">
        <v>44282</v>
      </c>
      <c r="E251" t="s">
        <v>15</v>
      </c>
      <c r="F251" t="s">
        <v>10</v>
      </c>
      <c r="G251" t="s">
        <v>25</v>
      </c>
      <c r="H251">
        <v>1260</v>
      </c>
      <c r="I251" t="str">
        <f t="shared" si="12"/>
        <v>A</v>
      </c>
      <c r="J251" t="str">
        <f t="shared" si="13"/>
        <v>K</v>
      </c>
      <c r="K251" t="str">
        <f t="shared" si="14"/>
        <v>0250</v>
      </c>
      <c r="L251" t="str">
        <f t="shared" si="15"/>
        <v>KA0250</v>
      </c>
      <c r="N251" t="s">
        <v>1527</v>
      </c>
      <c r="Q251" s="4" t="s">
        <v>1445</v>
      </c>
      <c r="R251" s="1">
        <v>1</v>
      </c>
    </row>
    <row r="252" spans="1:18" x14ac:dyDescent="0.25">
      <c r="A252">
        <v>251</v>
      </c>
      <c r="B252" t="s">
        <v>277</v>
      </c>
      <c r="C252">
        <v>64011186252</v>
      </c>
      <c r="D252" s="2">
        <v>44282</v>
      </c>
      <c r="E252" t="s">
        <v>23</v>
      </c>
      <c r="F252" t="s">
        <v>30</v>
      </c>
      <c r="G252" t="s">
        <v>25</v>
      </c>
      <c r="H252">
        <v>690</v>
      </c>
      <c r="I252" t="str">
        <f t="shared" si="12"/>
        <v>W</v>
      </c>
      <c r="J252" t="str">
        <f t="shared" si="13"/>
        <v>B</v>
      </c>
      <c r="K252" t="str">
        <f t="shared" si="14"/>
        <v>0251</v>
      </c>
      <c r="L252" t="str">
        <f t="shared" si="15"/>
        <v>BW0251</v>
      </c>
      <c r="N252" t="s">
        <v>1761</v>
      </c>
      <c r="Q252" s="4" t="s">
        <v>1707</v>
      </c>
      <c r="R252" s="1">
        <v>1</v>
      </c>
    </row>
    <row r="253" spans="1:18" x14ac:dyDescent="0.25">
      <c r="A253">
        <v>252</v>
      </c>
      <c r="B253" t="s">
        <v>278</v>
      </c>
      <c r="C253">
        <v>54080730535</v>
      </c>
      <c r="D253" s="2">
        <v>44282</v>
      </c>
      <c r="E253" t="s">
        <v>13</v>
      </c>
      <c r="F253" t="s">
        <v>10</v>
      </c>
      <c r="G253" t="s">
        <v>11</v>
      </c>
      <c r="H253">
        <v>1260</v>
      </c>
      <c r="I253" t="str">
        <f t="shared" si="12"/>
        <v>M</v>
      </c>
      <c r="J253" t="str">
        <f t="shared" si="13"/>
        <v>B</v>
      </c>
      <c r="K253" t="str">
        <f t="shared" si="14"/>
        <v>0252</v>
      </c>
      <c r="L253" t="str">
        <f t="shared" si="15"/>
        <v>BM0252</v>
      </c>
      <c r="N253" t="s">
        <v>1703</v>
      </c>
      <c r="Q253" s="4" t="s">
        <v>1765</v>
      </c>
      <c r="R253" s="1">
        <v>1</v>
      </c>
    </row>
    <row r="254" spans="1:18" x14ac:dyDescent="0.25">
      <c r="A254">
        <v>253</v>
      </c>
      <c r="B254" t="s">
        <v>279</v>
      </c>
      <c r="C254">
        <v>22301758033</v>
      </c>
      <c r="D254" s="2">
        <v>44282</v>
      </c>
      <c r="E254" t="s">
        <v>18</v>
      </c>
      <c r="F254" t="s">
        <v>30</v>
      </c>
      <c r="G254" t="s">
        <v>11</v>
      </c>
      <c r="H254">
        <v>690</v>
      </c>
      <c r="I254" t="str">
        <f t="shared" si="12"/>
        <v>A</v>
      </c>
      <c r="J254" t="str">
        <f t="shared" si="13"/>
        <v>W</v>
      </c>
      <c r="K254" t="str">
        <f t="shared" si="14"/>
        <v>0253</v>
      </c>
      <c r="L254" t="str">
        <f t="shared" si="15"/>
        <v>WA0253</v>
      </c>
      <c r="N254" t="s">
        <v>1667</v>
      </c>
      <c r="Q254" s="4" t="s">
        <v>1301</v>
      </c>
      <c r="R254" s="1">
        <v>1</v>
      </c>
    </row>
    <row r="255" spans="1:18" x14ac:dyDescent="0.25">
      <c r="A255">
        <v>254</v>
      </c>
      <c r="B255" t="s">
        <v>280</v>
      </c>
      <c r="C255">
        <v>10230541228</v>
      </c>
      <c r="D255" s="2">
        <v>44283</v>
      </c>
      <c r="E255" t="s">
        <v>23</v>
      </c>
      <c r="F255" t="s">
        <v>10</v>
      </c>
      <c r="G255" t="s">
        <v>11</v>
      </c>
      <c r="H255">
        <v>1260</v>
      </c>
      <c r="I255" t="str">
        <f t="shared" si="12"/>
        <v>A</v>
      </c>
      <c r="J255" t="str">
        <f t="shared" si="13"/>
        <v>T</v>
      </c>
      <c r="K255" t="str">
        <f t="shared" si="14"/>
        <v>0254</v>
      </c>
      <c r="L255" t="str">
        <f t="shared" si="15"/>
        <v>TA0254</v>
      </c>
      <c r="N255" t="s">
        <v>1651</v>
      </c>
      <c r="Q255" s="4" t="s">
        <v>1127</v>
      </c>
      <c r="R255" s="1">
        <v>1</v>
      </c>
    </row>
    <row r="256" spans="1:18" x14ac:dyDescent="0.25">
      <c r="A256">
        <v>255</v>
      </c>
      <c r="B256" t="s">
        <v>281</v>
      </c>
      <c r="C256">
        <v>3292535751</v>
      </c>
      <c r="D256" s="2">
        <v>44283</v>
      </c>
      <c r="E256" t="s">
        <v>33</v>
      </c>
      <c r="F256" t="s">
        <v>10</v>
      </c>
      <c r="G256" t="s">
        <v>19</v>
      </c>
      <c r="H256">
        <v>1260</v>
      </c>
      <c r="I256" t="str">
        <f t="shared" si="12"/>
        <v>B</v>
      </c>
      <c r="J256" t="str">
        <f t="shared" si="13"/>
        <v>B</v>
      </c>
      <c r="K256" t="str">
        <f t="shared" si="14"/>
        <v>0255</v>
      </c>
      <c r="L256" t="str">
        <f t="shared" si="15"/>
        <v>BB0255</v>
      </c>
      <c r="N256" t="s">
        <v>1570</v>
      </c>
      <c r="Q256" s="4" t="s">
        <v>978</v>
      </c>
      <c r="R256" s="1">
        <v>1</v>
      </c>
    </row>
    <row r="257" spans="1:18" x14ac:dyDescent="0.25">
      <c r="A257">
        <v>256</v>
      </c>
      <c r="B257" t="s">
        <v>282</v>
      </c>
      <c r="C257">
        <v>77082357643</v>
      </c>
      <c r="D257" s="2">
        <v>44284</v>
      </c>
      <c r="E257" t="s">
        <v>9</v>
      </c>
      <c r="F257" t="s">
        <v>27</v>
      </c>
      <c r="G257" t="s">
        <v>25</v>
      </c>
      <c r="H257">
        <v>570</v>
      </c>
      <c r="I257" t="str">
        <f t="shared" si="12"/>
        <v>B</v>
      </c>
      <c r="J257" t="str">
        <f t="shared" si="13"/>
        <v>B</v>
      </c>
      <c r="K257" t="str">
        <f t="shared" si="14"/>
        <v>0256</v>
      </c>
      <c r="L257" t="str">
        <f t="shared" si="15"/>
        <v>BB0256</v>
      </c>
      <c r="N257" t="s">
        <v>1539</v>
      </c>
      <c r="Q257" s="4" t="s">
        <v>1111</v>
      </c>
      <c r="R257" s="1">
        <v>1</v>
      </c>
    </row>
    <row r="258" spans="1:18" x14ac:dyDescent="0.25">
      <c r="A258">
        <v>257</v>
      </c>
      <c r="B258" t="s">
        <v>283</v>
      </c>
      <c r="C258">
        <v>99012662623</v>
      </c>
      <c r="D258" s="2">
        <v>44284</v>
      </c>
      <c r="E258" t="s">
        <v>9</v>
      </c>
      <c r="F258" t="s">
        <v>30</v>
      </c>
      <c r="G258" t="s">
        <v>11</v>
      </c>
      <c r="H258">
        <v>690</v>
      </c>
      <c r="I258" t="str">
        <f t="shared" si="12"/>
        <v>D</v>
      </c>
      <c r="J258" t="str">
        <f t="shared" si="13"/>
        <v>K</v>
      </c>
      <c r="K258" t="str">
        <f t="shared" si="14"/>
        <v>0257</v>
      </c>
      <c r="L258" t="str">
        <f t="shared" si="15"/>
        <v>KD0257</v>
      </c>
      <c r="N258" t="s">
        <v>1333</v>
      </c>
      <c r="Q258" s="4" t="s">
        <v>1337</v>
      </c>
      <c r="R258" s="1">
        <v>1</v>
      </c>
    </row>
    <row r="259" spans="1:18" x14ac:dyDescent="0.25">
      <c r="A259">
        <v>258</v>
      </c>
      <c r="B259" t="s">
        <v>284</v>
      </c>
      <c r="C259">
        <v>78031244254</v>
      </c>
      <c r="D259" s="2">
        <v>44284</v>
      </c>
      <c r="E259" t="s">
        <v>18</v>
      </c>
      <c r="F259" t="s">
        <v>10</v>
      </c>
      <c r="G259" t="s">
        <v>11</v>
      </c>
      <c r="H259">
        <v>1260</v>
      </c>
      <c r="I259" t="str">
        <f t="shared" ref="I259:I322" si="16">MID(B259,FIND(" ",B259)+1,1)</f>
        <v>F</v>
      </c>
      <c r="J259" t="str">
        <f t="shared" ref="J259:J322" si="17">LEFT(B259,1)</f>
        <v>B</v>
      </c>
      <c r="K259" t="str">
        <f t="shared" ref="K259:K322" si="18">IF(LEN(A259)=1,CONCATENATE("000",A259),IF(LEN(A259)=2,CONCATENATE("00",A259),IF(LEN(A259)=3,CONCATENATE("0",A259),A259)))</f>
        <v>0258</v>
      </c>
      <c r="L259" t="str">
        <f t="shared" ref="L259:N322" si="19">CONCATENATE(J259,I259,K259)</f>
        <v>BF0258</v>
      </c>
      <c r="N259" t="s">
        <v>1317</v>
      </c>
      <c r="Q259" s="4" t="s">
        <v>1598</v>
      </c>
      <c r="R259" s="1">
        <v>1</v>
      </c>
    </row>
    <row r="260" spans="1:18" x14ac:dyDescent="0.25">
      <c r="A260">
        <v>259</v>
      </c>
      <c r="B260" t="s">
        <v>285</v>
      </c>
      <c r="C260">
        <v>41012450531</v>
      </c>
      <c r="D260" s="2">
        <v>44284</v>
      </c>
      <c r="E260" t="s">
        <v>37</v>
      </c>
      <c r="F260" t="s">
        <v>38</v>
      </c>
      <c r="G260" t="s">
        <v>19</v>
      </c>
      <c r="H260">
        <v>2370</v>
      </c>
      <c r="I260" t="str">
        <f t="shared" si="16"/>
        <v>D</v>
      </c>
      <c r="J260" t="str">
        <f t="shared" si="17"/>
        <v>Ś</v>
      </c>
      <c r="K260" t="str">
        <f t="shared" si="18"/>
        <v>0259</v>
      </c>
      <c r="L260" t="str">
        <f t="shared" si="19"/>
        <v>ŚD0259</v>
      </c>
      <c r="N260" t="s">
        <v>1206</v>
      </c>
      <c r="Q260" s="4" t="s">
        <v>1716</v>
      </c>
      <c r="R260" s="1">
        <v>1</v>
      </c>
    </row>
    <row r="261" spans="1:18" x14ac:dyDescent="0.25">
      <c r="A261">
        <v>260</v>
      </c>
      <c r="B261" t="s">
        <v>286</v>
      </c>
      <c r="C261">
        <v>53031772840</v>
      </c>
      <c r="D261" s="2">
        <v>44284</v>
      </c>
      <c r="E261" t="s">
        <v>15</v>
      </c>
      <c r="F261" t="s">
        <v>35</v>
      </c>
      <c r="G261" t="s">
        <v>11</v>
      </c>
      <c r="H261">
        <v>930</v>
      </c>
      <c r="I261" t="str">
        <f t="shared" si="16"/>
        <v>E</v>
      </c>
      <c r="J261" t="str">
        <f t="shared" si="17"/>
        <v>L</v>
      </c>
      <c r="K261" t="str">
        <f t="shared" si="18"/>
        <v>0260</v>
      </c>
      <c r="L261" t="str">
        <f t="shared" si="19"/>
        <v>LE0260</v>
      </c>
      <c r="N261" t="s">
        <v>1203</v>
      </c>
      <c r="Q261" s="4" t="s">
        <v>1757</v>
      </c>
      <c r="R261" s="1">
        <v>1</v>
      </c>
    </row>
    <row r="262" spans="1:18" x14ac:dyDescent="0.25">
      <c r="A262">
        <v>261</v>
      </c>
      <c r="B262" t="s">
        <v>287</v>
      </c>
      <c r="C262">
        <v>78051654073</v>
      </c>
      <c r="D262" s="2">
        <v>44284</v>
      </c>
      <c r="E262" t="s">
        <v>15</v>
      </c>
      <c r="F262" t="s">
        <v>27</v>
      </c>
      <c r="G262" t="s">
        <v>11</v>
      </c>
      <c r="H262">
        <v>570</v>
      </c>
      <c r="I262" t="str">
        <f t="shared" si="16"/>
        <v>M</v>
      </c>
      <c r="J262" t="str">
        <f t="shared" si="17"/>
        <v>J</v>
      </c>
      <c r="K262" t="str">
        <f t="shared" si="18"/>
        <v>0261</v>
      </c>
      <c r="L262" t="str">
        <f t="shared" si="19"/>
        <v>JM0261</v>
      </c>
      <c r="N262" t="s">
        <v>1185</v>
      </c>
      <c r="Q262" s="4" t="s">
        <v>995</v>
      </c>
      <c r="R262" s="1">
        <v>1</v>
      </c>
    </row>
    <row r="263" spans="1:18" x14ac:dyDescent="0.25">
      <c r="A263">
        <v>262</v>
      </c>
      <c r="B263" t="s">
        <v>288</v>
      </c>
      <c r="C263">
        <v>12222730328</v>
      </c>
      <c r="D263" s="2">
        <v>44286</v>
      </c>
      <c r="E263" t="s">
        <v>23</v>
      </c>
      <c r="F263" t="s">
        <v>10</v>
      </c>
      <c r="G263" t="s">
        <v>11</v>
      </c>
      <c r="H263">
        <v>1260</v>
      </c>
      <c r="I263" t="str">
        <f t="shared" si="16"/>
        <v>A</v>
      </c>
      <c r="J263" t="str">
        <f t="shared" si="17"/>
        <v>C</v>
      </c>
      <c r="K263" t="str">
        <f t="shared" si="18"/>
        <v>0262</v>
      </c>
      <c r="L263" t="str">
        <f t="shared" si="19"/>
        <v>CA0262</v>
      </c>
      <c r="N263" t="s">
        <v>1089</v>
      </c>
      <c r="Q263" s="4" t="s">
        <v>1119</v>
      </c>
      <c r="R263" s="1">
        <v>1</v>
      </c>
    </row>
    <row r="264" spans="1:18" x14ac:dyDescent="0.25">
      <c r="A264">
        <v>263</v>
      </c>
      <c r="B264" t="s">
        <v>289</v>
      </c>
      <c r="C264">
        <v>30041932578</v>
      </c>
      <c r="D264" s="2">
        <v>44286</v>
      </c>
      <c r="E264" t="s">
        <v>23</v>
      </c>
      <c r="F264" t="s">
        <v>10</v>
      </c>
      <c r="G264" t="s">
        <v>11</v>
      </c>
      <c r="H264">
        <v>1260</v>
      </c>
      <c r="I264" t="str">
        <f t="shared" si="16"/>
        <v>O</v>
      </c>
      <c r="J264" t="str">
        <f t="shared" si="17"/>
        <v>M</v>
      </c>
      <c r="K264" t="str">
        <f t="shared" si="18"/>
        <v>0263</v>
      </c>
      <c r="L264" t="str">
        <f t="shared" si="19"/>
        <v>MO0263</v>
      </c>
      <c r="N264" t="s">
        <v>1066</v>
      </c>
      <c r="Q264" s="4" t="s">
        <v>1174</v>
      </c>
      <c r="R264" s="1">
        <v>1</v>
      </c>
    </row>
    <row r="265" spans="1:18" x14ac:dyDescent="0.25">
      <c r="A265">
        <v>264</v>
      </c>
      <c r="B265" t="s">
        <v>290</v>
      </c>
      <c r="C265">
        <v>69080406467</v>
      </c>
      <c r="D265" s="2">
        <v>44286</v>
      </c>
      <c r="E265" t="s">
        <v>13</v>
      </c>
      <c r="F265" t="s">
        <v>30</v>
      </c>
      <c r="G265" t="s">
        <v>19</v>
      </c>
      <c r="H265">
        <v>690</v>
      </c>
      <c r="I265" t="str">
        <f t="shared" si="16"/>
        <v>W</v>
      </c>
      <c r="J265" t="str">
        <f t="shared" si="17"/>
        <v>Ż</v>
      </c>
      <c r="K265" t="str">
        <f t="shared" si="18"/>
        <v>0264</v>
      </c>
      <c r="L265" t="str">
        <f t="shared" si="19"/>
        <v>ŻW0264</v>
      </c>
      <c r="N265" t="s">
        <v>1047</v>
      </c>
      <c r="Q265" s="4" t="s">
        <v>1208</v>
      </c>
      <c r="R265" s="1">
        <v>1</v>
      </c>
    </row>
    <row r="266" spans="1:18" x14ac:dyDescent="0.25">
      <c r="A266">
        <v>265</v>
      </c>
      <c r="B266" t="s">
        <v>291</v>
      </c>
      <c r="C266">
        <v>59092312186</v>
      </c>
      <c r="D266" s="2">
        <v>44286</v>
      </c>
      <c r="E266" t="s">
        <v>23</v>
      </c>
      <c r="F266" t="s">
        <v>10</v>
      </c>
      <c r="G266" t="s">
        <v>11</v>
      </c>
      <c r="H266">
        <v>1260</v>
      </c>
      <c r="I266" t="str">
        <f t="shared" si="16"/>
        <v>A</v>
      </c>
      <c r="J266" t="str">
        <f t="shared" si="17"/>
        <v>M</v>
      </c>
      <c r="K266" t="str">
        <f t="shared" si="18"/>
        <v>0265</v>
      </c>
      <c r="L266" t="str">
        <f t="shared" si="19"/>
        <v>MA0265</v>
      </c>
      <c r="N266" t="s">
        <v>1705</v>
      </c>
      <c r="Q266" s="4" t="s">
        <v>1282</v>
      </c>
      <c r="R266" s="1">
        <v>1</v>
      </c>
    </row>
    <row r="267" spans="1:18" x14ac:dyDescent="0.25">
      <c r="A267">
        <v>266</v>
      </c>
      <c r="B267" t="s">
        <v>292</v>
      </c>
      <c r="C267">
        <v>41030487814</v>
      </c>
      <c r="D267" s="2">
        <v>44286</v>
      </c>
      <c r="E267" t="s">
        <v>9</v>
      </c>
      <c r="F267" t="s">
        <v>38</v>
      </c>
      <c r="G267" t="s">
        <v>11</v>
      </c>
      <c r="H267">
        <v>2370</v>
      </c>
      <c r="I267" t="str">
        <f t="shared" si="16"/>
        <v>S</v>
      </c>
      <c r="J267" t="str">
        <f t="shared" si="17"/>
        <v>K</v>
      </c>
      <c r="K267" t="str">
        <f t="shared" si="18"/>
        <v>0266</v>
      </c>
      <c r="L267" t="str">
        <f t="shared" si="19"/>
        <v>KS0266</v>
      </c>
      <c r="N267" t="s">
        <v>1769</v>
      </c>
      <c r="Q267" s="4" t="s">
        <v>1622</v>
      </c>
      <c r="R267" s="1">
        <v>1</v>
      </c>
    </row>
    <row r="268" spans="1:18" x14ac:dyDescent="0.25">
      <c r="A268">
        <v>267</v>
      </c>
      <c r="B268" t="s">
        <v>293</v>
      </c>
      <c r="C268">
        <v>4250615580</v>
      </c>
      <c r="D268" s="2">
        <v>44286</v>
      </c>
      <c r="E268" t="s">
        <v>18</v>
      </c>
      <c r="F268" t="s">
        <v>30</v>
      </c>
      <c r="G268" t="s">
        <v>11</v>
      </c>
      <c r="H268">
        <v>690</v>
      </c>
      <c r="I268" t="str">
        <f t="shared" si="16"/>
        <v>M</v>
      </c>
      <c r="J268" t="str">
        <f t="shared" si="17"/>
        <v>L</v>
      </c>
      <c r="K268" t="str">
        <f t="shared" si="18"/>
        <v>0267</v>
      </c>
      <c r="L268" t="str">
        <f t="shared" si="19"/>
        <v>LM0267</v>
      </c>
      <c r="N268" t="s">
        <v>1633</v>
      </c>
      <c r="Q268" s="4" t="s">
        <v>1677</v>
      </c>
      <c r="R268" s="1">
        <v>1</v>
      </c>
    </row>
    <row r="269" spans="1:18" x14ac:dyDescent="0.25">
      <c r="A269">
        <v>268</v>
      </c>
      <c r="B269" t="s">
        <v>294</v>
      </c>
      <c r="C269">
        <v>30091615623</v>
      </c>
      <c r="D269" s="2">
        <v>44287</v>
      </c>
      <c r="E269" t="s">
        <v>23</v>
      </c>
      <c r="F269" t="s">
        <v>10</v>
      </c>
      <c r="G269" t="s">
        <v>11</v>
      </c>
      <c r="H269">
        <v>1260</v>
      </c>
      <c r="I269" t="str">
        <f t="shared" si="16"/>
        <v>W</v>
      </c>
      <c r="J269" t="str">
        <f t="shared" si="17"/>
        <v>S</v>
      </c>
      <c r="K269" t="str">
        <f t="shared" si="18"/>
        <v>0268</v>
      </c>
      <c r="L269" t="str">
        <f t="shared" si="19"/>
        <v>SW0268</v>
      </c>
      <c r="N269" t="s">
        <v>1543</v>
      </c>
      <c r="Q269" s="4" t="s">
        <v>1004</v>
      </c>
      <c r="R269" s="1">
        <v>1</v>
      </c>
    </row>
    <row r="270" spans="1:18" x14ac:dyDescent="0.25">
      <c r="A270">
        <v>269</v>
      </c>
      <c r="B270" t="s">
        <v>295</v>
      </c>
      <c r="C270">
        <v>42051960418</v>
      </c>
      <c r="D270" s="2">
        <v>44287</v>
      </c>
      <c r="E270" t="s">
        <v>33</v>
      </c>
      <c r="F270" t="s">
        <v>30</v>
      </c>
      <c r="G270" t="s">
        <v>19</v>
      </c>
      <c r="H270">
        <v>690</v>
      </c>
      <c r="I270" t="str">
        <f t="shared" si="16"/>
        <v>G</v>
      </c>
      <c r="J270" t="str">
        <f t="shared" si="17"/>
        <v>A</v>
      </c>
      <c r="K270" t="str">
        <f t="shared" si="18"/>
        <v>0269</v>
      </c>
      <c r="L270" t="str">
        <f t="shared" si="19"/>
        <v>AG0269</v>
      </c>
      <c r="N270" t="s">
        <v>1013</v>
      </c>
      <c r="Q270" s="4" t="s">
        <v>1219</v>
      </c>
      <c r="R270" s="1">
        <v>1</v>
      </c>
    </row>
    <row r="271" spans="1:18" x14ac:dyDescent="0.25">
      <c r="A271">
        <v>270</v>
      </c>
      <c r="B271" t="s">
        <v>296</v>
      </c>
      <c r="C271">
        <v>17232161827</v>
      </c>
      <c r="D271" s="2">
        <v>44287</v>
      </c>
      <c r="E271" t="s">
        <v>15</v>
      </c>
      <c r="F271" t="s">
        <v>10</v>
      </c>
      <c r="G271" t="s">
        <v>25</v>
      </c>
      <c r="H271">
        <v>1260</v>
      </c>
      <c r="I271" t="str">
        <f t="shared" si="16"/>
        <v>S</v>
      </c>
      <c r="J271" t="str">
        <f t="shared" si="17"/>
        <v>W</v>
      </c>
      <c r="K271" t="str">
        <f t="shared" si="18"/>
        <v>0270</v>
      </c>
      <c r="L271" t="str">
        <f t="shared" si="19"/>
        <v>WS0270</v>
      </c>
      <c r="N271" t="s">
        <v>1470</v>
      </c>
      <c r="Q271" s="4" t="s">
        <v>1359</v>
      </c>
      <c r="R271" s="1">
        <v>1</v>
      </c>
    </row>
    <row r="272" spans="1:18" x14ac:dyDescent="0.25">
      <c r="A272">
        <v>271</v>
      </c>
      <c r="B272" t="s">
        <v>297</v>
      </c>
      <c r="C272">
        <v>44022132170</v>
      </c>
      <c r="D272" s="2">
        <v>44287</v>
      </c>
      <c r="E272" t="s">
        <v>37</v>
      </c>
      <c r="F272" t="s">
        <v>35</v>
      </c>
      <c r="G272" t="s">
        <v>11</v>
      </c>
      <c r="H272">
        <v>930</v>
      </c>
      <c r="I272" t="str">
        <f t="shared" si="16"/>
        <v>D</v>
      </c>
      <c r="J272" t="str">
        <f t="shared" si="17"/>
        <v>S</v>
      </c>
      <c r="K272" t="str">
        <f t="shared" si="18"/>
        <v>0271</v>
      </c>
      <c r="L272" t="str">
        <f t="shared" si="19"/>
        <v>SD0271</v>
      </c>
      <c r="N272" t="s">
        <v>1593</v>
      </c>
      <c r="Q272" s="4" t="s">
        <v>1266</v>
      </c>
      <c r="R272" s="1">
        <v>1</v>
      </c>
    </row>
    <row r="273" spans="1:18" x14ac:dyDescent="0.25">
      <c r="A273">
        <v>272</v>
      </c>
      <c r="B273" t="s">
        <v>298</v>
      </c>
      <c r="C273">
        <v>35110254542</v>
      </c>
      <c r="D273" s="2">
        <v>44290</v>
      </c>
      <c r="E273" t="s">
        <v>15</v>
      </c>
      <c r="F273" t="s">
        <v>35</v>
      </c>
      <c r="G273" t="s">
        <v>19</v>
      </c>
      <c r="H273">
        <v>930</v>
      </c>
      <c r="I273" t="str">
        <f t="shared" si="16"/>
        <v>M</v>
      </c>
      <c r="J273" t="str">
        <f t="shared" si="17"/>
        <v>S</v>
      </c>
      <c r="K273" t="str">
        <f t="shared" si="18"/>
        <v>0272</v>
      </c>
      <c r="L273" t="str">
        <f t="shared" si="19"/>
        <v>SM0272</v>
      </c>
      <c r="N273" t="s">
        <v>1499</v>
      </c>
      <c r="Q273" s="4" t="s">
        <v>1620</v>
      </c>
      <c r="R273" s="1">
        <v>1</v>
      </c>
    </row>
    <row r="274" spans="1:18" x14ac:dyDescent="0.25">
      <c r="A274">
        <v>273</v>
      </c>
      <c r="B274" t="s">
        <v>299</v>
      </c>
      <c r="C274">
        <v>91012781537</v>
      </c>
      <c r="D274" s="2">
        <v>44290</v>
      </c>
      <c r="E274" t="s">
        <v>18</v>
      </c>
      <c r="F274" t="s">
        <v>27</v>
      </c>
      <c r="G274" t="s">
        <v>11</v>
      </c>
      <c r="H274">
        <v>570</v>
      </c>
      <c r="I274" t="str">
        <f t="shared" si="16"/>
        <v>S</v>
      </c>
      <c r="J274" t="str">
        <f t="shared" si="17"/>
        <v>P</v>
      </c>
      <c r="K274" t="str">
        <f t="shared" si="18"/>
        <v>0273</v>
      </c>
      <c r="L274" t="str">
        <f t="shared" si="19"/>
        <v>PS0273</v>
      </c>
      <c r="N274" t="s">
        <v>1363</v>
      </c>
      <c r="Q274" s="4" t="s">
        <v>983</v>
      </c>
      <c r="R274" s="1">
        <v>1</v>
      </c>
    </row>
    <row r="275" spans="1:18" x14ac:dyDescent="0.25">
      <c r="A275">
        <v>274</v>
      </c>
      <c r="B275" t="s">
        <v>300</v>
      </c>
      <c r="C275">
        <v>13261517846</v>
      </c>
      <c r="D275" s="2">
        <v>44291</v>
      </c>
      <c r="E275" t="s">
        <v>37</v>
      </c>
      <c r="F275" t="s">
        <v>38</v>
      </c>
      <c r="G275" t="s">
        <v>16</v>
      </c>
      <c r="H275">
        <v>2370</v>
      </c>
      <c r="I275" t="str">
        <f t="shared" si="16"/>
        <v>J</v>
      </c>
      <c r="J275" t="str">
        <f t="shared" si="17"/>
        <v>M</v>
      </c>
      <c r="K275" t="str">
        <f t="shared" si="18"/>
        <v>0274</v>
      </c>
      <c r="L275" t="str">
        <f t="shared" si="19"/>
        <v>MJ0274</v>
      </c>
      <c r="N275" t="s">
        <v>1484</v>
      </c>
      <c r="Q275" s="4" t="s">
        <v>1001</v>
      </c>
      <c r="R275" s="1">
        <v>1</v>
      </c>
    </row>
    <row r="276" spans="1:18" x14ac:dyDescent="0.25">
      <c r="A276">
        <v>275</v>
      </c>
      <c r="B276" t="s">
        <v>301</v>
      </c>
      <c r="C276">
        <v>24062422730</v>
      </c>
      <c r="D276" s="2">
        <v>44291</v>
      </c>
      <c r="E276" t="s">
        <v>15</v>
      </c>
      <c r="F276" t="s">
        <v>10</v>
      </c>
      <c r="G276" t="s">
        <v>11</v>
      </c>
      <c r="H276">
        <v>1260</v>
      </c>
      <c r="I276" t="str">
        <f t="shared" si="16"/>
        <v>P</v>
      </c>
      <c r="J276" t="str">
        <f t="shared" si="17"/>
        <v>M</v>
      </c>
      <c r="K276" t="str">
        <f t="shared" si="18"/>
        <v>0275</v>
      </c>
      <c r="L276" t="str">
        <f t="shared" si="19"/>
        <v>MP0275</v>
      </c>
      <c r="N276" t="s">
        <v>1455</v>
      </c>
      <c r="Q276" s="4" t="s">
        <v>1512</v>
      </c>
      <c r="R276" s="1">
        <v>1</v>
      </c>
    </row>
    <row r="277" spans="1:18" x14ac:dyDescent="0.25">
      <c r="A277">
        <v>276</v>
      </c>
      <c r="B277" t="s">
        <v>302</v>
      </c>
      <c r="C277">
        <v>221984107</v>
      </c>
      <c r="D277" s="2">
        <v>44291</v>
      </c>
      <c r="E277" t="s">
        <v>33</v>
      </c>
      <c r="F277" t="s">
        <v>27</v>
      </c>
      <c r="G277" t="s">
        <v>11</v>
      </c>
      <c r="H277">
        <v>570</v>
      </c>
      <c r="I277" t="str">
        <f t="shared" si="16"/>
        <v>M</v>
      </c>
      <c r="J277" t="str">
        <f t="shared" si="17"/>
        <v>W</v>
      </c>
      <c r="K277" t="str">
        <f t="shared" si="18"/>
        <v>0276</v>
      </c>
      <c r="L277" t="str">
        <f t="shared" si="19"/>
        <v>WM0276</v>
      </c>
      <c r="N277" t="s">
        <v>1372</v>
      </c>
      <c r="Q277" s="4" t="s">
        <v>1851</v>
      </c>
      <c r="R277" s="1">
        <v>1</v>
      </c>
    </row>
    <row r="278" spans="1:18" x14ac:dyDescent="0.25">
      <c r="A278">
        <v>277</v>
      </c>
      <c r="B278" t="s">
        <v>303</v>
      </c>
      <c r="C278">
        <v>19270104525</v>
      </c>
      <c r="D278" s="2">
        <v>44291</v>
      </c>
      <c r="E278" t="s">
        <v>9</v>
      </c>
      <c r="F278" t="s">
        <v>35</v>
      </c>
      <c r="G278" t="s">
        <v>11</v>
      </c>
      <c r="H278">
        <v>930</v>
      </c>
      <c r="I278" t="str">
        <f t="shared" si="16"/>
        <v>J</v>
      </c>
      <c r="J278" t="str">
        <f t="shared" si="17"/>
        <v>P</v>
      </c>
      <c r="K278" t="str">
        <f t="shared" si="18"/>
        <v>0277</v>
      </c>
      <c r="L278" t="str">
        <f t="shared" si="19"/>
        <v>PJ0277</v>
      </c>
      <c r="N278" t="s">
        <v>1251</v>
      </c>
      <c r="Q278" s="4" t="s">
        <v>1036</v>
      </c>
      <c r="R278" s="1">
        <v>1</v>
      </c>
    </row>
    <row r="279" spans="1:18" x14ac:dyDescent="0.25">
      <c r="A279">
        <v>278</v>
      </c>
      <c r="B279" t="s">
        <v>304</v>
      </c>
      <c r="C279">
        <v>91072626663</v>
      </c>
      <c r="D279" s="2">
        <v>44291</v>
      </c>
      <c r="E279" t="s">
        <v>21</v>
      </c>
      <c r="F279" t="s">
        <v>35</v>
      </c>
      <c r="G279" t="s">
        <v>11</v>
      </c>
      <c r="H279">
        <v>930</v>
      </c>
      <c r="I279" t="str">
        <f t="shared" si="16"/>
        <v>B</v>
      </c>
      <c r="J279" t="str">
        <f t="shared" si="17"/>
        <v>R</v>
      </c>
      <c r="K279" t="str">
        <f t="shared" si="18"/>
        <v>0278</v>
      </c>
      <c r="L279" t="str">
        <f t="shared" si="19"/>
        <v>RB0278</v>
      </c>
      <c r="N279" t="s">
        <v>999</v>
      </c>
      <c r="Q279" s="4" t="s">
        <v>1217</v>
      </c>
      <c r="R279" s="1">
        <v>1</v>
      </c>
    </row>
    <row r="280" spans="1:18" x14ac:dyDescent="0.25">
      <c r="A280">
        <v>279</v>
      </c>
      <c r="B280" t="s">
        <v>305</v>
      </c>
      <c r="C280">
        <v>20220255536</v>
      </c>
      <c r="D280" s="2">
        <v>44291</v>
      </c>
      <c r="E280" t="s">
        <v>13</v>
      </c>
      <c r="F280" t="s">
        <v>35</v>
      </c>
      <c r="G280" t="s">
        <v>25</v>
      </c>
      <c r="H280">
        <v>930</v>
      </c>
      <c r="I280" t="str">
        <f t="shared" si="16"/>
        <v>R</v>
      </c>
      <c r="J280" t="str">
        <f t="shared" si="17"/>
        <v>K</v>
      </c>
      <c r="K280" t="str">
        <f t="shared" si="18"/>
        <v>0279</v>
      </c>
      <c r="L280" t="str">
        <f t="shared" si="19"/>
        <v>KR0279</v>
      </c>
      <c r="N280" t="s">
        <v>1770</v>
      </c>
      <c r="Q280" s="4" t="s">
        <v>1082</v>
      </c>
      <c r="R280" s="1">
        <v>1</v>
      </c>
    </row>
    <row r="281" spans="1:18" x14ac:dyDescent="0.25">
      <c r="A281">
        <v>280</v>
      </c>
      <c r="B281" t="s">
        <v>306</v>
      </c>
      <c r="C281">
        <v>5220773761</v>
      </c>
      <c r="D281" s="2">
        <v>44292</v>
      </c>
      <c r="E281" t="s">
        <v>18</v>
      </c>
      <c r="F281" t="s">
        <v>35</v>
      </c>
      <c r="G281" t="s">
        <v>19</v>
      </c>
      <c r="H281">
        <v>930</v>
      </c>
      <c r="I281" t="str">
        <f t="shared" si="16"/>
        <v>W</v>
      </c>
      <c r="J281" t="str">
        <f t="shared" si="17"/>
        <v>C</v>
      </c>
      <c r="K281" t="str">
        <f t="shared" si="18"/>
        <v>0280</v>
      </c>
      <c r="L281" t="str">
        <f t="shared" si="19"/>
        <v>CW0280</v>
      </c>
      <c r="N281" t="s">
        <v>1456</v>
      </c>
      <c r="Q281" s="4" t="s">
        <v>1087</v>
      </c>
      <c r="R281" s="1">
        <v>1</v>
      </c>
    </row>
    <row r="282" spans="1:18" x14ac:dyDescent="0.25">
      <c r="A282">
        <v>281</v>
      </c>
      <c r="B282" t="s">
        <v>307</v>
      </c>
      <c r="C282">
        <v>72012207403</v>
      </c>
      <c r="D282" s="2">
        <v>44292</v>
      </c>
      <c r="E282" t="s">
        <v>18</v>
      </c>
      <c r="F282" t="s">
        <v>30</v>
      </c>
      <c r="G282" t="s">
        <v>11</v>
      </c>
      <c r="H282">
        <v>690</v>
      </c>
      <c r="I282" t="str">
        <f t="shared" si="16"/>
        <v>S</v>
      </c>
      <c r="J282" t="str">
        <f t="shared" si="17"/>
        <v>M</v>
      </c>
      <c r="K282" t="str">
        <f t="shared" si="18"/>
        <v>0281</v>
      </c>
      <c r="L282" t="str">
        <f t="shared" si="19"/>
        <v>MS0281</v>
      </c>
      <c r="N282" t="s">
        <v>981</v>
      </c>
      <c r="Q282" s="4" t="s">
        <v>1168</v>
      </c>
      <c r="R282" s="1">
        <v>1</v>
      </c>
    </row>
    <row r="283" spans="1:18" x14ac:dyDescent="0.25">
      <c r="A283">
        <v>282</v>
      </c>
      <c r="B283" t="s">
        <v>308</v>
      </c>
      <c r="C283">
        <v>73100756854</v>
      </c>
      <c r="D283" s="2">
        <v>44294</v>
      </c>
      <c r="E283" t="s">
        <v>18</v>
      </c>
      <c r="F283" t="s">
        <v>27</v>
      </c>
      <c r="G283" t="s">
        <v>11</v>
      </c>
      <c r="H283">
        <v>570</v>
      </c>
      <c r="I283" t="str">
        <f t="shared" si="16"/>
        <v>M</v>
      </c>
      <c r="J283" t="str">
        <f t="shared" si="17"/>
        <v>K</v>
      </c>
      <c r="K283" t="str">
        <f t="shared" si="18"/>
        <v>0282</v>
      </c>
      <c r="L283" t="str">
        <f t="shared" si="19"/>
        <v>KM0282</v>
      </c>
      <c r="N283" t="s">
        <v>1600</v>
      </c>
      <c r="Q283" s="4" t="s">
        <v>1234</v>
      </c>
      <c r="R283" s="1">
        <v>1</v>
      </c>
    </row>
    <row r="284" spans="1:18" x14ac:dyDescent="0.25">
      <c r="A284">
        <v>283</v>
      </c>
      <c r="B284" t="s">
        <v>309</v>
      </c>
      <c r="C284">
        <v>17230642706</v>
      </c>
      <c r="D284" s="2">
        <v>44294</v>
      </c>
      <c r="E284" t="s">
        <v>13</v>
      </c>
      <c r="F284" t="s">
        <v>10</v>
      </c>
      <c r="G284" t="s">
        <v>16</v>
      </c>
      <c r="H284">
        <v>1260</v>
      </c>
      <c r="I284" t="str">
        <f t="shared" si="16"/>
        <v>M</v>
      </c>
      <c r="J284" t="str">
        <f t="shared" si="17"/>
        <v>G</v>
      </c>
      <c r="K284" t="str">
        <f t="shared" si="18"/>
        <v>0283</v>
      </c>
      <c r="L284" t="str">
        <f t="shared" si="19"/>
        <v>GM0283</v>
      </c>
      <c r="N284" t="s">
        <v>1350</v>
      </c>
      <c r="Q284" s="4" t="s">
        <v>1377</v>
      </c>
      <c r="R284" s="1">
        <v>1</v>
      </c>
    </row>
    <row r="285" spans="1:18" x14ac:dyDescent="0.25">
      <c r="A285">
        <v>284</v>
      </c>
      <c r="B285" t="s">
        <v>310</v>
      </c>
      <c r="C285">
        <v>86051766407</v>
      </c>
      <c r="D285" s="2">
        <v>44295</v>
      </c>
      <c r="E285" t="s">
        <v>18</v>
      </c>
      <c r="F285" t="s">
        <v>35</v>
      </c>
      <c r="G285" t="s">
        <v>19</v>
      </c>
      <c r="H285">
        <v>930</v>
      </c>
      <c r="I285" t="str">
        <f t="shared" si="16"/>
        <v>D</v>
      </c>
      <c r="J285" t="str">
        <f t="shared" si="17"/>
        <v>M</v>
      </c>
      <c r="K285" t="str">
        <f t="shared" si="18"/>
        <v>0284</v>
      </c>
      <c r="L285" t="str">
        <f t="shared" si="19"/>
        <v>MD0284</v>
      </c>
      <c r="N285" t="s">
        <v>1875</v>
      </c>
      <c r="Q285" s="4" t="s">
        <v>1578</v>
      </c>
      <c r="R285" s="1">
        <v>1</v>
      </c>
    </row>
    <row r="286" spans="1:18" x14ac:dyDescent="0.25">
      <c r="A286">
        <v>285</v>
      </c>
      <c r="B286" t="s">
        <v>311</v>
      </c>
      <c r="C286">
        <v>53030701733</v>
      </c>
      <c r="D286" s="2">
        <v>44295</v>
      </c>
      <c r="E286" t="s">
        <v>33</v>
      </c>
      <c r="F286" t="s">
        <v>10</v>
      </c>
      <c r="G286" t="s">
        <v>16</v>
      </c>
      <c r="H286">
        <v>1260</v>
      </c>
      <c r="I286" t="str">
        <f t="shared" si="16"/>
        <v>J</v>
      </c>
      <c r="J286" t="str">
        <f t="shared" si="17"/>
        <v>P</v>
      </c>
      <c r="K286" t="str">
        <f t="shared" si="18"/>
        <v>0285</v>
      </c>
      <c r="L286" t="str">
        <f t="shared" si="19"/>
        <v>PJ0285</v>
      </c>
      <c r="N286" t="s">
        <v>1432</v>
      </c>
      <c r="Q286" s="4" t="s">
        <v>1835</v>
      </c>
      <c r="R286" s="1">
        <v>1</v>
      </c>
    </row>
    <row r="287" spans="1:18" x14ac:dyDescent="0.25">
      <c r="A287">
        <v>286</v>
      </c>
      <c r="B287" t="s">
        <v>312</v>
      </c>
      <c r="C287">
        <v>27071927085</v>
      </c>
      <c r="D287" s="2">
        <v>44295</v>
      </c>
      <c r="E287" t="s">
        <v>21</v>
      </c>
      <c r="F287" t="s">
        <v>27</v>
      </c>
      <c r="G287" t="s">
        <v>11</v>
      </c>
      <c r="H287">
        <v>570</v>
      </c>
      <c r="I287" t="str">
        <f t="shared" si="16"/>
        <v>M</v>
      </c>
      <c r="J287" t="str">
        <f t="shared" si="17"/>
        <v>S</v>
      </c>
      <c r="K287" t="str">
        <f t="shared" si="18"/>
        <v>0286</v>
      </c>
      <c r="L287" t="str">
        <f t="shared" si="19"/>
        <v>SM0286</v>
      </c>
      <c r="N287" t="s">
        <v>1313</v>
      </c>
      <c r="Q287" s="4" t="s">
        <v>1839</v>
      </c>
      <c r="R287" s="1">
        <v>1</v>
      </c>
    </row>
    <row r="288" spans="1:18" x14ac:dyDescent="0.25">
      <c r="A288">
        <v>287</v>
      </c>
      <c r="B288" t="s">
        <v>313</v>
      </c>
      <c r="C288">
        <v>72050943314</v>
      </c>
      <c r="D288" s="2">
        <v>44295</v>
      </c>
      <c r="E288" t="s">
        <v>13</v>
      </c>
      <c r="F288" t="s">
        <v>10</v>
      </c>
      <c r="G288" t="s">
        <v>11</v>
      </c>
      <c r="H288">
        <v>1260</v>
      </c>
      <c r="I288" t="str">
        <f t="shared" si="16"/>
        <v>J</v>
      </c>
      <c r="J288" t="str">
        <f t="shared" si="17"/>
        <v>S</v>
      </c>
      <c r="K288" t="str">
        <f t="shared" si="18"/>
        <v>0287</v>
      </c>
      <c r="L288" t="str">
        <f t="shared" si="19"/>
        <v>SJ0287</v>
      </c>
      <c r="N288" t="s">
        <v>1246</v>
      </c>
      <c r="Q288" s="4" t="s">
        <v>1852</v>
      </c>
      <c r="R288" s="1">
        <v>1</v>
      </c>
    </row>
    <row r="289" spans="1:18" x14ac:dyDescent="0.25">
      <c r="A289">
        <v>288</v>
      </c>
      <c r="B289" t="s">
        <v>314</v>
      </c>
      <c r="C289">
        <v>60020752279</v>
      </c>
      <c r="D289" s="2">
        <v>44295</v>
      </c>
      <c r="E289" t="s">
        <v>33</v>
      </c>
      <c r="F289" t="s">
        <v>10</v>
      </c>
      <c r="G289" t="s">
        <v>19</v>
      </c>
      <c r="H289">
        <v>1260</v>
      </c>
      <c r="I289" t="str">
        <f t="shared" si="16"/>
        <v>S</v>
      </c>
      <c r="J289" t="str">
        <f t="shared" si="17"/>
        <v>K</v>
      </c>
      <c r="K289" t="str">
        <f t="shared" si="18"/>
        <v>0288</v>
      </c>
      <c r="L289" t="str">
        <f t="shared" si="19"/>
        <v>KS0288</v>
      </c>
      <c r="N289" t="s">
        <v>1585</v>
      </c>
      <c r="Q289" s="4" t="s">
        <v>1113</v>
      </c>
      <c r="R289" s="1">
        <v>1</v>
      </c>
    </row>
    <row r="290" spans="1:18" x14ac:dyDescent="0.25">
      <c r="A290">
        <v>289</v>
      </c>
      <c r="B290" t="s">
        <v>315</v>
      </c>
      <c r="C290">
        <v>72110441637</v>
      </c>
      <c r="D290" s="2">
        <v>44295</v>
      </c>
      <c r="E290" t="s">
        <v>18</v>
      </c>
      <c r="F290" t="s">
        <v>10</v>
      </c>
      <c r="G290" t="s">
        <v>11</v>
      </c>
      <c r="H290">
        <v>1260</v>
      </c>
      <c r="I290" t="str">
        <f t="shared" si="16"/>
        <v>N</v>
      </c>
      <c r="J290" t="str">
        <f t="shared" si="17"/>
        <v>Ł</v>
      </c>
      <c r="K290" t="str">
        <f t="shared" si="18"/>
        <v>0289</v>
      </c>
      <c r="L290" t="str">
        <f t="shared" si="19"/>
        <v>ŁN0289</v>
      </c>
      <c r="N290" t="s">
        <v>1349</v>
      </c>
      <c r="Q290" s="4" t="s">
        <v>1204</v>
      </c>
      <c r="R290" s="1">
        <v>1</v>
      </c>
    </row>
    <row r="291" spans="1:18" x14ac:dyDescent="0.25">
      <c r="A291">
        <v>290</v>
      </c>
      <c r="B291" t="s">
        <v>316</v>
      </c>
      <c r="C291">
        <v>95051500340</v>
      </c>
      <c r="D291" s="2">
        <v>44295</v>
      </c>
      <c r="E291" t="s">
        <v>9</v>
      </c>
      <c r="F291" t="s">
        <v>27</v>
      </c>
      <c r="G291" t="s">
        <v>25</v>
      </c>
      <c r="H291">
        <v>570</v>
      </c>
      <c r="I291" t="str">
        <f t="shared" si="16"/>
        <v>M</v>
      </c>
      <c r="J291" t="str">
        <f t="shared" si="17"/>
        <v>W</v>
      </c>
      <c r="K291" t="str">
        <f t="shared" si="18"/>
        <v>0290</v>
      </c>
      <c r="L291" t="str">
        <f t="shared" si="19"/>
        <v>WM0290</v>
      </c>
      <c r="N291" t="s">
        <v>1307</v>
      </c>
      <c r="Q291" s="4" t="s">
        <v>1218</v>
      </c>
      <c r="R291" s="1">
        <v>1</v>
      </c>
    </row>
    <row r="292" spans="1:18" x14ac:dyDescent="0.25">
      <c r="A292">
        <v>291</v>
      </c>
      <c r="B292" t="s">
        <v>317</v>
      </c>
      <c r="C292">
        <v>31102462454</v>
      </c>
      <c r="D292" s="2">
        <v>44298</v>
      </c>
      <c r="E292" t="s">
        <v>18</v>
      </c>
      <c r="F292" t="s">
        <v>27</v>
      </c>
      <c r="G292" t="s">
        <v>25</v>
      </c>
      <c r="H292">
        <v>570</v>
      </c>
      <c r="I292" t="str">
        <f t="shared" si="16"/>
        <v>B</v>
      </c>
      <c r="J292" t="str">
        <f t="shared" si="17"/>
        <v>S</v>
      </c>
      <c r="K292" t="str">
        <f t="shared" si="18"/>
        <v>0291</v>
      </c>
      <c r="L292" t="str">
        <f t="shared" si="19"/>
        <v>SB0291</v>
      </c>
      <c r="N292" t="s">
        <v>1268</v>
      </c>
      <c r="Q292" s="4" t="s">
        <v>1276</v>
      </c>
      <c r="R292" s="1">
        <v>1</v>
      </c>
    </row>
    <row r="293" spans="1:18" x14ac:dyDescent="0.25">
      <c r="A293">
        <v>292</v>
      </c>
      <c r="B293" t="s">
        <v>318</v>
      </c>
      <c r="C293">
        <v>62062464408</v>
      </c>
      <c r="D293" s="2">
        <v>44298</v>
      </c>
      <c r="E293" t="s">
        <v>21</v>
      </c>
      <c r="F293" t="s">
        <v>10</v>
      </c>
      <c r="G293" t="s">
        <v>11</v>
      </c>
      <c r="H293">
        <v>1260</v>
      </c>
      <c r="I293" t="str">
        <f t="shared" si="16"/>
        <v>P</v>
      </c>
      <c r="J293" t="str">
        <f t="shared" si="17"/>
        <v>K</v>
      </c>
      <c r="K293" t="str">
        <f t="shared" si="18"/>
        <v>0292</v>
      </c>
      <c r="L293" t="str">
        <f t="shared" si="19"/>
        <v>KP0292</v>
      </c>
      <c r="N293" t="s">
        <v>1828</v>
      </c>
      <c r="Q293" s="4" t="s">
        <v>1213</v>
      </c>
      <c r="R293" s="1">
        <v>1</v>
      </c>
    </row>
    <row r="294" spans="1:18" x14ac:dyDescent="0.25">
      <c r="A294">
        <v>293</v>
      </c>
      <c r="B294" t="s">
        <v>319</v>
      </c>
      <c r="C294">
        <v>59060463331</v>
      </c>
      <c r="D294" s="2">
        <v>44299</v>
      </c>
      <c r="E294" t="s">
        <v>37</v>
      </c>
      <c r="F294" t="s">
        <v>10</v>
      </c>
      <c r="G294" t="s">
        <v>11</v>
      </c>
      <c r="H294">
        <v>1260</v>
      </c>
      <c r="I294" t="str">
        <f t="shared" si="16"/>
        <v>E</v>
      </c>
      <c r="J294" t="str">
        <f t="shared" si="17"/>
        <v>J</v>
      </c>
      <c r="K294" t="str">
        <f t="shared" si="18"/>
        <v>0293</v>
      </c>
      <c r="L294" t="str">
        <f t="shared" si="19"/>
        <v>JE0293</v>
      </c>
      <c r="N294" t="s">
        <v>1459</v>
      </c>
      <c r="Q294" s="4" t="s">
        <v>1118</v>
      </c>
      <c r="R294" s="1">
        <v>1</v>
      </c>
    </row>
    <row r="295" spans="1:18" x14ac:dyDescent="0.25">
      <c r="A295">
        <v>294</v>
      </c>
      <c r="B295" t="s">
        <v>320</v>
      </c>
      <c r="C295">
        <v>64060852186</v>
      </c>
      <c r="D295" s="2">
        <v>44299</v>
      </c>
      <c r="E295" t="s">
        <v>23</v>
      </c>
      <c r="F295" t="s">
        <v>35</v>
      </c>
      <c r="G295" t="s">
        <v>16</v>
      </c>
      <c r="H295">
        <v>930</v>
      </c>
      <c r="I295" t="str">
        <f t="shared" si="16"/>
        <v>W</v>
      </c>
      <c r="J295" t="str">
        <f t="shared" si="17"/>
        <v>C</v>
      </c>
      <c r="K295" t="str">
        <f t="shared" si="18"/>
        <v>0294</v>
      </c>
      <c r="L295" t="str">
        <f t="shared" si="19"/>
        <v>CW0294</v>
      </c>
      <c r="N295" t="s">
        <v>1454</v>
      </c>
      <c r="Q295" s="4" t="s">
        <v>1730</v>
      </c>
      <c r="R295" s="1">
        <v>1</v>
      </c>
    </row>
    <row r="296" spans="1:18" x14ac:dyDescent="0.25">
      <c r="A296">
        <v>295</v>
      </c>
      <c r="B296" t="s">
        <v>321</v>
      </c>
      <c r="C296">
        <v>54110884827</v>
      </c>
      <c r="D296" s="2">
        <v>44299</v>
      </c>
      <c r="E296" t="s">
        <v>15</v>
      </c>
      <c r="F296" t="s">
        <v>38</v>
      </c>
      <c r="G296" t="s">
        <v>19</v>
      </c>
      <c r="H296">
        <v>2370</v>
      </c>
      <c r="I296" t="str">
        <f t="shared" si="16"/>
        <v>R</v>
      </c>
      <c r="J296" t="str">
        <f t="shared" si="17"/>
        <v>P</v>
      </c>
      <c r="K296" t="str">
        <f t="shared" si="18"/>
        <v>0295</v>
      </c>
      <c r="L296" t="str">
        <f t="shared" si="19"/>
        <v>PR0295</v>
      </c>
      <c r="N296" t="s">
        <v>1102</v>
      </c>
      <c r="Q296" s="4" t="s">
        <v>1831</v>
      </c>
      <c r="R296" s="1">
        <v>1</v>
      </c>
    </row>
    <row r="297" spans="1:18" x14ac:dyDescent="0.25">
      <c r="A297">
        <v>296</v>
      </c>
      <c r="B297" t="s">
        <v>322</v>
      </c>
      <c r="C297">
        <v>3262040706</v>
      </c>
      <c r="D297" s="2">
        <v>44299</v>
      </c>
      <c r="E297" t="s">
        <v>23</v>
      </c>
      <c r="F297" t="s">
        <v>10</v>
      </c>
      <c r="G297" t="s">
        <v>16</v>
      </c>
      <c r="H297">
        <v>1260</v>
      </c>
      <c r="I297" t="str">
        <f t="shared" si="16"/>
        <v>B</v>
      </c>
      <c r="J297" t="str">
        <f t="shared" si="17"/>
        <v>D</v>
      </c>
      <c r="K297" t="str">
        <f t="shared" si="18"/>
        <v>0296</v>
      </c>
      <c r="L297" t="str">
        <f t="shared" si="19"/>
        <v>DB0296</v>
      </c>
      <c r="N297" t="s">
        <v>1086</v>
      </c>
      <c r="Q297" s="4" t="s">
        <v>1438</v>
      </c>
      <c r="R297" s="1">
        <v>1</v>
      </c>
    </row>
    <row r="298" spans="1:18" x14ac:dyDescent="0.25">
      <c r="A298">
        <v>297</v>
      </c>
      <c r="B298" t="s">
        <v>323</v>
      </c>
      <c r="C298">
        <v>56042765827</v>
      </c>
      <c r="D298" s="2">
        <v>44299</v>
      </c>
      <c r="E298" t="s">
        <v>23</v>
      </c>
      <c r="F298" t="s">
        <v>10</v>
      </c>
      <c r="G298" t="s">
        <v>11</v>
      </c>
      <c r="H298">
        <v>1260</v>
      </c>
      <c r="I298" t="str">
        <f t="shared" si="16"/>
        <v>M</v>
      </c>
      <c r="J298" t="str">
        <f t="shared" si="17"/>
        <v>M</v>
      </c>
      <c r="K298" t="str">
        <f t="shared" si="18"/>
        <v>0297</v>
      </c>
      <c r="L298" t="str">
        <f t="shared" si="19"/>
        <v>MM0297</v>
      </c>
      <c r="N298" t="s">
        <v>1524</v>
      </c>
      <c r="Q298" s="4" t="s">
        <v>1606</v>
      </c>
      <c r="R298" s="1">
        <v>1</v>
      </c>
    </row>
    <row r="299" spans="1:18" x14ac:dyDescent="0.25">
      <c r="A299">
        <v>298</v>
      </c>
      <c r="B299" t="s">
        <v>324</v>
      </c>
      <c r="C299">
        <v>38081776570</v>
      </c>
      <c r="D299" s="2">
        <v>44299</v>
      </c>
      <c r="E299" t="s">
        <v>15</v>
      </c>
      <c r="F299" t="s">
        <v>27</v>
      </c>
      <c r="G299" t="s">
        <v>16</v>
      </c>
      <c r="H299">
        <v>570</v>
      </c>
      <c r="I299" t="str">
        <f t="shared" si="16"/>
        <v>M</v>
      </c>
      <c r="J299" t="str">
        <f t="shared" si="17"/>
        <v>S</v>
      </c>
      <c r="K299" t="str">
        <f t="shared" si="18"/>
        <v>0298</v>
      </c>
      <c r="L299" t="str">
        <f t="shared" si="19"/>
        <v>SM0298</v>
      </c>
      <c r="N299" t="s">
        <v>1019</v>
      </c>
      <c r="Q299" s="4" t="s">
        <v>1857</v>
      </c>
      <c r="R299" s="1">
        <v>1</v>
      </c>
    </row>
    <row r="300" spans="1:18" x14ac:dyDescent="0.25">
      <c r="A300">
        <v>299</v>
      </c>
      <c r="B300" t="s">
        <v>325</v>
      </c>
      <c r="C300">
        <v>81090377823</v>
      </c>
      <c r="D300" s="2">
        <v>44300</v>
      </c>
      <c r="E300" t="s">
        <v>18</v>
      </c>
      <c r="F300" t="s">
        <v>10</v>
      </c>
      <c r="G300" t="s">
        <v>16</v>
      </c>
      <c r="H300">
        <v>1260</v>
      </c>
      <c r="I300" t="str">
        <f t="shared" si="16"/>
        <v>M</v>
      </c>
      <c r="J300" t="str">
        <f t="shared" si="17"/>
        <v>P</v>
      </c>
      <c r="K300" t="str">
        <f t="shared" si="18"/>
        <v>0299</v>
      </c>
      <c r="L300" t="str">
        <f t="shared" si="19"/>
        <v>PM0299</v>
      </c>
      <c r="N300" t="s">
        <v>1858</v>
      </c>
      <c r="Q300" s="4" t="s">
        <v>1861</v>
      </c>
      <c r="R300" s="1">
        <v>1</v>
      </c>
    </row>
    <row r="301" spans="1:18" x14ac:dyDescent="0.25">
      <c r="A301">
        <v>300</v>
      </c>
      <c r="B301" t="s">
        <v>326</v>
      </c>
      <c r="C301">
        <v>41082023176</v>
      </c>
      <c r="D301" s="2">
        <v>44300</v>
      </c>
      <c r="E301" t="s">
        <v>18</v>
      </c>
      <c r="F301" t="s">
        <v>30</v>
      </c>
      <c r="G301" t="s">
        <v>11</v>
      </c>
      <c r="H301">
        <v>690</v>
      </c>
      <c r="I301" t="str">
        <f t="shared" si="16"/>
        <v>R</v>
      </c>
      <c r="J301" t="str">
        <f t="shared" si="17"/>
        <v>W</v>
      </c>
      <c r="K301" t="str">
        <f t="shared" si="18"/>
        <v>0300</v>
      </c>
      <c r="L301" t="str">
        <f t="shared" si="19"/>
        <v>WR0300</v>
      </c>
      <c r="N301" t="s">
        <v>1748</v>
      </c>
      <c r="Q301" s="4" t="s">
        <v>1028</v>
      </c>
      <c r="R301" s="1">
        <v>1</v>
      </c>
    </row>
    <row r="302" spans="1:18" x14ac:dyDescent="0.25">
      <c r="A302">
        <v>301</v>
      </c>
      <c r="B302" t="s">
        <v>327</v>
      </c>
      <c r="C302">
        <v>14250751515</v>
      </c>
      <c r="D302" s="2">
        <v>44300</v>
      </c>
      <c r="E302" t="s">
        <v>9</v>
      </c>
      <c r="F302" t="s">
        <v>10</v>
      </c>
      <c r="G302" t="s">
        <v>19</v>
      </c>
      <c r="H302">
        <v>1260</v>
      </c>
      <c r="I302" t="str">
        <f t="shared" si="16"/>
        <v>A</v>
      </c>
      <c r="J302" t="str">
        <f t="shared" si="17"/>
        <v>S</v>
      </c>
      <c r="K302" t="str">
        <f t="shared" si="18"/>
        <v>0301</v>
      </c>
      <c r="L302" t="str">
        <f t="shared" si="19"/>
        <v>SA0301</v>
      </c>
      <c r="N302" t="s">
        <v>1691</v>
      </c>
      <c r="Q302" s="4" t="s">
        <v>1200</v>
      </c>
      <c r="R302" s="1">
        <v>1</v>
      </c>
    </row>
    <row r="303" spans="1:18" x14ac:dyDescent="0.25">
      <c r="A303">
        <v>302</v>
      </c>
      <c r="B303" t="s">
        <v>328</v>
      </c>
      <c r="C303">
        <v>79061416787</v>
      </c>
      <c r="D303" s="2">
        <v>44300</v>
      </c>
      <c r="E303" t="s">
        <v>18</v>
      </c>
      <c r="F303" t="s">
        <v>10</v>
      </c>
      <c r="G303" t="s">
        <v>11</v>
      </c>
      <c r="H303">
        <v>1260</v>
      </c>
      <c r="I303" t="str">
        <f t="shared" si="16"/>
        <v>Z</v>
      </c>
      <c r="J303" t="str">
        <f t="shared" si="17"/>
        <v>S</v>
      </c>
      <c r="K303" t="str">
        <f t="shared" si="18"/>
        <v>0302</v>
      </c>
      <c r="L303" t="str">
        <f t="shared" si="19"/>
        <v>SZ0302</v>
      </c>
      <c r="N303" t="s">
        <v>1652</v>
      </c>
      <c r="Q303" s="4" t="s">
        <v>1205</v>
      </c>
      <c r="R303" s="1">
        <v>1</v>
      </c>
    </row>
    <row r="304" spans="1:18" x14ac:dyDescent="0.25">
      <c r="A304">
        <v>303</v>
      </c>
      <c r="B304" t="s">
        <v>329</v>
      </c>
      <c r="C304">
        <v>44070842483</v>
      </c>
      <c r="D304" s="2">
        <v>44300</v>
      </c>
      <c r="E304" t="s">
        <v>23</v>
      </c>
      <c r="F304" t="s">
        <v>10</v>
      </c>
      <c r="G304" t="s">
        <v>11</v>
      </c>
      <c r="H304">
        <v>1260</v>
      </c>
      <c r="I304" t="str">
        <f t="shared" si="16"/>
        <v>R</v>
      </c>
      <c r="J304" t="str">
        <f t="shared" si="17"/>
        <v>J</v>
      </c>
      <c r="K304" t="str">
        <f t="shared" si="18"/>
        <v>0303</v>
      </c>
      <c r="L304" t="str">
        <f t="shared" si="19"/>
        <v>JR0303</v>
      </c>
      <c r="N304" t="s">
        <v>1547</v>
      </c>
      <c r="Q304" s="4" t="s">
        <v>1207</v>
      </c>
      <c r="R304" s="1">
        <v>1</v>
      </c>
    </row>
    <row r="305" spans="1:18" x14ac:dyDescent="0.25">
      <c r="A305">
        <v>304</v>
      </c>
      <c r="B305" t="s">
        <v>330</v>
      </c>
      <c r="C305">
        <v>70112210453</v>
      </c>
      <c r="D305" s="2">
        <v>44300</v>
      </c>
      <c r="E305" t="s">
        <v>13</v>
      </c>
      <c r="F305" t="s">
        <v>10</v>
      </c>
      <c r="G305" t="s">
        <v>11</v>
      </c>
      <c r="H305">
        <v>1260</v>
      </c>
      <c r="I305" t="str">
        <f t="shared" si="16"/>
        <v>K</v>
      </c>
      <c r="J305" t="str">
        <f t="shared" si="17"/>
        <v>K</v>
      </c>
      <c r="K305" t="str">
        <f t="shared" si="18"/>
        <v>0304</v>
      </c>
      <c r="L305" t="str">
        <f t="shared" si="19"/>
        <v>KK0304</v>
      </c>
      <c r="N305" t="s">
        <v>1481</v>
      </c>
      <c r="Q305" s="4" t="s">
        <v>1223</v>
      </c>
      <c r="R305" s="1">
        <v>1</v>
      </c>
    </row>
    <row r="306" spans="1:18" x14ac:dyDescent="0.25">
      <c r="A306">
        <v>305</v>
      </c>
      <c r="B306" t="s">
        <v>331</v>
      </c>
      <c r="C306">
        <v>14311166243</v>
      </c>
      <c r="D306" s="2">
        <v>44301</v>
      </c>
      <c r="E306" t="s">
        <v>23</v>
      </c>
      <c r="F306" t="s">
        <v>38</v>
      </c>
      <c r="G306" t="s">
        <v>11</v>
      </c>
      <c r="H306">
        <v>2370</v>
      </c>
      <c r="I306" t="str">
        <f t="shared" si="16"/>
        <v>P</v>
      </c>
      <c r="J306" t="str">
        <f t="shared" si="17"/>
        <v>W</v>
      </c>
      <c r="K306" t="str">
        <f t="shared" si="18"/>
        <v>0305</v>
      </c>
      <c r="L306" t="str">
        <f t="shared" si="19"/>
        <v>WP0305</v>
      </c>
      <c r="N306" t="s">
        <v>1480</v>
      </c>
      <c r="Q306" s="4" t="s">
        <v>1294</v>
      </c>
      <c r="R306" s="1">
        <v>1</v>
      </c>
    </row>
    <row r="307" spans="1:18" x14ac:dyDescent="0.25">
      <c r="A307">
        <v>306</v>
      </c>
      <c r="B307" t="s">
        <v>332</v>
      </c>
      <c r="C307">
        <v>69082517800</v>
      </c>
      <c r="D307" s="2">
        <v>44301</v>
      </c>
      <c r="E307" t="s">
        <v>13</v>
      </c>
      <c r="F307" t="s">
        <v>10</v>
      </c>
      <c r="G307" t="s">
        <v>11</v>
      </c>
      <c r="H307">
        <v>1260</v>
      </c>
      <c r="I307" t="str">
        <f t="shared" si="16"/>
        <v>M</v>
      </c>
      <c r="J307" t="str">
        <f t="shared" si="17"/>
        <v>D</v>
      </c>
      <c r="K307" t="str">
        <f t="shared" si="18"/>
        <v>0306</v>
      </c>
      <c r="L307" t="str">
        <f t="shared" si="19"/>
        <v>DM0306</v>
      </c>
      <c r="N307" t="s">
        <v>1345</v>
      </c>
      <c r="Q307" s="4" t="s">
        <v>1399</v>
      </c>
      <c r="R307" s="1">
        <v>1</v>
      </c>
    </row>
    <row r="308" spans="1:18" x14ac:dyDescent="0.25">
      <c r="A308">
        <v>307</v>
      </c>
      <c r="B308" t="s">
        <v>333</v>
      </c>
      <c r="C308">
        <v>1260125823</v>
      </c>
      <c r="D308" s="2">
        <v>44301</v>
      </c>
      <c r="E308" t="s">
        <v>33</v>
      </c>
      <c r="F308" t="s">
        <v>68</v>
      </c>
      <c r="G308" t="s">
        <v>11</v>
      </c>
      <c r="H308">
        <v>1110</v>
      </c>
      <c r="I308" t="str">
        <f t="shared" si="16"/>
        <v>D</v>
      </c>
      <c r="J308" t="str">
        <f t="shared" si="17"/>
        <v>T</v>
      </c>
      <c r="K308" t="str">
        <f t="shared" si="18"/>
        <v>0307</v>
      </c>
      <c r="L308" t="str">
        <f t="shared" si="19"/>
        <v>TD0307</v>
      </c>
      <c r="N308" t="s">
        <v>1324</v>
      </c>
      <c r="Q308" s="4" t="s">
        <v>1526</v>
      </c>
      <c r="R308" s="1">
        <v>1</v>
      </c>
    </row>
    <row r="309" spans="1:18" x14ac:dyDescent="0.25">
      <c r="A309">
        <v>308</v>
      </c>
      <c r="B309" t="s">
        <v>334</v>
      </c>
      <c r="C309">
        <v>41062230420</v>
      </c>
      <c r="D309" s="2">
        <v>44301</v>
      </c>
      <c r="E309" t="s">
        <v>9</v>
      </c>
      <c r="F309" t="s">
        <v>38</v>
      </c>
      <c r="G309" t="s">
        <v>11</v>
      </c>
      <c r="H309">
        <v>2370</v>
      </c>
      <c r="I309" t="str">
        <f t="shared" si="16"/>
        <v>P</v>
      </c>
      <c r="J309" t="str">
        <f t="shared" si="17"/>
        <v>B</v>
      </c>
      <c r="K309" t="str">
        <f t="shared" si="18"/>
        <v>0308</v>
      </c>
      <c r="L309" t="str">
        <f t="shared" si="19"/>
        <v>BP0308</v>
      </c>
      <c r="N309" t="s">
        <v>1272</v>
      </c>
      <c r="Q309" s="4" t="s">
        <v>1706</v>
      </c>
      <c r="R309" s="1">
        <v>1</v>
      </c>
    </row>
    <row r="310" spans="1:18" x14ac:dyDescent="0.25">
      <c r="A310">
        <v>309</v>
      </c>
      <c r="B310" t="s">
        <v>335</v>
      </c>
      <c r="C310">
        <v>37051984261</v>
      </c>
      <c r="D310" s="2">
        <v>44302</v>
      </c>
      <c r="E310" t="s">
        <v>37</v>
      </c>
      <c r="F310" t="s">
        <v>10</v>
      </c>
      <c r="G310" t="s">
        <v>11</v>
      </c>
      <c r="H310">
        <v>1260</v>
      </c>
      <c r="I310" t="str">
        <f t="shared" si="16"/>
        <v>B</v>
      </c>
      <c r="J310" t="str">
        <f t="shared" si="17"/>
        <v>J</v>
      </c>
      <c r="K310" t="str">
        <f t="shared" si="18"/>
        <v>0309</v>
      </c>
      <c r="L310" t="str">
        <f t="shared" si="19"/>
        <v>JB0309</v>
      </c>
      <c r="N310" t="s">
        <v>1142</v>
      </c>
      <c r="Q310" s="4" t="s">
        <v>1790</v>
      </c>
      <c r="R310" s="1">
        <v>1</v>
      </c>
    </row>
    <row r="311" spans="1:18" x14ac:dyDescent="0.25">
      <c r="A311">
        <v>310</v>
      </c>
      <c r="B311" t="s">
        <v>336</v>
      </c>
      <c r="C311">
        <v>23111177106</v>
      </c>
      <c r="D311" s="2">
        <v>44302</v>
      </c>
      <c r="E311" t="s">
        <v>13</v>
      </c>
      <c r="F311" t="s">
        <v>27</v>
      </c>
      <c r="G311" t="s">
        <v>11</v>
      </c>
      <c r="H311">
        <v>570</v>
      </c>
      <c r="I311" t="str">
        <f t="shared" si="16"/>
        <v>S</v>
      </c>
      <c r="J311" t="str">
        <f t="shared" si="17"/>
        <v>G</v>
      </c>
      <c r="K311" t="str">
        <f t="shared" si="18"/>
        <v>0310</v>
      </c>
      <c r="L311" t="str">
        <f t="shared" si="19"/>
        <v>GS0310</v>
      </c>
      <c r="N311" t="s">
        <v>1101</v>
      </c>
      <c r="Q311" s="4" t="s">
        <v>1031</v>
      </c>
      <c r="R311" s="1">
        <v>1</v>
      </c>
    </row>
    <row r="312" spans="1:18" x14ac:dyDescent="0.25">
      <c r="A312">
        <v>311</v>
      </c>
      <c r="B312" t="s">
        <v>337</v>
      </c>
      <c r="C312">
        <v>15241342138</v>
      </c>
      <c r="D312" s="2">
        <v>44304</v>
      </c>
      <c r="E312" t="s">
        <v>33</v>
      </c>
      <c r="F312" t="s">
        <v>68</v>
      </c>
      <c r="G312" t="s">
        <v>16</v>
      </c>
      <c r="H312">
        <v>1110</v>
      </c>
      <c r="I312" t="str">
        <f t="shared" si="16"/>
        <v>N</v>
      </c>
      <c r="J312" t="str">
        <f t="shared" si="17"/>
        <v>M</v>
      </c>
      <c r="K312" t="str">
        <f t="shared" si="18"/>
        <v>0311</v>
      </c>
      <c r="L312" t="str">
        <f t="shared" si="19"/>
        <v>MN0311</v>
      </c>
      <c r="N312" t="s">
        <v>1095</v>
      </c>
      <c r="Q312" s="4" t="s">
        <v>1044</v>
      </c>
      <c r="R312" s="1">
        <v>1</v>
      </c>
    </row>
    <row r="313" spans="1:18" x14ac:dyDescent="0.25">
      <c r="A313">
        <v>312</v>
      </c>
      <c r="B313" t="s">
        <v>338</v>
      </c>
      <c r="C313">
        <v>57020957131</v>
      </c>
      <c r="D313" s="2">
        <v>44304</v>
      </c>
      <c r="E313" t="s">
        <v>13</v>
      </c>
      <c r="F313" t="s">
        <v>30</v>
      </c>
      <c r="G313" t="s">
        <v>11</v>
      </c>
      <c r="H313">
        <v>690</v>
      </c>
      <c r="I313" t="str">
        <f t="shared" si="16"/>
        <v>S</v>
      </c>
      <c r="J313" t="str">
        <f t="shared" si="17"/>
        <v>G</v>
      </c>
      <c r="K313" t="str">
        <f t="shared" si="18"/>
        <v>0312</v>
      </c>
      <c r="L313" t="str">
        <f t="shared" si="19"/>
        <v>GS0312</v>
      </c>
      <c r="N313" t="s">
        <v>1071</v>
      </c>
      <c r="Q313" s="4" t="s">
        <v>1097</v>
      </c>
      <c r="R313" s="1">
        <v>1</v>
      </c>
    </row>
    <row r="314" spans="1:18" x14ac:dyDescent="0.25">
      <c r="A314">
        <v>313</v>
      </c>
      <c r="B314" t="s">
        <v>339</v>
      </c>
      <c r="C314">
        <v>4260965471</v>
      </c>
      <c r="D314" s="2">
        <v>44306</v>
      </c>
      <c r="E314" t="s">
        <v>9</v>
      </c>
      <c r="F314" t="s">
        <v>10</v>
      </c>
      <c r="G314" t="s">
        <v>11</v>
      </c>
      <c r="H314">
        <v>1260</v>
      </c>
      <c r="I314" t="str">
        <f t="shared" si="16"/>
        <v>O</v>
      </c>
      <c r="J314" t="str">
        <f t="shared" si="17"/>
        <v>M</v>
      </c>
      <c r="K314" t="str">
        <f t="shared" si="18"/>
        <v>0313</v>
      </c>
      <c r="L314" t="str">
        <f t="shared" si="19"/>
        <v>MO0313</v>
      </c>
      <c r="N314" t="s">
        <v>1054</v>
      </c>
      <c r="Q314" s="4" t="s">
        <v>1348</v>
      </c>
      <c r="R314" s="1">
        <v>1</v>
      </c>
    </row>
    <row r="315" spans="1:18" x14ac:dyDescent="0.25">
      <c r="A315">
        <v>314</v>
      </c>
      <c r="B315" t="s">
        <v>340</v>
      </c>
      <c r="C315">
        <v>48021926787</v>
      </c>
      <c r="D315" s="2">
        <v>44306</v>
      </c>
      <c r="E315" t="s">
        <v>13</v>
      </c>
      <c r="F315" t="s">
        <v>30</v>
      </c>
      <c r="G315" t="s">
        <v>11</v>
      </c>
      <c r="H315">
        <v>690</v>
      </c>
      <c r="I315" t="str">
        <f t="shared" si="16"/>
        <v>P</v>
      </c>
      <c r="J315" t="str">
        <f t="shared" si="17"/>
        <v>K</v>
      </c>
      <c r="K315" t="str">
        <f t="shared" si="18"/>
        <v>0314</v>
      </c>
      <c r="L315" t="str">
        <f t="shared" si="19"/>
        <v>KP0314</v>
      </c>
      <c r="N315" t="s">
        <v>997</v>
      </c>
      <c r="Q315" s="4" t="s">
        <v>1532</v>
      </c>
      <c r="R315" s="1">
        <v>1</v>
      </c>
    </row>
    <row r="316" spans="1:18" x14ac:dyDescent="0.25">
      <c r="A316">
        <v>315</v>
      </c>
      <c r="B316" t="s">
        <v>341</v>
      </c>
      <c r="C316">
        <v>69072264107</v>
      </c>
      <c r="D316" s="2">
        <v>44306</v>
      </c>
      <c r="E316" t="s">
        <v>21</v>
      </c>
      <c r="F316" t="s">
        <v>35</v>
      </c>
      <c r="G316" t="s">
        <v>11</v>
      </c>
      <c r="H316">
        <v>930</v>
      </c>
      <c r="I316" t="str">
        <f t="shared" si="16"/>
        <v>P</v>
      </c>
      <c r="J316" t="str">
        <f t="shared" si="17"/>
        <v>G</v>
      </c>
      <c r="K316" t="str">
        <f t="shared" si="18"/>
        <v>0315</v>
      </c>
      <c r="L316" t="str">
        <f t="shared" si="19"/>
        <v>GP0315</v>
      </c>
      <c r="N316" t="s">
        <v>1727</v>
      </c>
      <c r="Q316" s="4" t="s">
        <v>1695</v>
      </c>
      <c r="R316" s="1">
        <v>1</v>
      </c>
    </row>
    <row r="317" spans="1:18" x14ac:dyDescent="0.25">
      <c r="A317">
        <v>316</v>
      </c>
      <c r="B317" t="s">
        <v>342</v>
      </c>
      <c r="C317">
        <v>80060715487</v>
      </c>
      <c r="D317" s="2">
        <v>44306</v>
      </c>
      <c r="E317" t="s">
        <v>37</v>
      </c>
      <c r="F317" t="s">
        <v>30</v>
      </c>
      <c r="G317" t="s">
        <v>11</v>
      </c>
      <c r="H317">
        <v>690</v>
      </c>
      <c r="I317" t="str">
        <f t="shared" si="16"/>
        <v>R</v>
      </c>
      <c r="J317" t="str">
        <f t="shared" si="17"/>
        <v>K</v>
      </c>
      <c r="K317" t="str">
        <f t="shared" si="18"/>
        <v>0316</v>
      </c>
      <c r="L317" t="str">
        <f t="shared" si="19"/>
        <v>KR0316</v>
      </c>
      <c r="N317" t="s">
        <v>1320</v>
      </c>
      <c r="Q317" s="4" t="s">
        <v>1713</v>
      </c>
      <c r="R317" s="1">
        <v>1</v>
      </c>
    </row>
    <row r="318" spans="1:18" x14ac:dyDescent="0.25">
      <c r="A318">
        <v>317</v>
      </c>
      <c r="B318" t="s">
        <v>343</v>
      </c>
      <c r="C318">
        <v>27100287579</v>
      </c>
      <c r="D318" s="2">
        <v>44306</v>
      </c>
      <c r="E318" t="s">
        <v>33</v>
      </c>
      <c r="F318" t="s">
        <v>10</v>
      </c>
      <c r="G318" t="s">
        <v>11</v>
      </c>
      <c r="H318">
        <v>1260</v>
      </c>
      <c r="I318" t="str">
        <f t="shared" si="16"/>
        <v>D</v>
      </c>
      <c r="J318" t="str">
        <f t="shared" si="17"/>
        <v>S</v>
      </c>
      <c r="K318" t="str">
        <f t="shared" si="18"/>
        <v>0317</v>
      </c>
      <c r="L318" t="str">
        <f t="shared" si="19"/>
        <v>SD0317</v>
      </c>
      <c r="N318" t="s">
        <v>1410</v>
      </c>
      <c r="Q318" s="4" t="s">
        <v>1799</v>
      </c>
      <c r="R318" s="1">
        <v>1</v>
      </c>
    </row>
    <row r="319" spans="1:18" x14ac:dyDescent="0.25">
      <c r="A319">
        <v>318</v>
      </c>
      <c r="B319" t="s">
        <v>344</v>
      </c>
      <c r="C319">
        <v>80060533616</v>
      </c>
      <c r="D319" s="2">
        <v>44306</v>
      </c>
      <c r="E319" t="s">
        <v>9</v>
      </c>
      <c r="F319" t="s">
        <v>10</v>
      </c>
      <c r="G319" t="s">
        <v>11</v>
      </c>
      <c r="H319">
        <v>1260</v>
      </c>
      <c r="I319" t="str">
        <f t="shared" si="16"/>
        <v>R</v>
      </c>
      <c r="J319" t="str">
        <f t="shared" si="17"/>
        <v>K</v>
      </c>
      <c r="K319" t="str">
        <f t="shared" si="18"/>
        <v>0318</v>
      </c>
      <c r="L319" t="str">
        <f t="shared" si="19"/>
        <v>KR0318</v>
      </c>
      <c r="N319" t="s">
        <v>1352</v>
      </c>
      <c r="Q319" s="4" t="s">
        <v>1904</v>
      </c>
      <c r="R319" s="1">
        <v>1</v>
      </c>
    </row>
    <row r="320" spans="1:18" x14ac:dyDescent="0.25">
      <c r="A320">
        <v>319</v>
      </c>
      <c r="B320" t="s">
        <v>345</v>
      </c>
      <c r="C320">
        <v>93072037812</v>
      </c>
      <c r="D320" s="2">
        <v>44307</v>
      </c>
      <c r="E320" t="s">
        <v>18</v>
      </c>
      <c r="F320" t="s">
        <v>30</v>
      </c>
      <c r="G320" t="s">
        <v>19</v>
      </c>
      <c r="H320">
        <v>690</v>
      </c>
      <c r="I320" t="str">
        <f t="shared" si="16"/>
        <v>J</v>
      </c>
      <c r="J320" t="str">
        <f t="shared" si="17"/>
        <v>K</v>
      </c>
      <c r="K320" t="str">
        <f t="shared" si="18"/>
        <v>0319</v>
      </c>
      <c r="L320" t="str">
        <f t="shared" si="19"/>
        <v>KJ0319</v>
      </c>
      <c r="N320" t="s">
        <v>1258</v>
      </c>
      <c r="Q320" s="4" t="s">
        <v>1431</v>
      </c>
      <c r="R320" s="1">
        <v>1</v>
      </c>
    </row>
    <row r="321" spans="1:18" x14ac:dyDescent="0.25">
      <c r="A321">
        <v>320</v>
      </c>
      <c r="B321" t="s">
        <v>346</v>
      </c>
      <c r="C321">
        <v>74100662587</v>
      </c>
      <c r="D321" s="2">
        <v>44307</v>
      </c>
      <c r="E321" t="s">
        <v>13</v>
      </c>
      <c r="F321" t="s">
        <v>38</v>
      </c>
      <c r="G321" t="s">
        <v>19</v>
      </c>
      <c r="H321">
        <v>2370</v>
      </c>
      <c r="I321" t="str">
        <f t="shared" si="16"/>
        <v>R</v>
      </c>
      <c r="J321" t="str">
        <f t="shared" si="17"/>
        <v>K</v>
      </c>
      <c r="K321" t="str">
        <f t="shared" si="18"/>
        <v>0320</v>
      </c>
      <c r="L321" t="str">
        <f t="shared" si="19"/>
        <v>KR0320</v>
      </c>
      <c r="N321" t="s">
        <v>1250</v>
      </c>
      <c r="Q321" s="4" t="s">
        <v>1475</v>
      </c>
      <c r="R321" s="1">
        <v>1</v>
      </c>
    </row>
    <row r="322" spans="1:18" x14ac:dyDescent="0.25">
      <c r="A322">
        <v>321</v>
      </c>
      <c r="B322" t="s">
        <v>347</v>
      </c>
      <c r="C322">
        <v>10212004831</v>
      </c>
      <c r="D322" s="2">
        <v>44308</v>
      </c>
      <c r="E322" t="s">
        <v>23</v>
      </c>
      <c r="F322" t="s">
        <v>10</v>
      </c>
      <c r="G322" t="s">
        <v>11</v>
      </c>
      <c r="H322">
        <v>1260</v>
      </c>
      <c r="I322" t="str">
        <f t="shared" si="16"/>
        <v>A</v>
      </c>
      <c r="J322" t="str">
        <f t="shared" si="17"/>
        <v>K</v>
      </c>
      <c r="K322" t="str">
        <f t="shared" si="18"/>
        <v>0321</v>
      </c>
      <c r="L322" t="str">
        <f t="shared" si="19"/>
        <v>KA0321</v>
      </c>
      <c r="N322" t="s">
        <v>1016</v>
      </c>
      <c r="Q322" s="4" t="s">
        <v>976</v>
      </c>
      <c r="R322" s="1">
        <v>1</v>
      </c>
    </row>
    <row r="323" spans="1:18" x14ac:dyDescent="0.25">
      <c r="A323">
        <v>322</v>
      </c>
      <c r="B323" t="s">
        <v>348</v>
      </c>
      <c r="C323">
        <v>29011822234</v>
      </c>
      <c r="D323" s="2">
        <v>44308</v>
      </c>
      <c r="E323" t="s">
        <v>18</v>
      </c>
      <c r="F323" t="s">
        <v>68</v>
      </c>
      <c r="G323" t="s">
        <v>11</v>
      </c>
      <c r="H323">
        <v>1110</v>
      </c>
      <c r="I323" t="str">
        <f t="shared" ref="I323:I386" si="20">MID(B323,FIND(" ",B323)+1,1)</f>
        <v>M</v>
      </c>
      <c r="J323" t="str">
        <f t="shared" ref="J323:J386" si="21">LEFT(B323,1)</f>
        <v>M</v>
      </c>
      <c r="K323" t="str">
        <f t="shared" ref="K323:K386" si="22">IF(LEN(A323)=1,CONCATENATE("000",A323),IF(LEN(A323)=2,CONCATENATE("00",A323),IF(LEN(A323)=3,CONCATENATE("0",A323),A323)))</f>
        <v>0322</v>
      </c>
      <c r="L323" t="str">
        <f t="shared" ref="L323:N386" si="23">CONCATENATE(J323,I323,K323)</f>
        <v>MM0322</v>
      </c>
      <c r="N323" t="s">
        <v>1562</v>
      </c>
      <c r="Q323" s="4" t="s">
        <v>1147</v>
      </c>
      <c r="R323" s="1">
        <v>1</v>
      </c>
    </row>
    <row r="324" spans="1:18" x14ac:dyDescent="0.25">
      <c r="A324">
        <v>323</v>
      </c>
      <c r="B324" t="s">
        <v>349</v>
      </c>
      <c r="C324">
        <v>45061480015</v>
      </c>
      <c r="D324" s="2">
        <v>44309</v>
      </c>
      <c r="E324" t="s">
        <v>13</v>
      </c>
      <c r="F324" t="s">
        <v>10</v>
      </c>
      <c r="G324" t="s">
        <v>16</v>
      </c>
      <c r="H324">
        <v>1260</v>
      </c>
      <c r="I324" t="str">
        <f t="shared" si="20"/>
        <v>B</v>
      </c>
      <c r="J324" t="str">
        <f t="shared" si="21"/>
        <v>Z</v>
      </c>
      <c r="K324" t="str">
        <f t="shared" si="22"/>
        <v>0323</v>
      </c>
      <c r="L324" t="str">
        <f t="shared" si="23"/>
        <v>ZB0323</v>
      </c>
      <c r="N324" t="s">
        <v>1169</v>
      </c>
      <c r="Q324" s="4" t="s">
        <v>1170</v>
      </c>
      <c r="R324" s="1">
        <v>1</v>
      </c>
    </row>
    <row r="325" spans="1:18" x14ac:dyDescent="0.25">
      <c r="A325">
        <v>324</v>
      </c>
      <c r="B325" t="s">
        <v>350</v>
      </c>
      <c r="C325">
        <v>28052251748</v>
      </c>
      <c r="D325" s="2">
        <v>44309</v>
      </c>
      <c r="E325" t="s">
        <v>23</v>
      </c>
      <c r="F325" t="s">
        <v>10</v>
      </c>
      <c r="G325" t="s">
        <v>11</v>
      </c>
      <c r="H325">
        <v>1260</v>
      </c>
      <c r="I325" t="str">
        <f t="shared" si="20"/>
        <v>M</v>
      </c>
      <c r="J325" t="str">
        <f t="shared" si="21"/>
        <v>S</v>
      </c>
      <c r="K325" t="str">
        <f t="shared" si="22"/>
        <v>0324</v>
      </c>
      <c r="L325" t="str">
        <f t="shared" si="23"/>
        <v>SM0324</v>
      </c>
      <c r="N325" t="s">
        <v>1509</v>
      </c>
      <c r="Q325" s="4" t="s">
        <v>1172</v>
      </c>
      <c r="R325" s="1">
        <v>1</v>
      </c>
    </row>
    <row r="326" spans="1:18" x14ac:dyDescent="0.25">
      <c r="A326">
        <v>325</v>
      </c>
      <c r="B326" t="s">
        <v>351</v>
      </c>
      <c r="C326">
        <v>21212474782</v>
      </c>
      <c r="D326" s="2">
        <v>44310</v>
      </c>
      <c r="E326" t="s">
        <v>9</v>
      </c>
      <c r="F326" t="s">
        <v>27</v>
      </c>
      <c r="G326" t="s">
        <v>25</v>
      </c>
      <c r="H326">
        <v>570</v>
      </c>
      <c r="I326" t="str">
        <f t="shared" si="20"/>
        <v>W</v>
      </c>
      <c r="J326" t="str">
        <f t="shared" si="21"/>
        <v>K</v>
      </c>
      <c r="K326" t="str">
        <f t="shared" si="22"/>
        <v>0325</v>
      </c>
      <c r="L326" t="str">
        <f t="shared" si="23"/>
        <v>KW0325</v>
      </c>
      <c r="N326" t="s">
        <v>1408</v>
      </c>
      <c r="Q326" s="4" t="s">
        <v>1230</v>
      </c>
      <c r="R326" s="1">
        <v>1</v>
      </c>
    </row>
    <row r="327" spans="1:18" x14ac:dyDescent="0.25">
      <c r="A327">
        <v>326</v>
      </c>
      <c r="B327" t="s">
        <v>352</v>
      </c>
      <c r="C327">
        <v>48110736307</v>
      </c>
      <c r="D327" s="2">
        <v>44310</v>
      </c>
      <c r="E327" t="s">
        <v>23</v>
      </c>
      <c r="F327" t="s">
        <v>10</v>
      </c>
      <c r="G327" t="s">
        <v>11</v>
      </c>
      <c r="H327">
        <v>1260</v>
      </c>
      <c r="I327" t="str">
        <f t="shared" si="20"/>
        <v>J</v>
      </c>
      <c r="J327" t="str">
        <f t="shared" si="21"/>
        <v>K</v>
      </c>
      <c r="K327" t="str">
        <f t="shared" si="22"/>
        <v>0326</v>
      </c>
      <c r="L327" t="str">
        <f t="shared" si="23"/>
        <v>KJ0326</v>
      </c>
      <c r="N327" t="s">
        <v>1179</v>
      </c>
      <c r="Q327" s="4" t="s">
        <v>1401</v>
      </c>
      <c r="R327" s="1">
        <v>1</v>
      </c>
    </row>
    <row r="328" spans="1:18" x14ac:dyDescent="0.25">
      <c r="A328">
        <v>327</v>
      </c>
      <c r="B328" t="s">
        <v>353</v>
      </c>
      <c r="C328">
        <v>30080918412</v>
      </c>
      <c r="D328" s="2">
        <v>44310</v>
      </c>
      <c r="E328" t="s">
        <v>9</v>
      </c>
      <c r="F328" t="s">
        <v>10</v>
      </c>
      <c r="G328" t="s">
        <v>11</v>
      </c>
      <c r="H328">
        <v>1260</v>
      </c>
      <c r="I328" t="str">
        <f t="shared" si="20"/>
        <v>M</v>
      </c>
      <c r="J328" t="str">
        <f t="shared" si="21"/>
        <v>M</v>
      </c>
      <c r="K328" t="str">
        <f t="shared" si="22"/>
        <v>0327</v>
      </c>
      <c r="L328" t="str">
        <f t="shared" si="23"/>
        <v>MM0327</v>
      </c>
      <c r="N328" t="s">
        <v>1162</v>
      </c>
      <c r="Q328" s="4" t="s">
        <v>1530</v>
      </c>
      <c r="R328" s="1">
        <v>1</v>
      </c>
    </row>
    <row r="329" spans="1:18" x14ac:dyDescent="0.25">
      <c r="A329">
        <v>328</v>
      </c>
      <c r="B329" t="s">
        <v>354</v>
      </c>
      <c r="C329">
        <v>48012322277</v>
      </c>
      <c r="D329" s="2">
        <v>44310</v>
      </c>
      <c r="E329" t="s">
        <v>21</v>
      </c>
      <c r="F329" t="s">
        <v>10</v>
      </c>
      <c r="G329" t="s">
        <v>11</v>
      </c>
      <c r="H329">
        <v>1260</v>
      </c>
      <c r="I329" t="str">
        <f t="shared" si="20"/>
        <v>M</v>
      </c>
      <c r="J329" t="str">
        <f t="shared" si="21"/>
        <v>I</v>
      </c>
      <c r="K329" t="str">
        <f t="shared" si="22"/>
        <v>0328</v>
      </c>
      <c r="L329" t="str">
        <f t="shared" si="23"/>
        <v>IM0328</v>
      </c>
      <c r="N329" t="s">
        <v>1137</v>
      </c>
      <c r="Q329" s="4" t="s">
        <v>1636</v>
      </c>
      <c r="R329" s="1">
        <v>1</v>
      </c>
    </row>
    <row r="330" spans="1:18" x14ac:dyDescent="0.25">
      <c r="A330">
        <v>329</v>
      </c>
      <c r="B330" t="s">
        <v>355</v>
      </c>
      <c r="C330">
        <v>36030642787</v>
      </c>
      <c r="D330" s="2">
        <v>44310</v>
      </c>
      <c r="E330" t="s">
        <v>9</v>
      </c>
      <c r="F330" t="s">
        <v>139</v>
      </c>
      <c r="G330" t="s">
        <v>11</v>
      </c>
      <c r="H330">
        <v>510</v>
      </c>
      <c r="I330" t="str">
        <f t="shared" si="20"/>
        <v>M</v>
      </c>
      <c r="J330" t="str">
        <f t="shared" si="21"/>
        <v>L</v>
      </c>
      <c r="K330" t="str">
        <f t="shared" si="22"/>
        <v>0329</v>
      </c>
      <c r="L330" t="str">
        <f t="shared" si="23"/>
        <v>LM0329</v>
      </c>
      <c r="N330" t="s">
        <v>1014</v>
      </c>
      <c r="Q330" s="4" t="s">
        <v>1637</v>
      </c>
      <c r="R330" s="1">
        <v>1</v>
      </c>
    </row>
    <row r="331" spans="1:18" x14ac:dyDescent="0.25">
      <c r="A331">
        <v>330</v>
      </c>
      <c r="B331" t="s">
        <v>356</v>
      </c>
      <c r="C331">
        <v>88090721805</v>
      </c>
      <c r="D331" s="2">
        <v>44310</v>
      </c>
      <c r="E331" t="s">
        <v>37</v>
      </c>
      <c r="F331" t="s">
        <v>10</v>
      </c>
      <c r="G331" t="s">
        <v>11</v>
      </c>
      <c r="H331">
        <v>1260</v>
      </c>
      <c r="I331" t="str">
        <f t="shared" si="20"/>
        <v>K</v>
      </c>
      <c r="J331" t="str">
        <f t="shared" si="21"/>
        <v>D</v>
      </c>
      <c r="K331" t="str">
        <f t="shared" si="22"/>
        <v>0330</v>
      </c>
      <c r="L331" t="str">
        <f t="shared" si="23"/>
        <v>DK0330</v>
      </c>
      <c r="N331" t="s">
        <v>1751</v>
      </c>
      <c r="Q331" s="4" t="s">
        <v>1642</v>
      </c>
      <c r="R331" s="1">
        <v>1</v>
      </c>
    </row>
    <row r="332" spans="1:18" x14ac:dyDescent="0.25">
      <c r="A332">
        <v>331</v>
      </c>
      <c r="B332" t="s">
        <v>357</v>
      </c>
      <c r="C332">
        <v>20252303834</v>
      </c>
      <c r="D332" s="2">
        <v>44311</v>
      </c>
      <c r="E332" t="s">
        <v>23</v>
      </c>
      <c r="F332" t="s">
        <v>30</v>
      </c>
      <c r="G332" t="s">
        <v>11</v>
      </c>
      <c r="H332">
        <v>690</v>
      </c>
      <c r="I332" t="str">
        <f t="shared" si="20"/>
        <v>M</v>
      </c>
      <c r="J332" t="str">
        <f t="shared" si="21"/>
        <v>M</v>
      </c>
      <c r="K332" t="str">
        <f t="shared" si="22"/>
        <v>0331</v>
      </c>
      <c r="L332" t="str">
        <f t="shared" si="23"/>
        <v>MM0331</v>
      </c>
      <c r="N332" t="s">
        <v>1550</v>
      </c>
      <c r="Q332" s="4" t="s">
        <v>1850</v>
      </c>
      <c r="R332" s="1">
        <v>1</v>
      </c>
    </row>
    <row r="333" spans="1:18" x14ac:dyDescent="0.25">
      <c r="A333">
        <v>332</v>
      </c>
      <c r="B333" t="s">
        <v>358</v>
      </c>
      <c r="C333">
        <v>15220946263</v>
      </c>
      <c r="D333" s="2">
        <v>44311</v>
      </c>
      <c r="E333" t="s">
        <v>21</v>
      </c>
      <c r="F333" t="s">
        <v>30</v>
      </c>
      <c r="G333" t="s">
        <v>11</v>
      </c>
      <c r="H333">
        <v>690</v>
      </c>
      <c r="I333" t="str">
        <f t="shared" si="20"/>
        <v>S</v>
      </c>
      <c r="J333" t="str">
        <f t="shared" si="21"/>
        <v>L</v>
      </c>
      <c r="K333" t="str">
        <f t="shared" si="22"/>
        <v>0332</v>
      </c>
      <c r="L333" t="str">
        <f t="shared" si="23"/>
        <v>LS0332</v>
      </c>
      <c r="N333" t="s">
        <v>1496</v>
      </c>
      <c r="Q333" s="4" t="s">
        <v>1874</v>
      </c>
      <c r="R333" s="1">
        <v>1</v>
      </c>
    </row>
    <row r="334" spans="1:18" x14ac:dyDescent="0.25">
      <c r="A334">
        <v>333</v>
      </c>
      <c r="B334" t="s">
        <v>359</v>
      </c>
      <c r="C334">
        <v>2251305536</v>
      </c>
      <c r="D334" s="2">
        <v>44311</v>
      </c>
      <c r="E334" t="s">
        <v>15</v>
      </c>
      <c r="F334" t="s">
        <v>10</v>
      </c>
      <c r="G334" t="s">
        <v>11</v>
      </c>
      <c r="H334">
        <v>1260</v>
      </c>
      <c r="I334" t="str">
        <f t="shared" si="20"/>
        <v>R</v>
      </c>
      <c r="J334" t="str">
        <f t="shared" si="21"/>
        <v>B</v>
      </c>
      <c r="K334" t="str">
        <f t="shared" si="22"/>
        <v>0333</v>
      </c>
      <c r="L334" t="str">
        <f t="shared" si="23"/>
        <v>BR0333</v>
      </c>
      <c r="N334" t="s">
        <v>1482</v>
      </c>
      <c r="Q334" s="4" t="s">
        <v>1353</v>
      </c>
      <c r="R334" s="1">
        <v>1</v>
      </c>
    </row>
    <row r="335" spans="1:18" x14ac:dyDescent="0.25">
      <c r="A335">
        <v>334</v>
      </c>
      <c r="B335" t="s">
        <v>360</v>
      </c>
      <c r="C335">
        <v>78011826458</v>
      </c>
      <c r="D335" s="2">
        <v>44311</v>
      </c>
      <c r="E335" t="s">
        <v>9</v>
      </c>
      <c r="F335" t="s">
        <v>10</v>
      </c>
      <c r="G335" t="s">
        <v>11</v>
      </c>
      <c r="H335">
        <v>1260</v>
      </c>
      <c r="I335" t="str">
        <f t="shared" si="20"/>
        <v>R</v>
      </c>
      <c r="J335" t="str">
        <f t="shared" si="21"/>
        <v>P</v>
      </c>
      <c r="K335" t="str">
        <f t="shared" si="22"/>
        <v>0334</v>
      </c>
      <c r="L335" t="str">
        <f t="shared" si="23"/>
        <v>PR0334</v>
      </c>
      <c r="N335" t="s">
        <v>1468</v>
      </c>
      <c r="Q335" s="4" t="s">
        <v>1380</v>
      </c>
      <c r="R335" s="1">
        <v>1</v>
      </c>
    </row>
    <row r="336" spans="1:18" x14ac:dyDescent="0.25">
      <c r="A336">
        <v>335</v>
      </c>
      <c r="B336" t="s">
        <v>361</v>
      </c>
      <c r="C336">
        <v>21300440035</v>
      </c>
      <c r="D336" s="2">
        <v>44312</v>
      </c>
      <c r="E336" t="s">
        <v>15</v>
      </c>
      <c r="F336" t="s">
        <v>10</v>
      </c>
      <c r="G336" t="s">
        <v>16</v>
      </c>
      <c r="H336">
        <v>1260</v>
      </c>
      <c r="I336" t="str">
        <f t="shared" si="20"/>
        <v>R</v>
      </c>
      <c r="J336" t="str">
        <f t="shared" si="21"/>
        <v>S</v>
      </c>
      <c r="K336" t="str">
        <f t="shared" si="22"/>
        <v>0335</v>
      </c>
      <c r="L336" t="str">
        <f t="shared" si="23"/>
        <v>SR0335</v>
      </c>
      <c r="N336" t="s">
        <v>1145</v>
      </c>
      <c r="Q336" s="4" t="s">
        <v>1416</v>
      </c>
      <c r="R336" s="1">
        <v>1</v>
      </c>
    </row>
    <row r="337" spans="1:18" x14ac:dyDescent="0.25">
      <c r="A337">
        <v>336</v>
      </c>
      <c r="B337" t="s">
        <v>362</v>
      </c>
      <c r="C337">
        <v>81111572383</v>
      </c>
      <c r="D337" s="2">
        <v>44312</v>
      </c>
      <c r="E337" t="s">
        <v>13</v>
      </c>
      <c r="F337" t="s">
        <v>38</v>
      </c>
      <c r="G337" t="s">
        <v>11</v>
      </c>
      <c r="H337">
        <v>2370</v>
      </c>
      <c r="I337" t="str">
        <f t="shared" si="20"/>
        <v>W</v>
      </c>
      <c r="J337" t="str">
        <f t="shared" si="21"/>
        <v>M</v>
      </c>
      <c r="K337" t="str">
        <f t="shared" si="22"/>
        <v>0336</v>
      </c>
      <c r="L337" t="str">
        <f t="shared" si="23"/>
        <v>MW0336</v>
      </c>
      <c r="N337" t="s">
        <v>1376</v>
      </c>
      <c r="Q337" s="4" t="s">
        <v>1536</v>
      </c>
      <c r="R337" s="1">
        <v>1</v>
      </c>
    </row>
    <row r="338" spans="1:18" x14ac:dyDescent="0.25">
      <c r="A338">
        <v>337</v>
      </c>
      <c r="B338" t="s">
        <v>363</v>
      </c>
      <c r="C338">
        <v>12250511423</v>
      </c>
      <c r="D338" s="2">
        <v>44312</v>
      </c>
      <c r="E338" t="s">
        <v>9</v>
      </c>
      <c r="F338" t="s">
        <v>10</v>
      </c>
      <c r="G338" t="s">
        <v>11</v>
      </c>
      <c r="H338">
        <v>1260</v>
      </c>
      <c r="I338" t="str">
        <f t="shared" si="20"/>
        <v>M</v>
      </c>
      <c r="J338" t="str">
        <f t="shared" si="21"/>
        <v>S</v>
      </c>
      <c r="K338" t="str">
        <f t="shared" si="22"/>
        <v>0337</v>
      </c>
      <c r="L338" t="str">
        <f t="shared" si="23"/>
        <v>SM0337</v>
      </c>
      <c r="N338" t="s">
        <v>1818</v>
      </c>
      <c r="Q338" s="4" t="s">
        <v>1720</v>
      </c>
      <c r="R338" s="1">
        <v>1</v>
      </c>
    </row>
    <row r="339" spans="1:18" x14ac:dyDescent="0.25">
      <c r="A339">
        <v>338</v>
      </c>
      <c r="B339" t="s">
        <v>364</v>
      </c>
      <c r="C339">
        <v>33011273488</v>
      </c>
      <c r="D339" s="2">
        <v>44312</v>
      </c>
      <c r="E339" t="s">
        <v>15</v>
      </c>
      <c r="F339" t="s">
        <v>30</v>
      </c>
      <c r="G339" t="s">
        <v>11</v>
      </c>
      <c r="H339">
        <v>690</v>
      </c>
      <c r="I339" t="str">
        <f t="shared" si="20"/>
        <v>H</v>
      </c>
      <c r="J339" t="str">
        <f t="shared" si="21"/>
        <v>Z</v>
      </c>
      <c r="K339" t="str">
        <f t="shared" si="22"/>
        <v>0338</v>
      </c>
      <c r="L339" t="str">
        <f t="shared" si="23"/>
        <v>ZH0338</v>
      </c>
      <c r="N339" t="s">
        <v>1664</v>
      </c>
      <c r="Q339" s="4" t="s">
        <v>1817</v>
      </c>
      <c r="R339" s="1">
        <v>1</v>
      </c>
    </row>
    <row r="340" spans="1:18" x14ac:dyDescent="0.25">
      <c r="A340">
        <v>339</v>
      </c>
      <c r="B340" t="s">
        <v>365</v>
      </c>
      <c r="C340">
        <v>4211314538</v>
      </c>
      <c r="D340" s="2">
        <v>44313</v>
      </c>
      <c r="E340" t="s">
        <v>23</v>
      </c>
      <c r="F340" t="s">
        <v>10</v>
      </c>
      <c r="G340" t="s">
        <v>11</v>
      </c>
      <c r="H340">
        <v>1260</v>
      </c>
      <c r="I340" t="str">
        <f t="shared" si="20"/>
        <v>S</v>
      </c>
      <c r="J340" t="str">
        <f t="shared" si="21"/>
        <v>S</v>
      </c>
      <c r="K340" t="str">
        <f t="shared" si="22"/>
        <v>0339</v>
      </c>
      <c r="L340" t="str">
        <f t="shared" si="23"/>
        <v>SS0339</v>
      </c>
      <c r="N340" t="s">
        <v>1650</v>
      </c>
      <c r="Q340" s="4" t="s">
        <v>1407</v>
      </c>
      <c r="R340" s="1">
        <v>1</v>
      </c>
    </row>
    <row r="341" spans="1:18" x14ac:dyDescent="0.25">
      <c r="A341">
        <v>340</v>
      </c>
      <c r="B341" t="s">
        <v>366</v>
      </c>
      <c r="C341">
        <v>66080905507</v>
      </c>
      <c r="D341" s="2">
        <v>44313</v>
      </c>
      <c r="E341" t="s">
        <v>15</v>
      </c>
      <c r="F341" t="s">
        <v>35</v>
      </c>
      <c r="G341" t="s">
        <v>19</v>
      </c>
      <c r="H341">
        <v>930</v>
      </c>
      <c r="I341" t="str">
        <f t="shared" si="20"/>
        <v>W</v>
      </c>
      <c r="J341" t="str">
        <f t="shared" si="21"/>
        <v>P</v>
      </c>
      <c r="K341" t="str">
        <f t="shared" si="22"/>
        <v>0340</v>
      </c>
      <c r="L341" t="str">
        <f t="shared" si="23"/>
        <v>PW0340</v>
      </c>
      <c r="N341" t="s">
        <v>1612</v>
      </c>
      <c r="Q341" s="4" t="s">
        <v>1437</v>
      </c>
      <c r="R341" s="1">
        <v>1</v>
      </c>
    </row>
    <row r="342" spans="1:18" x14ac:dyDescent="0.25">
      <c r="A342">
        <v>341</v>
      </c>
      <c r="B342" t="s">
        <v>367</v>
      </c>
      <c r="C342">
        <v>49021501150</v>
      </c>
      <c r="D342" s="2">
        <v>44314</v>
      </c>
      <c r="E342" t="s">
        <v>15</v>
      </c>
      <c r="F342" t="s">
        <v>27</v>
      </c>
      <c r="G342" t="s">
        <v>16</v>
      </c>
      <c r="H342">
        <v>570</v>
      </c>
      <c r="I342" t="str">
        <f t="shared" si="20"/>
        <v>J</v>
      </c>
      <c r="J342" t="str">
        <f t="shared" si="21"/>
        <v>B</v>
      </c>
      <c r="K342" t="str">
        <f t="shared" si="22"/>
        <v>0341</v>
      </c>
      <c r="L342" t="str">
        <f t="shared" si="23"/>
        <v>BJ0341</v>
      </c>
      <c r="N342" t="s">
        <v>1599</v>
      </c>
      <c r="Q342" s="4" t="s">
        <v>1845</v>
      </c>
      <c r="R342" s="1">
        <v>1</v>
      </c>
    </row>
    <row r="343" spans="1:18" x14ac:dyDescent="0.25">
      <c r="A343">
        <v>342</v>
      </c>
      <c r="B343" t="s">
        <v>368</v>
      </c>
      <c r="C343">
        <v>22231132411</v>
      </c>
      <c r="D343" s="2">
        <v>44314</v>
      </c>
      <c r="E343" t="s">
        <v>13</v>
      </c>
      <c r="F343" t="s">
        <v>10</v>
      </c>
      <c r="G343" t="s">
        <v>16</v>
      </c>
      <c r="H343">
        <v>1260</v>
      </c>
      <c r="I343" t="str">
        <f t="shared" si="20"/>
        <v>M</v>
      </c>
      <c r="J343" t="str">
        <f t="shared" si="21"/>
        <v>K</v>
      </c>
      <c r="K343" t="str">
        <f t="shared" si="22"/>
        <v>0342</v>
      </c>
      <c r="L343" t="str">
        <f t="shared" si="23"/>
        <v>KM0342</v>
      </c>
      <c r="N343" t="s">
        <v>1572</v>
      </c>
      <c r="Q343" s="4" t="s">
        <v>1070</v>
      </c>
      <c r="R343" s="1">
        <v>1</v>
      </c>
    </row>
    <row r="344" spans="1:18" x14ac:dyDescent="0.25">
      <c r="A344">
        <v>343</v>
      </c>
      <c r="B344" t="s">
        <v>369</v>
      </c>
      <c r="C344">
        <v>30042355680</v>
      </c>
      <c r="D344" s="2">
        <v>44314</v>
      </c>
      <c r="E344" t="s">
        <v>33</v>
      </c>
      <c r="F344" t="s">
        <v>10</v>
      </c>
      <c r="G344" t="s">
        <v>11</v>
      </c>
      <c r="H344">
        <v>1260</v>
      </c>
      <c r="I344" t="str">
        <f t="shared" si="20"/>
        <v>D</v>
      </c>
      <c r="J344" t="str">
        <f t="shared" si="21"/>
        <v>C</v>
      </c>
      <c r="K344" t="str">
        <f t="shared" si="22"/>
        <v>0343</v>
      </c>
      <c r="L344" t="str">
        <f t="shared" si="23"/>
        <v>CD0343</v>
      </c>
      <c r="N344" t="s">
        <v>1506</v>
      </c>
      <c r="Q344" s="4" t="s">
        <v>1193</v>
      </c>
      <c r="R344" s="1">
        <v>1</v>
      </c>
    </row>
    <row r="345" spans="1:18" x14ac:dyDescent="0.25">
      <c r="A345">
        <v>344</v>
      </c>
      <c r="B345" t="s">
        <v>370</v>
      </c>
      <c r="C345">
        <v>76010755777</v>
      </c>
      <c r="D345" s="2">
        <v>44314</v>
      </c>
      <c r="E345" t="s">
        <v>13</v>
      </c>
      <c r="F345" t="s">
        <v>10</v>
      </c>
      <c r="G345" t="s">
        <v>11</v>
      </c>
      <c r="H345">
        <v>1260</v>
      </c>
      <c r="I345" t="str">
        <f t="shared" si="20"/>
        <v>M</v>
      </c>
      <c r="J345" t="str">
        <f t="shared" si="21"/>
        <v>R</v>
      </c>
      <c r="K345" t="str">
        <f t="shared" si="22"/>
        <v>0344</v>
      </c>
      <c r="L345" t="str">
        <f t="shared" si="23"/>
        <v>RM0344</v>
      </c>
      <c r="N345" t="s">
        <v>1327</v>
      </c>
      <c r="Q345" s="4" t="s">
        <v>1389</v>
      </c>
      <c r="R345" s="1">
        <v>1</v>
      </c>
    </row>
    <row r="346" spans="1:18" x14ac:dyDescent="0.25">
      <c r="A346">
        <v>345</v>
      </c>
      <c r="B346" t="s">
        <v>371</v>
      </c>
      <c r="C346">
        <v>7311872472</v>
      </c>
      <c r="D346" s="2">
        <v>44315</v>
      </c>
      <c r="E346" t="s">
        <v>23</v>
      </c>
      <c r="F346" t="s">
        <v>10</v>
      </c>
      <c r="G346" t="s">
        <v>25</v>
      </c>
      <c r="H346">
        <v>1260</v>
      </c>
      <c r="I346" t="str">
        <f t="shared" si="20"/>
        <v>M</v>
      </c>
      <c r="J346" t="str">
        <f t="shared" si="21"/>
        <v>W</v>
      </c>
      <c r="K346" t="str">
        <f t="shared" si="22"/>
        <v>0345</v>
      </c>
      <c r="L346" t="str">
        <f t="shared" si="23"/>
        <v>WM0345</v>
      </c>
      <c r="N346" t="s">
        <v>1722</v>
      </c>
      <c r="Q346" s="4" t="s">
        <v>1746</v>
      </c>
      <c r="R346" s="1">
        <v>1</v>
      </c>
    </row>
    <row r="347" spans="1:18" x14ac:dyDescent="0.25">
      <c r="A347">
        <v>346</v>
      </c>
      <c r="B347" t="s">
        <v>372</v>
      </c>
      <c r="C347">
        <v>71050264384</v>
      </c>
      <c r="D347" s="2">
        <v>44315</v>
      </c>
      <c r="E347" t="s">
        <v>18</v>
      </c>
      <c r="F347" t="s">
        <v>35</v>
      </c>
      <c r="G347" t="s">
        <v>11</v>
      </c>
      <c r="H347">
        <v>930</v>
      </c>
      <c r="I347" t="str">
        <f t="shared" si="20"/>
        <v>P</v>
      </c>
      <c r="J347" t="str">
        <f t="shared" si="21"/>
        <v>L</v>
      </c>
      <c r="K347" t="str">
        <f t="shared" si="22"/>
        <v>0346</v>
      </c>
      <c r="L347" t="str">
        <f t="shared" si="23"/>
        <v>LP0346</v>
      </c>
      <c r="N347" t="s">
        <v>1100</v>
      </c>
      <c r="Q347" s="4" t="s">
        <v>1189</v>
      </c>
      <c r="R347" s="1">
        <v>1</v>
      </c>
    </row>
    <row r="348" spans="1:18" x14ac:dyDescent="0.25">
      <c r="A348">
        <v>347</v>
      </c>
      <c r="B348" t="s">
        <v>373</v>
      </c>
      <c r="C348">
        <v>73070953354</v>
      </c>
      <c r="D348" s="2">
        <v>44315</v>
      </c>
      <c r="E348" t="s">
        <v>21</v>
      </c>
      <c r="F348" t="s">
        <v>10</v>
      </c>
      <c r="G348" t="s">
        <v>25</v>
      </c>
      <c r="H348">
        <v>1260</v>
      </c>
      <c r="I348" t="str">
        <f t="shared" si="20"/>
        <v>L</v>
      </c>
      <c r="J348" t="str">
        <f t="shared" si="21"/>
        <v>P</v>
      </c>
      <c r="K348" t="str">
        <f t="shared" si="22"/>
        <v>0347</v>
      </c>
      <c r="L348" t="str">
        <f t="shared" si="23"/>
        <v>PL0347</v>
      </c>
      <c r="N348" t="s">
        <v>1604</v>
      </c>
      <c r="Q348" s="4" t="s">
        <v>1784</v>
      </c>
      <c r="R348" s="1">
        <v>1</v>
      </c>
    </row>
    <row r="349" spans="1:18" x14ac:dyDescent="0.25">
      <c r="A349">
        <v>348</v>
      </c>
      <c r="B349" t="s">
        <v>374</v>
      </c>
      <c r="C349">
        <v>29031965405</v>
      </c>
      <c r="D349" s="2">
        <v>44315</v>
      </c>
      <c r="E349" t="s">
        <v>37</v>
      </c>
      <c r="F349" t="s">
        <v>35</v>
      </c>
      <c r="G349" t="s">
        <v>25</v>
      </c>
      <c r="H349">
        <v>930</v>
      </c>
      <c r="I349" t="str">
        <f t="shared" si="20"/>
        <v>P</v>
      </c>
      <c r="J349" t="str">
        <f t="shared" si="21"/>
        <v>B</v>
      </c>
      <c r="K349" t="str">
        <f t="shared" si="22"/>
        <v>0348</v>
      </c>
      <c r="L349" t="str">
        <f t="shared" si="23"/>
        <v>BP0348</v>
      </c>
      <c r="N349" t="s">
        <v>1452</v>
      </c>
      <c r="Q349" s="4" t="s">
        <v>1077</v>
      </c>
      <c r="R349" s="1">
        <v>1</v>
      </c>
    </row>
    <row r="350" spans="1:18" x14ac:dyDescent="0.25">
      <c r="A350">
        <v>349</v>
      </c>
      <c r="B350" t="s">
        <v>375</v>
      </c>
      <c r="C350">
        <v>211376349</v>
      </c>
      <c r="D350" s="2">
        <v>44317</v>
      </c>
      <c r="E350" t="s">
        <v>23</v>
      </c>
      <c r="F350" t="s">
        <v>35</v>
      </c>
      <c r="G350" t="s">
        <v>25</v>
      </c>
      <c r="H350">
        <v>930</v>
      </c>
      <c r="I350" t="str">
        <f t="shared" si="20"/>
        <v>R</v>
      </c>
      <c r="J350" t="str">
        <f t="shared" si="21"/>
        <v>K</v>
      </c>
      <c r="K350" t="str">
        <f t="shared" si="22"/>
        <v>0349</v>
      </c>
      <c r="L350" t="str">
        <f t="shared" si="23"/>
        <v>KR0349</v>
      </c>
      <c r="N350" t="s">
        <v>1767</v>
      </c>
      <c r="Q350" s="4" t="s">
        <v>975</v>
      </c>
      <c r="R350" s="1">
        <v>1</v>
      </c>
    </row>
    <row r="351" spans="1:18" x14ac:dyDescent="0.25">
      <c r="A351">
        <v>350</v>
      </c>
      <c r="B351" t="s">
        <v>376</v>
      </c>
      <c r="C351">
        <v>56011953114</v>
      </c>
      <c r="D351" s="2">
        <v>44317</v>
      </c>
      <c r="E351" t="s">
        <v>33</v>
      </c>
      <c r="F351" t="s">
        <v>27</v>
      </c>
      <c r="G351" t="s">
        <v>11</v>
      </c>
      <c r="H351">
        <v>570</v>
      </c>
      <c r="I351" t="str">
        <f t="shared" si="20"/>
        <v>W</v>
      </c>
      <c r="J351" t="str">
        <f t="shared" si="21"/>
        <v>R</v>
      </c>
      <c r="K351" t="str">
        <f t="shared" si="22"/>
        <v>0350</v>
      </c>
      <c r="L351" t="str">
        <f t="shared" si="23"/>
        <v>RW0350</v>
      </c>
      <c r="N351" t="s">
        <v>1134</v>
      </c>
      <c r="Q351" s="4" t="s">
        <v>1045</v>
      </c>
      <c r="R351" s="1">
        <v>1</v>
      </c>
    </row>
    <row r="352" spans="1:18" x14ac:dyDescent="0.25">
      <c r="A352">
        <v>351</v>
      </c>
      <c r="B352" t="s">
        <v>377</v>
      </c>
      <c r="C352">
        <v>71101027661</v>
      </c>
      <c r="D352" s="2">
        <v>44318</v>
      </c>
      <c r="E352" t="s">
        <v>37</v>
      </c>
      <c r="F352" t="s">
        <v>35</v>
      </c>
      <c r="G352" t="s">
        <v>11</v>
      </c>
      <c r="H352">
        <v>930</v>
      </c>
      <c r="I352" t="str">
        <f t="shared" si="20"/>
        <v>M</v>
      </c>
      <c r="J352" t="str">
        <f t="shared" si="21"/>
        <v>P</v>
      </c>
      <c r="K352" t="str">
        <f t="shared" si="22"/>
        <v>0351</v>
      </c>
      <c r="L352" t="str">
        <f t="shared" si="23"/>
        <v>PM0351</v>
      </c>
      <c r="N352" t="s">
        <v>1623</v>
      </c>
      <c r="Q352" s="4" t="s">
        <v>1079</v>
      </c>
      <c r="R352" s="1">
        <v>1</v>
      </c>
    </row>
    <row r="353" spans="1:18" x14ac:dyDescent="0.25">
      <c r="A353">
        <v>352</v>
      </c>
      <c r="B353" t="s">
        <v>378</v>
      </c>
      <c r="C353">
        <v>59010463183</v>
      </c>
      <c r="D353" s="2">
        <v>44318</v>
      </c>
      <c r="E353" t="s">
        <v>33</v>
      </c>
      <c r="F353" t="s">
        <v>35</v>
      </c>
      <c r="G353" t="s">
        <v>19</v>
      </c>
      <c r="H353">
        <v>930</v>
      </c>
      <c r="I353" t="str">
        <f t="shared" si="20"/>
        <v>M</v>
      </c>
      <c r="J353" t="str">
        <f t="shared" si="21"/>
        <v>D</v>
      </c>
      <c r="K353" t="str">
        <f t="shared" si="22"/>
        <v>0352</v>
      </c>
      <c r="L353" t="str">
        <f t="shared" si="23"/>
        <v>DM0352</v>
      </c>
      <c r="N353" t="s">
        <v>1210</v>
      </c>
      <c r="Q353" s="4" t="s">
        <v>1148</v>
      </c>
      <c r="R353" s="1">
        <v>1</v>
      </c>
    </row>
    <row r="354" spans="1:18" x14ac:dyDescent="0.25">
      <c r="A354">
        <v>353</v>
      </c>
      <c r="B354" t="s">
        <v>379</v>
      </c>
      <c r="C354">
        <v>40032122835</v>
      </c>
      <c r="D354" s="2">
        <v>44318</v>
      </c>
      <c r="E354" t="s">
        <v>21</v>
      </c>
      <c r="F354" t="s">
        <v>35</v>
      </c>
      <c r="G354" t="s">
        <v>11</v>
      </c>
      <c r="H354">
        <v>930</v>
      </c>
      <c r="I354" t="str">
        <f t="shared" si="20"/>
        <v>M</v>
      </c>
      <c r="J354" t="str">
        <f t="shared" si="21"/>
        <v>Z</v>
      </c>
      <c r="K354" t="str">
        <f t="shared" si="22"/>
        <v>0353</v>
      </c>
      <c r="L354" t="str">
        <f t="shared" si="23"/>
        <v>ZM0353</v>
      </c>
      <c r="N354" t="s">
        <v>1740</v>
      </c>
      <c r="Q354" s="4" t="s">
        <v>1156</v>
      </c>
      <c r="R354" s="1">
        <v>1</v>
      </c>
    </row>
    <row r="355" spans="1:18" x14ac:dyDescent="0.25">
      <c r="A355">
        <v>354</v>
      </c>
      <c r="B355" t="s">
        <v>380</v>
      </c>
      <c r="C355">
        <v>53112128337</v>
      </c>
      <c r="D355" s="2">
        <v>44318</v>
      </c>
      <c r="E355" t="s">
        <v>33</v>
      </c>
      <c r="F355" t="s">
        <v>10</v>
      </c>
      <c r="G355" t="s">
        <v>11</v>
      </c>
      <c r="H355">
        <v>1260</v>
      </c>
      <c r="I355" t="str">
        <f t="shared" si="20"/>
        <v>A</v>
      </c>
      <c r="J355" t="str">
        <f t="shared" si="21"/>
        <v>P</v>
      </c>
      <c r="K355" t="str">
        <f t="shared" si="22"/>
        <v>0354</v>
      </c>
      <c r="L355" t="str">
        <f t="shared" si="23"/>
        <v>PA0354</v>
      </c>
      <c r="N355" t="s">
        <v>1659</v>
      </c>
      <c r="Q355" s="4" t="s">
        <v>1292</v>
      </c>
      <c r="R355" s="1">
        <v>1</v>
      </c>
    </row>
    <row r="356" spans="1:18" x14ac:dyDescent="0.25">
      <c r="A356">
        <v>355</v>
      </c>
      <c r="B356" t="s">
        <v>381</v>
      </c>
      <c r="C356">
        <v>46041045664</v>
      </c>
      <c r="D356" s="2">
        <v>44320</v>
      </c>
      <c r="E356" t="s">
        <v>13</v>
      </c>
      <c r="F356" t="s">
        <v>38</v>
      </c>
      <c r="G356" t="s">
        <v>11</v>
      </c>
      <c r="H356">
        <v>2370</v>
      </c>
      <c r="I356" t="str">
        <f t="shared" si="20"/>
        <v>P</v>
      </c>
      <c r="J356" t="str">
        <f t="shared" si="21"/>
        <v>M</v>
      </c>
      <c r="K356" t="str">
        <f t="shared" si="22"/>
        <v>0355</v>
      </c>
      <c r="L356" t="str">
        <f t="shared" si="23"/>
        <v>MP0355</v>
      </c>
      <c r="N356" t="s">
        <v>1397</v>
      </c>
      <c r="Q356" s="4" t="s">
        <v>1299</v>
      </c>
      <c r="R356" s="1">
        <v>1</v>
      </c>
    </row>
    <row r="357" spans="1:18" x14ac:dyDescent="0.25">
      <c r="A357">
        <v>356</v>
      </c>
      <c r="B357" t="s">
        <v>382</v>
      </c>
      <c r="C357">
        <v>88051936765</v>
      </c>
      <c r="D357" s="2">
        <v>44320</v>
      </c>
      <c r="E357" t="s">
        <v>18</v>
      </c>
      <c r="F357" t="s">
        <v>30</v>
      </c>
      <c r="G357" t="s">
        <v>11</v>
      </c>
      <c r="H357">
        <v>690</v>
      </c>
      <c r="I357" t="str">
        <f t="shared" si="20"/>
        <v>I</v>
      </c>
      <c r="J357" t="str">
        <f t="shared" si="21"/>
        <v>T</v>
      </c>
      <c r="K357" t="str">
        <f t="shared" si="22"/>
        <v>0356</v>
      </c>
      <c r="L357" t="str">
        <f t="shared" si="23"/>
        <v>TI0356</v>
      </c>
      <c r="N357" t="s">
        <v>1375</v>
      </c>
      <c r="Q357" s="4" t="s">
        <v>1338</v>
      </c>
      <c r="R357" s="1">
        <v>1</v>
      </c>
    </row>
    <row r="358" spans="1:18" x14ac:dyDescent="0.25">
      <c r="A358">
        <v>357</v>
      </c>
      <c r="B358" t="s">
        <v>383</v>
      </c>
      <c r="C358">
        <v>53091505851</v>
      </c>
      <c r="D358" s="2">
        <v>44320</v>
      </c>
      <c r="E358" t="s">
        <v>21</v>
      </c>
      <c r="F358" t="s">
        <v>10</v>
      </c>
      <c r="G358" t="s">
        <v>16</v>
      </c>
      <c r="H358">
        <v>1260</v>
      </c>
      <c r="I358" t="str">
        <f t="shared" si="20"/>
        <v>P</v>
      </c>
      <c r="J358" t="str">
        <f t="shared" si="21"/>
        <v>B</v>
      </c>
      <c r="K358" t="str">
        <f t="shared" si="22"/>
        <v>0357</v>
      </c>
      <c r="L358" t="str">
        <f t="shared" si="23"/>
        <v>BP0357</v>
      </c>
      <c r="N358" t="s">
        <v>1355</v>
      </c>
      <c r="Q358" s="4" t="s">
        <v>1364</v>
      </c>
      <c r="R358" s="1">
        <v>1</v>
      </c>
    </row>
    <row r="359" spans="1:18" x14ac:dyDescent="0.25">
      <c r="A359">
        <v>358</v>
      </c>
      <c r="B359" t="s">
        <v>384</v>
      </c>
      <c r="C359">
        <v>26071013606</v>
      </c>
      <c r="D359" s="2">
        <v>44321</v>
      </c>
      <c r="E359" t="s">
        <v>33</v>
      </c>
      <c r="F359" t="s">
        <v>10</v>
      </c>
      <c r="G359" t="s">
        <v>11</v>
      </c>
      <c r="H359">
        <v>1260</v>
      </c>
      <c r="I359" t="str">
        <f t="shared" si="20"/>
        <v>D</v>
      </c>
      <c r="J359" t="str">
        <f t="shared" si="21"/>
        <v>C</v>
      </c>
      <c r="K359" t="str">
        <f t="shared" si="22"/>
        <v>0358</v>
      </c>
      <c r="L359" t="str">
        <f t="shared" si="23"/>
        <v>CD0358</v>
      </c>
      <c r="N359" t="s">
        <v>1666</v>
      </c>
      <c r="Q359" s="4" t="s">
        <v>1374</v>
      </c>
      <c r="R359" s="1">
        <v>1</v>
      </c>
    </row>
    <row r="360" spans="1:18" x14ac:dyDescent="0.25">
      <c r="A360">
        <v>359</v>
      </c>
      <c r="B360" t="s">
        <v>385</v>
      </c>
      <c r="C360">
        <v>65072261434</v>
      </c>
      <c r="D360" s="2">
        <v>44321</v>
      </c>
      <c r="E360" t="s">
        <v>33</v>
      </c>
      <c r="F360" t="s">
        <v>10</v>
      </c>
      <c r="G360" t="s">
        <v>11</v>
      </c>
      <c r="H360">
        <v>1260</v>
      </c>
      <c r="I360" t="str">
        <f t="shared" si="20"/>
        <v>S</v>
      </c>
      <c r="J360" t="str">
        <f t="shared" si="21"/>
        <v>K</v>
      </c>
      <c r="K360" t="str">
        <f t="shared" si="22"/>
        <v>0359</v>
      </c>
      <c r="L360" t="str">
        <f t="shared" si="23"/>
        <v>KS0359</v>
      </c>
      <c r="N360" t="s">
        <v>1369</v>
      </c>
      <c r="Q360" s="4" t="s">
        <v>1386</v>
      </c>
      <c r="R360" s="1">
        <v>1</v>
      </c>
    </row>
    <row r="361" spans="1:18" x14ac:dyDescent="0.25">
      <c r="A361">
        <v>360</v>
      </c>
      <c r="B361" t="s">
        <v>386</v>
      </c>
      <c r="C361">
        <v>93031321248</v>
      </c>
      <c r="D361" s="2">
        <v>44322</v>
      </c>
      <c r="E361" t="s">
        <v>37</v>
      </c>
      <c r="F361" t="s">
        <v>30</v>
      </c>
      <c r="G361" t="s">
        <v>11</v>
      </c>
      <c r="H361">
        <v>690</v>
      </c>
      <c r="I361" t="str">
        <f t="shared" si="20"/>
        <v>M</v>
      </c>
      <c r="J361" t="str">
        <f t="shared" si="21"/>
        <v>R</v>
      </c>
      <c r="K361" t="str">
        <f t="shared" si="22"/>
        <v>0360</v>
      </c>
      <c r="L361" t="str">
        <f t="shared" si="23"/>
        <v>RM0360</v>
      </c>
      <c r="N361" t="s">
        <v>1574</v>
      </c>
      <c r="Q361" s="4" t="s">
        <v>1398</v>
      </c>
      <c r="R361" s="1">
        <v>1</v>
      </c>
    </row>
    <row r="362" spans="1:18" x14ac:dyDescent="0.25">
      <c r="A362">
        <v>361</v>
      </c>
      <c r="B362" t="s">
        <v>387</v>
      </c>
      <c r="C362">
        <v>90010620208</v>
      </c>
      <c r="D362" s="2">
        <v>44322</v>
      </c>
      <c r="E362" t="s">
        <v>37</v>
      </c>
      <c r="F362" t="s">
        <v>10</v>
      </c>
      <c r="G362" t="s">
        <v>11</v>
      </c>
      <c r="H362">
        <v>1260</v>
      </c>
      <c r="I362" t="str">
        <f t="shared" si="20"/>
        <v>W</v>
      </c>
      <c r="J362" t="str">
        <f t="shared" si="21"/>
        <v>W</v>
      </c>
      <c r="K362" t="str">
        <f t="shared" si="22"/>
        <v>0361</v>
      </c>
      <c r="L362" t="str">
        <f t="shared" si="23"/>
        <v>WW0361</v>
      </c>
      <c r="N362" t="s">
        <v>1108</v>
      </c>
      <c r="Q362" s="4" t="s">
        <v>1439</v>
      </c>
      <c r="R362" s="1">
        <v>1</v>
      </c>
    </row>
    <row r="363" spans="1:18" x14ac:dyDescent="0.25">
      <c r="A363">
        <v>362</v>
      </c>
      <c r="B363" t="s">
        <v>388</v>
      </c>
      <c r="C363">
        <v>3222038165</v>
      </c>
      <c r="D363" s="2">
        <v>44323</v>
      </c>
      <c r="E363" t="s">
        <v>33</v>
      </c>
      <c r="F363" t="s">
        <v>27</v>
      </c>
      <c r="G363" t="s">
        <v>16</v>
      </c>
      <c r="H363">
        <v>570</v>
      </c>
      <c r="I363" t="str">
        <f t="shared" si="20"/>
        <v>M</v>
      </c>
      <c r="J363" t="str">
        <f t="shared" si="21"/>
        <v>S</v>
      </c>
      <c r="K363" t="str">
        <f t="shared" si="22"/>
        <v>0362</v>
      </c>
      <c r="L363" t="str">
        <f t="shared" si="23"/>
        <v>SM0362</v>
      </c>
      <c r="N363" t="s">
        <v>1597</v>
      </c>
      <c r="Q363" s="4" t="s">
        <v>1538</v>
      </c>
      <c r="R363" s="1">
        <v>1</v>
      </c>
    </row>
    <row r="364" spans="1:18" x14ac:dyDescent="0.25">
      <c r="A364">
        <v>363</v>
      </c>
      <c r="B364" t="s">
        <v>389</v>
      </c>
      <c r="C364">
        <v>83042306316</v>
      </c>
      <c r="D364" s="2">
        <v>44323</v>
      </c>
      <c r="E364" t="s">
        <v>18</v>
      </c>
      <c r="F364" t="s">
        <v>10</v>
      </c>
      <c r="G364" t="s">
        <v>11</v>
      </c>
      <c r="H364">
        <v>1260</v>
      </c>
      <c r="I364" t="str">
        <f t="shared" si="20"/>
        <v>M</v>
      </c>
      <c r="J364" t="str">
        <f t="shared" si="21"/>
        <v>M</v>
      </c>
      <c r="K364" t="str">
        <f t="shared" si="22"/>
        <v>0363</v>
      </c>
      <c r="L364" t="str">
        <f t="shared" si="23"/>
        <v>MM0363</v>
      </c>
      <c r="N364" t="s">
        <v>1385</v>
      </c>
      <c r="Q364" s="4" t="s">
        <v>1552</v>
      </c>
      <c r="R364" s="1">
        <v>1</v>
      </c>
    </row>
    <row r="365" spans="1:18" x14ac:dyDescent="0.25">
      <c r="A365">
        <v>364</v>
      </c>
      <c r="B365" t="s">
        <v>390</v>
      </c>
      <c r="C365">
        <v>2311042489</v>
      </c>
      <c r="D365" s="2">
        <v>44324</v>
      </c>
      <c r="E365" t="s">
        <v>15</v>
      </c>
      <c r="F365" t="s">
        <v>10</v>
      </c>
      <c r="G365" t="s">
        <v>19</v>
      </c>
      <c r="H365">
        <v>1260</v>
      </c>
      <c r="I365" t="str">
        <f t="shared" si="20"/>
        <v>A</v>
      </c>
      <c r="J365" t="str">
        <f t="shared" si="21"/>
        <v>J</v>
      </c>
      <c r="K365" t="str">
        <f t="shared" si="22"/>
        <v>0364</v>
      </c>
      <c r="L365" t="str">
        <f t="shared" si="23"/>
        <v>JA0364</v>
      </c>
      <c r="N365" t="s">
        <v>1803</v>
      </c>
      <c r="Q365" s="4" t="s">
        <v>1584</v>
      </c>
      <c r="R365" s="1">
        <v>1</v>
      </c>
    </row>
    <row r="366" spans="1:18" x14ac:dyDescent="0.25">
      <c r="A366">
        <v>365</v>
      </c>
      <c r="B366" t="s">
        <v>391</v>
      </c>
      <c r="C366">
        <v>76041366614</v>
      </c>
      <c r="D366" s="2">
        <v>44324</v>
      </c>
      <c r="E366" t="s">
        <v>21</v>
      </c>
      <c r="F366" t="s">
        <v>30</v>
      </c>
      <c r="G366" t="s">
        <v>11</v>
      </c>
      <c r="H366">
        <v>690</v>
      </c>
      <c r="I366" t="str">
        <f t="shared" si="20"/>
        <v>J</v>
      </c>
      <c r="J366" t="str">
        <f t="shared" si="21"/>
        <v>K</v>
      </c>
      <c r="K366" t="str">
        <f t="shared" si="22"/>
        <v>0365</v>
      </c>
      <c r="L366" t="str">
        <f t="shared" si="23"/>
        <v>KJ0365</v>
      </c>
      <c r="N366" t="s">
        <v>1551</v>
      </c>
      <c r="Q366" s="4" t="s">
        <v>1673</v>
      </c>
      <c r="R366" s="1">
        <v>1</v>
      </c>
    </row>
    <row r="367" spans="1:18" x14ac:dyDescent="0.25">
      <c r="A367">
        <v>366</v>
      </c>
      <c r="B367" t="s">
        <v>392</v>
      </c>
      <c r="C367">
        <v>41071710803</v>
      </c>
      <c r="D367" s="2">
        <v>44324</v>
      </c>
      <c r="E367" t="s">
        <v>15</v>
      </c>
      <c r="F367" t="s">
        <v>35</v>
      </c>
      <c r="G367" t="s">
        <v>11</v>
      </c>
      <c r="H367">
        <v>930</v>
      </c>
      <c r="I367" t="str">
        <f t="shared" si="20"/>
        <v>R</v>
      </c>
      <c r="J367" t="str">
        <f t="shared" si="21"/>
        <v>S</v>
      </c>
      <c r="K367" t="str">
        <f t="shared" si="22"/>
        <v>0366</v>
      </c>
      <c r="L367" t="str">
        <f t="shared" si="23"/>
        <v>SR0366</v>
      </c>
      <c r="N367" t="s">
        <v>1826</v>
      </c>
      <c r="Q367" s="4" t="s">
        <v>1700</v>
      </c>
      <c r="R367" s="1">
        <v>1</v>
      </c>
    </row>
    <row r="368" spans="1:18" x14ac:dyDescent="0.25">
      <c r="A368">
        <v>367</v>
      </c>
      <c r="B368" t="s">
        <v>393</v>
      </c>
      <c r="C368">
        <v>17282600323</v>
      </c>
      <c r="D368" s="2">
        <v>44324</v>
      </c>
      <c r="E368" t="s">
        <v>37</v>
      </c>
      <c r="F368" t="s">
        <v>30</v>
      </c>
      <c r="G368" t="s">
        <v>11</v>
      </c>
      <c r="H368">
        <v>690</v>
      </c>
      <c r="I368" t="str">
        <f t="shared" si="20"/>
        <v>M</v>
      </c>
      <c r="J368" t="str">
        <f t="shared" si="21"/>
        <v>N</v>
      </c>
      <c r="K368" t="str">
        <f t="shared" si="22"/>
        <v>0367</v>
      </c>
      <c r="L368" t="str">
        <f t="shared" si="23"/>
        <v>NM0367</v>
      </c>
      <c r="N368" t="s">
        <v>1458</v>
      </c>
      <c r="Q368" s="4" t="s">
        <v>1755</v>
      </c>
      <c r="R368" s="1">
        <v>1</v>
      </c>
    </row>
    <row r="369" spans="1:18" x14ac:dyDescent="0.25">
      <c r="A369">
        <v>368</v>
      </c>
      <c r="B369" t="s">
        <v>394</v>
      </c>
      <c r="C369">
        <v>46100724826</v>
      </c>
      <c r="D369" s="2">
        <v>44325</v>
      </c>
      <c r="E369" t="s">
        <v>9</v>
      </c>
      <c r="F369" t="s">
        <v>35</v>
      </c>
      <c r="G369" t="s">
        <v>11</v>
      </c>
      <c r="H369">
        <v>930</v>
      </c>
      <c r="I369" t="str">
        <f t="shared" si="20"/>
        <v>P</v>
      </c>
      <c r="J369" t="str">
        <f t="shared" si="21"/>
        <v>K</v>
      </c>
      <c r="K369" t="str">
        <f t="shared" si="22"/>
        <v>0368</v>
      </c>
      <c r="L369" t="str">
        <f t="shared" si="23"/>
        <v>KP0368</v>
      </c>
      <c r="N369" t="s">
        <v>1340</v>
      </c>
      <c r="Q369" s="4" t="s">
        <v>1766</v>
      </c>
      <c r="R369" s="1">
        <v>1</v>
      </c>
    </row>
    <row r="370" spans="1:18" x14ac:dyDescent="0.25">
      <c r="A370">
        <v>369</v>
      </c>
      <c r="B370" t="s">
        <v>395</v>
      </c>
      <c r="C370">
        <v>47080474518</v>
      </c>
      <c r="D370" s="2">
        <v>44325</v>
      </c>
      <c r="E370" t="s">
        <v>33</v>
      </c>
      <c r="F370" t="s">
        <v>10</v>
      </c>
      <c r="G370" t="s">
        <v>11</v>
      </c>
      <c r="H370">
        <v>1260</v>
      </c>
      <c r="I370" t="str">
        <f t="shared" si="20"/>
        <v>M</v>
      </c>
      <c r="J370" t="str">
        <f t="shared" si="21"/>
        <v>Ż</v>
      </c>
      <c r="K370" t="str">
        <f t="shared" si="22"/>
        <v>0369</v>
      </c>
      <c r="L370" t="str">
        <f t="shared" si="23"/>
        <v>ŻM0369</v>
      </c>
      <c r="N370" t="s">
        <v>1222</v>
      </c>
      <c r="Q370" s="4" t="s">
        <v>1798</v>
      </c>
      <c r="R370" s="1">
        <v>1</v>
      </c>
    </row>
    <row r="371" spans="1:18" x14ac:dyDescent="0.25">
      <c r="A371">
        <v>370</v>
      </c>
      <c r="B371" t="s">
        <v>396</v>
      </c>
      <c r="C371">
        <v>25092541701</v>
      </c>
      <c r="D371" s="2">
        <v>44327</v>
      </c>
      <c r="E371" t="s">
        <v>21</v>
      </c>
      <c r="F371" t="s">
        <v>38</v>
      </c>
      <c r="G371" t="s">
        <v>11</v>
      </c>
      <c r="H371">
        <v>2370</v>
      </c>
      <c r="I371" t="str">
        <f t="shared" si="20"/>
        <v>W</v>
      </c>
      <c r="J371" t="str">
        <f t="shared" si="21"/>
        <v>D</v>
      </c>
      <c r="K371" t="str">
        <f t="shared" si="22"/>
        <v>0370</v>
      </c>
      <c r="L371" t="str">
        <f t="shared" si="23"/>
        <v>DW0370</v>
      </c>
      <c r="N371" t="s">
        <v>1062</v>
      </c>
      <c r="Q371" s="4" t="s">
        <v>1807</v>
      </c>
      <c r="R371" s="1">
        <v>1</v>
      </c>
    </row>
    <row r="372" spans="1:18" x14ac:dyDescent="0.25">
      <c r="A372">
        <v>371</v>
      </c>
      <c r="B372" t="s">
        <v>397</v>
      </c>
      <c r="C372">
        <v>27021936709</v>
      </c>
      <c r="D372" s="2">
        <v>44327</v>
      </c>
      <c r="E372" t="s">
        <v>37</v>
      </c>
      <c r="F372" t="s">
        <v>30</v>
      </c>
      <c r="G372" t="s">
        <v>25</v>
      </c>
      <c r="H372">
        <v>690</v>
      </c>
      <c r="I372" t="str">
        <f t="shared" si="20"/>
        <v>W</v>
      </c>
      <c r="J372" t="str">
        <f t="shared" si="21"/>
        <v>M</v>
      </c>
      <c r="K372" t="str">
        <f t="shared" si="22"/>
        <v>0371</v>
      </c>
      <c r="L372" t="str">
        <f t="shared" si="23"/>
        <v>MW0371</v>
      </c>
      <c r="N372" t="s">
        <v>1876</v>
      </c>
      <c r="Q372" s="4" t="s">
        <v>1854</v>
      </c>
      <c r="R372" s="1">
        <v>1</v>
      </c>
    </row>
    <row r="373" spans="1:18" x14ac:dyDescent="0.25">
      <c r="A373">
        <v>372</v>
      </c>
      <c r="B373" t="s">
        <v>398</v>
      </c>
      <c r="C373">
        <v>12211604746</v>
      </c>
      <c r="D373" s="2">
        <v>44327</v>
      </c>
      <c r="E373" t="s">
        <v>13</v>
      </c>
      <c r="F373" t="s">
        <v>10</v>
      </c>
      <c r="G373" t="s">
        <v>11</v>
      </c>
      <c r="H373">
        <v>1260</v>
      </c>
      <c r="I373" t="str">
        <f t="shared" si="20"/>
        <v>M</v>
      </c>
      <c r="J373" t="str">
        <f t="shared" si="21"/>
        <v>P</v>
      </c>
      <c r="K373" t="str">
        <f t="shared" si="22"/>
        <v>0372</v>
      </c>
      <c r="L373" t="str">
        <f t="shared" si="23"/>
        <v>PM0372</v>
      </c>
      <c r="N373" t="s">
        <v>1346</v>
      </c>
      <c r="Q373" s="4" t="s">
        <v>1277</v>
      </c>
      <c r="R373" s="1">
        <v>1</v>
      </c>
    </row>
    <row r="374" spans="1:18" x14ac:dyDescent="0.25">
      <c r="A374">
        <v>373</v>
      </c>
      <c r="B374" t="s">
        <v>399</v>
      </c>
      <c r="C374">
        <v>15290970881</v>
      </c>
      <c r="D374" s="2">
        <v>44327</v>
      </c>
      <c r="E374" t="s">
        <v>15</v>
      </c>
      <c r="F374" t="s">
        <v>30</v>
      </c>
      <c r="G374" t="s">
        <v>11</v>
      </c>
      <c r="H374">
        <v>690</v>
      </c>
      <c r="I374" t="str">
        <f t="shared" si="20"/>
        <v>E</v>
      </c>
      <c r="J374" t="str">
        <f t="shared" si="21"/>
        <v>N</v>
      </c>
      <c r="K374" t="str">
        <f t="shared" si="22"/>
        <v>0373</v>
      </c>
      <c r="L374" t="str">
        <f t="shared" si="23"/>
        <v>NE0373</v>
      </c>
      <c r="N374" t="s">
        <v>1190</v>
      </c>
      <c r="Q374" s="4" t="s">
        <v>1723</v>
      </c>
      <c r="R374" s="1">
        <v>1</v>
      </c>
    </row>
    <row r="375" spans="1:18" x14ac:dyDescent="0.25">
      <c r="A375">
        <v>374</v>
      </c>
      <c r="B375" t="s">
        <v>400</v>
      </c>
      <c r="C375">
        <v>30080885239</v>
      </c>
      <c r="D375" s="2">
        <v>44327</v>
      </c>
      <c r="E375" t="s">
        <v>15</v>
      </c>
      <c r="F375" t="s">
        <v>35</v>
      </c>
      <c r="G375" t="s">
        <v>11</v>
      </c>
      <c r="H375">
        <v>930</v>
      </c>
      <c r="I375" t="str">
        <f t="shared" si="20"/>
        <v>M</v>
      </c>
      <c r="J375" t="str">
        <f t="shared" si="21"/>
        <v>D</v>
      </c>
      <c r="K375" t="str">
        <f t="shared" si="22"/>
        <v>0374</v>
      </c>
      <c r="L375" t="str">
        <f t="shared" si="23"/>
        <v>DM0374</v>
      </c>
      <c r="N375" t="s">
        <v>1149</v>
      </c>
      <c r="Q375" s="4" t="s">
        <v>1040</v>
      </c>
      <c r="R375" s="1">
        <v>1</v>
      </c>
    </row>
    <row r="376" spans="1:18" x14ac:dyDescent="0.25">
      <c r="A376">
        <v>375</v>
      </c>
      <c r="B376" t="s">
        <v>401</v>
      </c>
      <c r="C376">
        <v>5251686779</v>
      </c>
      <c r="D376" s="2">
        <v>44327</v>
      </c>
      <c r="E376" t="s">
        <v>23</v>
      </c>
      <c r="F376" t="s">
        <v>10</v>
      </c>
      <c r="G376" t="s">
        <v>11</v>
      </c>
      <c r="H376">
        <v>1260</v>
      </c>
      <c r="I376" t="str">
        <f t="shared" si="20"/>
        <v>B</v>
      </c>
      <c r="J376" t="str">
        <f t="shared" si="21"/>
        <v>K</v>
      </c>
      <c r="K376" t="str">
        <f t="shared" si="22"/>
        <v>0375</v>
      </c>
      <c r="L376" t="str">
        <f t="shared" si="23"/>
        <v>KB0375</v>
      </c>
      <c r="N376" t="s">
        <v>1469</v>
      </c>
      <c r="Q376" s="4" t="s">
        <v>1049</v>
      </c>
      <c r="R376" s="1">
        <v>1</v>
      </c>
    </row>
    <row r="377" spans="1:18" x14ac:dyDescent="0.25">
      <c r="A377">
        <v>376</v>
      </c>
      <c r="B377" t="s">
        <v>402</v>
      </c>
      <c r="C377">
        <v>33020818212</v>
      </c>
      <c r="D377" s="2">
        <v>44327</v>
      </c>
      <c r="E377" t="s">
        <v>9</v>
      </c>
      <c r="F377" t="s">
        <v>10</v>
      </c>
      <c r="G377" t="s">
        <v>11</v>
      </c>
      <c r="H377">
        <v>1260</v>
      </c>
      <c r="I377" t="str">
        <f t="shared" si="20"/>
        <v>R</v>
      </c>
      <c r="J377" t="str">
        <f t="shared" si="21"/>
        <v>P</v>
      </c>
      <c r="K377" t="str">
        <f t="shared" si="22"/>
        <v>0376</v>
      </c>
      <c r="L377" t="str">
        <f t="shared" si="23"/>
        <v>PR0376</v>
      </c>
      <c r="N377" t="s">
        <v>1105</v>
      </c>
      <c r="Q377" s="4" t="s">
        <v>1051</v>
      </c>
      <c r="R377" s="1">
        <v>1</v>
      </c>
    </row>
    <row r="378" spans="1:18" x14ac:dyDescent="0.25">
      <c r="A378">
        <v>377</v>
      </c>
      <c r="B378" t="s">
        <v>403</v>
      </c>
      <c r="C378">
        <v>19301355803</v>
      </c>
      <c r="D378" s="2">
        <v>44327</v>
      </c>
      <c r="E378" t="s">
        <v>33</v>
      </c>
      <c r="F378" t="s">
        <v>35</v>
      </c>
      <c r="G378" t="s">
        <v>11</v>
      </c>
      <c r="H378">
        <v>930</v>
      </c>
      <c r="I378" t="str">
        <f t="shared" si="20"/>
        <v>Z</v>
      </c>
      <c r="J378" t="str">
        <f t="shared" si="21"/>
        <v>P</v>
      </c>
      <c r="K378" t="str">
        <f t="shared" si="22"/>
        <v>0377</v>
      </c>
      <c r="L378" t="str">
        <f t="shared" si="23"/>
        <v>PZ0377</v>
      </c>
      <c r="N378" t="s">
        <v>1057</v>
      </c>
      <c r="Q378" s="4" t="s">
        <v>1055</v>
      </c>
      <c r="R378" s="1">
        <v>1</v>
      </c>
    </row>
    <row r="379" spans="1:18" x14ac:dyDescent="0.25">
      <c r="A379">
        <v>378</v>
      </c>
      <c r="B379" t="s">
        <v>404</v>
      </c>
      <c r="C379">
        <v>18311170286</v>
      </c>
      <c r="D379" s="2">
        <v>44327</v>
      </c>
      <c r="E379" t="s">
        <v>33</v>
      </c>
      <c r="F379" t="s">
        <v>38</v>
      </c>
      <c r="G379" t="s">
        <v>11</v>
      </c>
      <c r="H379">
        <v>2370</v>
      </c>
      <c r="I379" t="str">
        <f t="shared" si="20"/>
        <v>D</v>
      </c>
      <c r="J379" t="str">
        <f t="shared" si="21"/>
        <v>M</v>
      </c>
      <c r="K379" t="str">
        <f t="shared" si="22"/>
        <v>0378</v>
      </c>
      <c r="L379" t="str">
        <f t="shared" si="23"/>
        <v>MD0378</v>
      </c>
      <c r="N379" t="s">
        <v>1779</v>
      </c>
      <c r="Q379" s="4" t="s">
        <v>1076</v>
      </c>
      <c r="R379" s="1">
        <v>1</v>
      </c>
    </row>
    <row r="380" spans="1:18" x14ac:dyDescent="0.25">
      <c r="A380">
        <v>379</v>
      </c>
      <c r="B380" t="s">
        <v>405</v>
      </c>
      <c r="C380">
        <v>26052586671</v>
      </c>
      <c r="D380" s="2">
        <v>44327</v>
      </c>
      <c r="E380" t="s">
        <v>13</v>
      </c>
      <c r="F380" t="s">
        <v>38</v>
      </c>
      <c r="G380" t="s">
        <v>16</v>
      </c>
      <c r="H380">
        <v>2370</v>
      </c>
      <c r="I380" t="str">
        <f t="shared" si="20"/>
        <v>J</v>
      </c>
      <c r="J380" t="str">
        <f t="shared" si="21"/>
        <v>P</v>
      </c>
      <c r="K380" t="str">
        <f t="shared" si="22"/>
        <v>0379</v>
      </c>
      <c r="L380" t="str">
        <f t="shared" si="23"/>
        <v>PJ0379</v>
      </c>
      <c r="N380" t="s">
        <v>1187</v>
      </c>
      <c r="Q380" s="4" t="s">
        <v>1188</v>
      </c>
      <c r="R380" s="1">
        <v>1</v>
      </c>
    </row>
    <row r="381" spans="1:18" x14ac:dyDescent="0.25">
      <c r="A381">
        <v>380</v>
      </c>
      <c r="B381" t="s">
        <v>406</v>
      </c>
      <c r="C381">
        <v>86040267281</v>
      </c>
      <c r="D381" s="2">
        <v>44328</v>
      </c>
      <c r="E381" t="s">
        <v>15</v>
      </c>
      <c r="F381" t="s">
        <v>35</v>
      </c>
      <c r="G381" t="s">
        <v>11</v>
      </c>
      <c r="H381">
        <v>930</v>
      </c>
      <c r="I381" t="str">
        <f t="shared" si="20"/>
        <v>E</v>
      </c>
      <c r="J381" t="str">
        <f t="shared" si="21"/>
        <v>K</v>
      </c>
      <c r="K381" t="str">
        <f t="shared" si="22"/>
        <v>0380</v>
      </c>
      <c r="L381" t="str">
        <f t="shared" si="23"/>
        <v>KE0380</v>
      </c>
      <c r="N381" t="s">
        <v>974</v>
      </c>
      <c r="Q381" s="4" t="s">
        <v>1220</v>
      </c>
      <c r="R381" s="1">
        <v>1</v>
      </c>
    </row>
    <row r="382" spans="1:18" x14ac:dyDescent="0.25">
      <c r="A382">
        <v>381</v>
      </c>
      <c r="B382" t="s">
        <v>407</v>
      </c>
      <c r="C382">
        <v>57111687086</v>
      </c>
      <c r="D382" s="2">
        <v>44328</v>
      </c>
      <c r="E382" t="s">
        <v>15</v>
      </c>
      <c r="F382" t="s">
        <v>10</v>
      </c>
      <c r="G382" t="s">
        <v>16</v>
      </c>
      <c r="H382">
        <v>1260</v>
      </c>
      <c r="I382" t="str">
        <f t="shared" si="20"/>
        <v>N</v>
      </c>
      <c r="J382" t="str">
        <f t="shared" si="21"/>
        <v>Z</v>
      </c>
      <c r="K382" t="str">
        <f t="shared" si="22"/>
        <v>0381</v>
      </c>
      <c r="L382" t="str">
        <f t="shared" si="23"/>
        <v>ZN0381</v>
      </c>
      <c r="N382" t="s">
        <v>1827</v>
      </c>
      <c r="Q382" s="4" t="s">
        <v>1255</v>
      </c>
      <c r="R382" s="1">
        <v>1</v>
      </c>
    </row>
    <row r="383" spans="1:18" x14ac:dyDescent="0.25">
      <c r="A383">
        <v>382</v>
      </c>
      <c r="B383" t="s">
        <v>408</v>
      </c>
      <c r="C383">
        <v>98051037007</v>
      </c>
      <c r="D383" s="2">
        <v>44330</v>
      </c>
      <c r="E383" t="s">
        <v>13</v>
      </c>
      <c r="F383" t="s">
        <v>30</v>
      </c>
      <c r="G383" t="s">
        <v>19</v>
      </c>
      <c r="H383">
        <v>690</v>
      </c>
      <c r="I383" t="str">
        <f t="shared" si="20"/>
        <v>J</v>
      </c>
      <c r="J383" t="str">
        <f t="shared" si="21"/>
        <v>O</v>
      </c>
      <c r="K383" t="str">
        <f t="shared" si="22"/>
        <v>0382</v>
      </c>
      <c r="L383" t="str">
        <f t="shared" si="23"/>
        <v>OJ0382</v>
      </c>
      <c r="N383" t="s">
        <v>1810</v>
      </c>
      <c r="Q383" s="4" t="s">
        <v>1315</v>
      </c>
      <c r="R383" s="1">
        <v>1</v>
      </c>
    </row>
    <row r="384" spans="1:18" x14ac:dyDescent="0.25">
      <c r="A384">
        <v>383</v>
      </c>
      <c r="B384" t="s">
        <v>409</v>
      </c>
      <c r="C384">
        <v>53092582455</v>
      </c>
      <c r="D384" s="2">
        <v>44330</v>
      </c>
      <c r="E384" t="s">
        <v>37</v>
      </c>
      <c r="F384" t="s">
        <v>30</v>
      </c>
      <c r="G384" t="s">
        <v>11</v>
      </c>
      <c r="H384">
        <v>690</v>
      </c>
      <c r="I384" t="str">
        <f t="shared" si="20"/>
        <v>K</v>
      </c>
      <c r="J384" t="str">
        <f t="shared" si="21"/>
        <v>Z</v>
      </c>
      <c r="K384" t="str">
        <f t="shared" si="22"/>
        <v>0383</v>
      </c>
      <c r="L384" t="str">
        <f t="shared" si="23"/>
        <v>ZK0383</v>
      </c>
      <c r="N384" t="s">
        <v>1489</v>
      </c>
      <c r="Q384" s="4" t="s">
        <v>1461</v>
      </c>
      <c r="R384" s="1">
        <v>1</v>
      </c>
    </row>
    <row r="385" spans="1:18" x14ac:dyDescent="0.25">
      <c r="A385">
        <v>384</v>
      </c>
      <c r="B385" t="s">
        <v>410</v>
      </c>
      <c r="C385">
        <v>50041181758</v>
      </c>
      <c r="D385" s="2">
        <v>44330</v>
      </c>
      <c r="E385" t="s">
        <v>9</v>
      </c>
      <c r="F385" t="s">
        <v>35</v>
      </c>
      <c r="G385" t="s">
        <v>25</v>
      </c>
      <c r="H385">
        <v>930</v>
      </c>
      <c r="I385" t="str">
        <f t="shared" si="20"/>
        <v>A</v>
      </c>
      <c r="J385" t="str">
        <f t="shared" si="21"/>
        <v>C</v>
      </c>
      <c r="K385" t="str">
        <f t="shared" si="22"/>
        <v>0384</v>
      </c>
      <c r="L385" t="str">
        <f t="shared" si="23"/>
        <v>CA0384</v>
      </c>
      <c r="N385" t="s">
        <v>1154</v>
      </c>
      <c r="Q385" s="4" t="s">
        <v>1504</v>
      </c>
      <c r="R385" s="1">
        <v>1</v>
      </c>
    </row>
    <row r="386" spans="1:18" x14ac:dyDescent="0.25">
      <c r="A386">
        <v>385</v>
      </c>
      <c r="B386" t="s">
        <v>411</v>
      </c>
      <c r="C386">
        <v>75011208215</v>
      </c>
      <c r="D386" s="2">
        <v>44330</v>
      </c>
      <c r="E386" t="s">
        <v>21</v>
      </c>
      <c r="F386" t="s">
        <v>35</v>
      </c>
      <c r="G386" t="s">
        <v>11</v>
      </c>
      <c r="H386">
        <v>930</v>
      </c>
      <c r="I386" t="str">
        <f t="shared" si="20"/>
        <v>M</v>
      </c>
      <c r="J386" t="str">
        <f t="shared" si="21"/>
        <v>C</v>
      </c>
      <c r="K386" t="str">
        <f t="shared" si="22"/>
        <v>0385</v>
      </c>
      <c r="L386" t="str">
        <f t="shared" si="23"/>
        <v>CM0385</v>
      </c>
      <c r="N386" t="s">
        <v>1067</v>
      </c>
      <c r="Q386" s="4" t="s">
        <v>1545</v>
      </c>
      <c r="R386" s="1">
        <v>1</v>
      </c>
    </row>
    <row r="387" spans="1:18" x14ac:dyDescent="0.25">
      <c r="A387">
        <v>386</v>
      </c>
      <c r="B387" t="s">
        <v>412</v>
      </c>
      <c r="C387">
        <v>59031875453</v>
      </c>
      <c r="D387" s="2">
        <v>44330</v>
      </c>
      <c r="E387" t="s">
        <v>21</v>
      </c>
      <c r="F387" t="s">
        <v>10</v>
      </c>
      <c r="G387" t="s">
        <v>11</v>
      </c>
      <c r="H387">
        <v>1260</v>
      </c>
      <c r="I387" t="str">
        <f t="shared" ref="I387:I450" si="24">MID(B387,FIND(" ",B387)+1,1)</f>
        <v>D</v>
      </c>
      <c r="J387" t="str">
        <f t="shared" ref="J387:J450" si="25">LEFT(B387,1)</f>
        <v>J</v>
      </c>
      <c r="K387" t="str">
        <f t="shared" ref="K387:K450" si="26">IF(LEN(A387)=1,CONCATENATE("000",A387),IF(LEN(A387)=2,CONCATENATE("00",A387),IF(LEN(A387)=3,CONCATENATE("0",A387),A387)))</f>
        <v>0386</v>
      </c>
      <c r="L387" t="str">
        <f t="shared" ref="L387:N450" si="27">CONCATENATE(J387,I387,K387)</f>
        <v>JD0386</v>
      </c>
      <c r="N387" t="s">
        <v>1344</v>
      </c>
      <c r="Q387" s="4" t="s">
        <v>1558</v>
      </c>
      <c r="R387" s="1">
        <v>1</v>
      </c>
    </row>
    <row r="388" spans="1:18" x14ac:dyDescent="0.25">
      <c r="A388">
        <v>387</v>
      </c>
      <c r="B388" t="s">
        <v>413</v>
      </c>
      <c r="C388">
        <v>67020537136</v>
      </c>
      <c r="D388" s="2">
        <v>44330</v>
      </c>
      <c r="E388" t="s">
        <v>9</v>
      </c>
      <c r="F388" t="s">
        <v>10</v>
      </c>
      <c r="G388" t="s">
        <v>16</v>
      </c>
      <c r="H388">
        <v>1260</v>
      </c>
      <c r="I388" t="str">
        <f t="shared" si="24"/>
        <v>A</v>
      </c>
      <c r="J388" t="str">
        <f t="shared" si="25"/>
        <v>G</v>
      </c>
      <c r="K388" t="str">
        <f t="shared" si="26"/>
        <v>0387</v>
      </c>
      <c r="L388" t="str">
        <f t="shared" si="27"/>
        <v>GA0387</v>
      </c>
      <c r="N388" t="s">
        <v>1309</v>
      </c>
      <c r="Q388" s="4" t="s">
        <v>1601</v>
      </c>
      <c r="R388" s="1">
        <v>1</v>
      </c>
    </row>
    <row r="389" spans="1:18" x14ac:dyDescent="0.25">
      <c r="A389">
        <v>388</v>
      </c>
      <c r="B389" t="s">
        <v>414</v>
      </c>
      <c r="C389">
        <v>70062700204</v>
      </c>
      <c r="D389" s="2">
        <v>44331</v>
      </c>
      <c r="E389" t="s">
        <v>23</v>
      </c>
      <c r="F389" t="s">
        <v>38</v>
      </c>
      <c r="G389" t="s">
        <v>11</v>
      </c>
      <c r="H389">
        <v>2370</v>
      </c>
      <c r="I389" t="str">
        <f t="shared" si="24"/>
        <v>B</v>
      </c>
      <c r="J389" t="str">
        <f t="shared" si="25"/>
        <v>M</v>
      </c>
      <c r="K389" t="str">
        <f t="shared" si="26"/>
        <v>0388</v>
      </c>
      <c r="L389" t="str">
        <f t="shared" si="27"/>
        <v>MB0388</v>
      </c>
      <c r="N389" t="s">
        <v>1175</v>
      </c>
      <c r="Q389" s="4" t="s">
        <v>1644</v>
      </c>
      <c r="R389" s="1">
        <v>1</v>
      </c>
    </row>
    <row r="390" spans="1:18" x14ac:dyDescent="0.25">
      <c r="A390">
        <v>389</v>
      </c>
      <c r="B390" t="s">
        <v>415</v>
      </c>
      <c r="C390">
        <v>19300515110</v>
      </c>
      <c r="D390" s="2">
        <v>44331</v>
      </c>
      <c r="E390" t="s">
        <v>15</v>
      </c>
      <c r="F390" t="s">
        <v>10</v>
      </c>
      <c r="G390" t="s">
        <v>11</v>
      </c>
      <c r="H390">
        <v>1260</v>
      </c>
      <c r="I390" t="str">
        <f t="shared" si="24"/>
        <v>W</v>
      </c>
      <c r="J390" t="str">
        <f t="shared" si="25"/>
        <v>B</v>
      </c>
      <c r="K390" t="str">
        <f t="shared" si="26"/>
        <v>0389</v>
      </c>
      <c r="L390" t="str">
        <f t="shared" si="27"/>
        <v>BW0389</v>
      </c>
      <c r="N390" t="s">
        <v>1005</v>
      </c>
      <c r="Q390" s="4" t="s">
        <v>1646</v>
      </c>
      <c r="R390" s="1">
        <v>1</v>
      </c>
    </row>
    <row r="391" spans="1:18" x14ac:dyDescent="0.25">
      <c r="A391">
        <v>390</v>
      </c>
      <c r="B391" t="s">
        <v>416</v>
      </c>
      <c r="C391">
        <v>10282245286</v>
      </c>
      <c r="D391" s="2">
        <v>44331</v>
      </c>
      <c r="E391" t="s">
        <v>37</v>
      </c>
      <c r="F391" t="s">
        <v>38</v>
      </c>
      <c r="G391" t="s">
        <v>11</v>
      </c>
      <c r="H391">
        <v>2370</v>
      </c>
      <c r="I391" t="str">
        <f t="shared" si="24"/>
        <v>E</v>
      </c>
      <c r="J391" t="str">
        <f t="shared" si="25"/>
        <v>R</v>
      </c>
      <c r="K391" t="str">
        <f t="shared" si="26"/>
        <v>0390</v>
      </c>
      <c r="L391" t="str">
        <f t="shared" si="27"/>
        <v>RE0390</v>
      </c>
      <c r="N391" t="s">
        <v>1778</v>
      </c>
      <c r="Q391" s="4" t="s">
        <v>1680</v>
      </c>
      <c r="R391" s="1">
        <v>1</v>
      </c>
    </row>
    <row r="392" spans="1:18" x14ac:dyDescent="0.25">
      <c r="A392">
        <v>391</v>
      </c>
      <c r="B392" t="s">
        <v>417</v>
      </c>
      <c r="C392">
        <v>81020421402</v>
      </c>
      <c r="D392" s="2">
        <v>44331</v>
      </c>
      <c r="E392" t="s">
        <v>15</v>
      </c>
      <c r="F392" t="s">
        <v>10</v>
      </c>
      <c r="G392" t="s">
        <v>16</v>
      </c>
      <c r="H392">
        <v>1260</v>
      </c>
      <c r="I392" t="str">
        <f t="shared" si="24"/>
        <v>J</v>
      </c>
      <c r="J392" t="str">
        <f t="shared" si="25"/>
        <v>K</v>
      </c>
      <c r="K392" t="str">
        <f t="shared" si="26"/>
        <v>0391</v>
      </c>
      <c r="L392" t="str">
        <f t="shared" si="27"/>
        <v>KJ0391</v>
      </c>
      <c r="N392" t="s">
        <v>1732</v>
      </c>
      <c r="Q392" s="4" t="s">
        <v>1689</v>
      </c>
      <c r="R392" s="1">
        <v>1</v>
      </c>
    </row>
    <row r="393" spans="1:18" x14ac:dyDescent="0.25">
      <c r="A393">
        <v>392</v>
      </c>
      <c r="B393" t="s">
        <v>418</v>
      </c>
      <c r="C393">
        <v>58100800031</v>
      </c>
      <c r="D393" s="2">
        <v>44332</v>
      </c>
      <c r="E393" t="s">
        <v>18</v>
      </c>
      <c r="F393" t="s">
        <v>10</v>
      </c>
      <c r="G393" t="s">
        <v>25</v>
      </c>
      <c r="H393">
        <v>1260</v>
      </c>
      <c r="I393" t="str">
        <f t="shared" si="24"/>
        <v>M</v>
      </c>
      <c r="J393" t="str">
        <f t="shared" si="25"/>
        <v>W</v>
      </c>
      <c r="K393" t="str">
        <f t="shared" si="26"/>
        <v>0392</v>
      </c>
      <c r="L393" t="str">
        <f t="shared" si="27"/>
        <v>WM0392</v>
      </c>
      <c r="N393" t="s">
        <v>1694</v>
      </c>
      <c r="Q393" s="4" t="s">
        <v>1708</v>
      </c>
      <c r="R393" s="1">
        <v>1</v>
      </c>
    </row>
    <row r="394" spans="1:18" x14ac:dyDescent="0.25">
      <c r="A394">
        <v>393</v>
      </c>
      <c r="B394" t="s">
        <v>419</v>
      </c>
      <c r="C394">
        <v>33010583247</v>
      </c>
      <c r="D394" s="2">
        <v>44332</v>
      </c>
      <c r="E394" t="s">
        <v>23</v>
      </c>
      <c r="F394" t="s">
        <v>35</v>
      </c>
      <c r="G394" t="s">
        <v>11</v>
      </c>
      <c r="H394">
        <v>930</v>
      </c>
      <c r="I394" t="str">
        <f t="shared" si="24"/>
        <v>B</v>
      </c>
      <c r="J394" t="str">
        <f t="shared" si="25"/>
        <v>C</v>
      </c>
      <c r="K394" t="str">
        <f t="shared" si="26"/>
        <v>0393</v>
      </c>
      <c r="L394" t="str">
        <f t="shared" si="27"/>
        <v>CB0393</v>
      </c>
      <c r="N394" t="s">
        <v>1254</v>
      </c>
      <c r="Q394" s="4" t="s">
        <v>1744</v>
      </c>
      <c r="R394" s="1">
        <v>1</v>
      </c>
    </row>
    <row r="395" spans="1:18" x14ac:dyDescent="0.25">
      <c r="A395">
        <v>394</v>
      </c>
      <c r="B395" t="s">
        <v>420</v>
      </c>
      <c r="C395">
        <v>89012612124</v>
      </c>
      <c r="D395" s="2">
        <v>44333</v>
      </c>
      <c r="E395" t="s">
        <v>13</v>
      </c>
      <c r="F395" t="s">
        <v>10</v>
      </c>
      <c r="G395" t="s">
        <v>11</v>
      </c>
      <c r="H395">
        <v>1260</v>
      </c>
      <c r="I395" t="str">
        <f t="shared" si="24"/>
        <v>A</v>
      </c>
      <c r="J395" t="str">
        <f t="shared" si="25"/>
        <v>C</v>
      </c>
      <c r="K395" t="str">
        <f t="shared" si="26"/>
        <v>0394</v>
      </c>
      <c r="L395" t="str">
        <f t="shared" si="27"/>
        <v>CA0394</v>
      </c>
      <c r="N395" t="s">
        <v>1519</v>
      </c>
      <c r="Q395" s="4" t="s">
        <v>1785</v>
      </c>
      <c r="R395" s="1">
        <v>1</v>
      </c>
    </row>
    <row r="396" spans="1:18" x14ac:dyDescent="0.25">
      <c r="A396">
        <v>395</v>
      </c>
      <c r="B396" t="s">
        <v>421</v>
      </c>
      <c r="C396">
        <v>85051410606</v>
      </c>
      <c r="D396" s="2">
        <v>44333</v>
      </c>
      <c r="E396" t="s">
        <v>33</v>
      </c>
      <c r="F396" t="s">
        <v>10</v>
      </c>
      <c r="G396" t="s">
        <v>11</v>
      </c>
      <c r="H396">
        <v>1260</v>
      </c>
      <c r="I396" t="str">
        <f t="shared" si="24"/>
        <v>N</v>
      </c>
      <c r="J396" t="str">
        <f t="shared" si="25"/>
        <v>B</v>
      </c>
      <c r="K396" t="str">
        <f t="shared" si="26"/>
        <v>0395</v>
      </c>
      <c r="L396" t="str">
        <f t="shared" si="27"/>
        <v>BN0395</v>
      </c>
      <c r="N396" t="s">
        <v>1090</v>
      </c>
      <c r="Q396" s="4" t="s">
        <v>1801</v>
      </c>
      <c r="R396" s="1">
        <v>1</v>
      </c>
    </row>
    <row r="397" spans="1:18" x14ac:dyDescent="0.25">
      <c r="A397">
        <v>396</v>
      </c>
      <c r="B397" t="s">
        <v>422</v>
      </c>
      <c r="C397">
        <v>18281015464</v>
      </c>
      <c r="D397" s="2">
        <v>44333</v>
      </c>
      <c r="E397" t="s">
        <v>21</v>
      </c>
      <c r="F397" t="s">
        <v>35</v>
      </c>
      <c r="G397" t="s">
        <v>16</v>
      </c>
      <c r="H397">
        <v>930</v>
      </c>
      <c r="I397" t="str">
        <f t="shared" si="24"/>
        <v>B</v>
      </c>
      <c r="J397" t="str">
        <f t="shared" si="25"/>
        <v>O</v>
      </c>
      <c r="K397" t="str">
        <f t="shared" si="26"/>
        <v>0396</v>
      </c>
      <c r="L397" t="str">
        <f t="shared" si="27"/>
        <v>OB0396</v>
      </c>
      <c r="N397" t="s">
        <v>982</v>
      </c>
      <c r="Q397" s="4" t="s">
        <v>1821</v>
      </c>
      <c r="R397" s="1">
        <v>1</v>
      </c>
    </row>
    <row r="398" spans="1:18" x14ac:dyDescent="0.25">
      <c r="A398">
        <v>397</v>
      </c>
      <c r="B398" t="s">
        <v>423</v>
      </c>
      <c r="C398">
        <v>42041211803</v>
      </c>
      <c r="D398" s="2">
        <v>44333</v>
      </c>
      <c r="E398" t="s">
        <v>21</v>
      </c>
      <c r="F398" t="s">
        <v>10</v>
      </c>
      <c r="G398" t="s">
        <v>19</v>
      </c>
      <c r="H398">
        <v>1260</v>
      </c>
      <c r="I398" t="str">
        <f t="shared" si="24"/>
        <v>M</v>
      </c>
      <c r="J398" t="str">
        <f t="shared" si="25"/>
        <v>C</v>
      </c>
      <c r="K398" t="str">
        <f t="shared" si="26"/>
        <v>0397</v>
      </c>
      <c r="L398" t="str">
        <f t="shared" si="27"/>
        <v>CM0397</v>
      </c>
      <c r="N398" t="s">
        <v>1809</v>
      </c>
      <c r="Q398" s="4" t="s">
        <v>1883</v>
      </c>
      <c r="R398" s="1">
        <v>1</v>
      </c>
    </row>
    <row r="399" spans="1:18" x14ac:dyDescent="0.25">
      <c r="A399">
        <v>398</v>
      </c>
      <c r="B399" t="s">
        <v>424</v>
      </c>
      <c r="C399">
        <v>5252276029</v>
      </c>
      <c r="D399" s="2">
        <v>44334</v>
      </c>
      <c r="E399" t="s">
        <v>23</v>
      </c>
      <c r="F399" t="s">
        <v>10</v>
      </c>
      <c r="G399" t="s">
        <v>16</v>
      </c>
      <c r="H399">
        <v>1260</v>
      </c>
      <c r="I399" t="str">
        <f t="shared" si="24"/>
        <v>I</v>
      </c>
      <c r="J399" t="str">
        <f t="shared" si="25"/>
        <v>W</v>
      </c>
      <c r="K399" t="str">
        <f t="shared" si="26"/>
        <v>0398</v>
      </c>
      <c r="L399" t="str">
        <f t="shared" si="27"/>
        <v>WI0398</v>
      </c>
      <c r="N399" t="s">
        <v>1563</v>
      </c>
      <c r="Q399" s="4" t="s">
        <v>1043</v>
      </c>
      <c r="R399" s="1">
        <v>1</v>
      </c>
    </row>
    <row r="400" spans="1:18" x14ac:dyDescent="0.25">
      <c r="A400">
        <v>399</v>
      </c>
      <c r="B400" t="s">
        <v>425</v>
      </c>
      <c r="C400">
        <v>43112761816</v>
      </c>
      <c r="D400" s="2">
        <v>44334</v>
      </c>
      <c r="E400" t="s">
        <v>18</v>
      </c>
      <c r="F400" t="s">
        <v>35</v>
      </c>
      <c r="G400" t="s">
        <v>11</v>
      </c>
      <c r="H400">
        <v>930</v>
      </c>
      <c r="I400" t="str">
        <f t="shared" si="24"/>
        <v>B</v>
      </c>
      <c r="J400" t="str">
        <f t="shared" si="25"/>
        <v>R</v>
      </c>
      <c r="K400" t="str">
        <f t="shared" si="26"/>
        <v>0399</v>
      </c>
      <c r="L400" t="str">
        <f t="shared" si="27"/>
        <v>RB0399</v>
      </c>
      <c r="N400" t="s">
        <v>1328</v>
      </c>
      <c r="Q400" s="4" t="s">
        <v>1387</v>
      </c>
      <c r="R400" s="1">
        <v>1</v>
      </c>
    </row>
    <row r="401" spans="1:18" x14ac:dyDescent="0.25">
      <c r="A401">
        <v>400</v>
      </c>
      <c r="B401" t="s">
        <v>426</v>
      </c>
      <c r="C401">
        <v>54080430589</v>
      </c>
      <c r="D401" s="2">
        <v>44335</v>
      </c>
      <c r="E401" t="s">
        <v>15</v>
      </c>
      <c r="F401" t="s">
        <v>10</v>
      </c>
      <c r="G401" t="s">
        <v>25</v>
      </c>
      <c r="H401">
        <v>1260</v>
      </c>
      <c r="I401" t="str">
        <f t="shared" si="24"/>
        <v>W</v>
      </c>
      <c r="J401" t="str">
        <f t="shared" si="25"/>
        <v>B</v>
      </c>
      <c r="K401" t="str">
        <f t="shared" si="26"/>
        <v>0400</v>
      </c>
      <c r="L401" t="str">
        <f t="shared" si="27"/>
        <v>BW0400</v>
      </c>
      <c r="N401" t="s">
        <v>1248</v>
      </c>
      <c r="Q401" s="4" t="s">
        <v>1424</v>
      </c>
      <c r="R401" s="1">
        <v>1</v>
      </c>
    </row>
    <row r="402" spans="1:18" x14ac:dyDescent="0.25">
      <c r="A402">
        <v>401</v>
      </c>
      <c r="B402" t="s">
        <v>427</v>
      </c>
      <c r="C402">
        <v>39011421227</v>
      </c>
      <c r="D402" s="2">
        <v>44335</v>
      </c>
      <c r="E402" t="s">
        <v>13</v>
      </c>
      <c r="F402" t="s">
        <v>10</v>
      </c>
      <c r="G402" t="s">
        <v>11</v>
      </c>
      <c r="H402">
        <v>1260</v>
      </c>
      <c r="I402" t="str">
        <f t="shared" si="24"/>
        <v>J</v>
      </c>
      <c r="J402" t="str">
        <f t="shared" si="25"/>
        <v>K</v>
      </c>
      <c r="K402" t="str">
        <f t="shared" si="26"/>
        <v>0401</v>
      </c>
      <c r="L402" t="str">
        <f t="shared" si="27"/>
        <v>KJ0401</v>
      </c>
      <c r="N402" t="s">
        <v>1286</v>
      </c>
      <c r="Q402" s="4" t="s">
        <v>1128</v>
      </c>
      <c r="R402" s="1">
        <v>1</v>
      </c>
    </row>
    <row r="403" spans="1:18" x14ac:dyDescent="0.25">
      <c r="A403">
        <v>402</v>
      </c>
      <c r="B403" t="s">
        <v>428</v>
      </c>
      <c r="C403">
        <v>87051202155</v>
      </c>
      <c r="D403" s="2">
        <v>44336</v>
      </c>
      <c r="E403" t="s">
        <v>21</v>
      </c>
      <c r="F403" t="s">
        <v>35</v>
      </c>
      <c r="G403" t="s">
        <v>11</v>
      </c>
      <c r="H403">
        <v>930</v>
      </c>
      <c r="I403" t="str">
        <f t="shared" si="24"/>
        <v>M</v>
      </c>
      <c r="J403" t="str">
        <f t="shared" si="25"/>
        <v>O</v>
      </c>
      <c r="K403" t="str">
        <f t="shared" si="26"/>
        <v>0402</v>
      </c>
      <c r="L403" t="str">
        <f t="shared" si="27"/>
        <v>OM0402</v>
      </c>
      <c r="N403" t="s">
        <v>1236</v>
      </c>
      <c r="Q403" s="4" t="s">
        <v>1129</v>
      </c>
      <c r="R403" s="1">
        <v>1</v>
      </c>
    </row>
    <row r="404" spans="1:18" x14ac:dyDescent="0.25">
      <c r="A404">
        <v>403</v>
      </c>
      <c r="B404" t="s">
        <v>429</v>
      </c>
      <c r="C404">
        <v>54021821816</v>
      </c>
      <c r="D404" s="2">
        <v>44336</v>
      </c>
      <c r="E404" t="s">
        <v>13</v>
      </c>
      <c r="F404" t="s">
        <v>35</v>
      </c>
      <c r="G404" t="s">
        <v>11</v>
      </c>
      <c r="H404">
        <v>930</v>
      </c>
      <c r="I404" t="str">
        <f t="shared" si="24"/>
        <v>B</v>
      </c>
      <c r="J404" t="str">
        <f t="shared" si="25"/>
        <v>P</v>
      </c>
      <c r="K404" t="str">
        <f t="shared" si="26"/>
        <v>0403</v>
      </c>
      <c r="L404" t="str">
        <f t="shared" si="27"/>
        <v>PB0403</v>
      </c>
      <c r="N404" t="s">
        <v>1787</v>
      </c>
      <c r="Q404" s="4" t="s">
        <v>1671</v>
      </c>
      <c r="R404" s="1">
        <v>1</v>
      </c>
    </row>
    <row r="405" spans="1:18" x14ac:dyDescent="0.25">
      <c r="A405">
        <v>404</v>
      </c>
      <c r="B405" t="s">
        <v>430</v>
      </c>
      <c r="C405">
        <v>9210221018</v>
      </c>
      <c r="D405" s="2">
        <v>44336</v>
      </c>
      <c r="E405" t="s">
        <v>9</v>
      </c>
      <c r="F405" t="s">
        <v>35</v>
      </c>
      <c r="G405" t="s">
        <v>11</v>
      </c>
      <c r="H405">
        <v>930</v>
      </c>
      <c r="I405" t="str">
        <f t="shared" si="24"/>
        <v>M</v>
      </c>
      <c r="J405" t="str">
        <f t="shared" si="25"/>
        <v>J</v>
      </c>
      <c r="K405" t="str">
        <f t="shared" si="26"/>
        <v>0404</v>
      </c>
      <c r="L405" t="str">
        <f t="shared" si="27"/>
        <v>JM0404</v>
      </c>
      <c r="N405" t="s">
        <v>1762</v>
      </c>
      <c r="Q405" s="4" t="s">
        <v>1159</v>
      </c>
      <c r="R405" s="1">
        <v>1</v>
      </c>
    </row>
    <row r="406" spans="1:18" x14ac:dyDescent="0.25">
      <c r="A406">
        <v>405</v>
      </c>
      <c r="B406" t="s">
        <v>431</v>
      </c>
      <c r="C406">
        <v>8270113521</v>
      </c>
      <c r="D406" s="2">
        <v>44336</v>
      </c>
      <c r="E406" t="s">
        <v>37</v>
      </c>
      <c r="F406" t="s">
        <v>10</v>
      </c>
      <c r="G406" t="s">
        <v>11</v>
      </c>
      <c r="H406">
        <v>1260</v>
      </c>
      <c r="I406" t="str">
        <f t="shared" si="24"/>
        <v>E</v>
      </c>
      <c r="J406" t="str">
        <f t="shared" si="25"/>
        <v>B</v>
      </c>
      <c r="K406" t="str">
        <f t="shared" si="26"/>
        <v>0405</v>
      </c>
      <c r="L406" t="str">
        <f t="shared" si="27"/>
        <v>BE0405</v>
      </c>
      <c r="N406" t="s">
        <v>1670</v>
      </c>
      <c r="Q406" s="4" t="s">
        <v>1265</v>
      </c>
      <c r="R406" s="1">
        <v>1</v>
      </c>
    </row>
    <row r="407" spans="1:18" x14ac:dyDescent="0.25">
      <c r="A407">
        <v>406</v>
      </c>
      <c r="B407" t="s">
        <v>432</v>
      </c>
      <c r="C407">
        <v>1240522017</v>
      </c>
      <c r="D407" s="2">
        <v>44336</v>
      </c>
      <c r="E407" t="s">
        <v>21</v>
      </c>
      <c r="F407" t="s">
        <v>27</v>
      </c>
      <c r="G407" t="s">
        <v>11</v>
      </c>
      <c r="H407">
        <v>570</v>
      </c>
      <c r="I407" t="str">
        <f t="shared" si="24"/>
        <v>D</v>
      </c>
      <c r="J407" t="str">
        <f t="shared" si="25"/>
        <v>S</v>
      </c>
      <c r="K407" t="str">
        <f t="shared" si="26"/>
        <v>0406</v>
      </c>
      <c r="L407" t="str">
        <f t="shared" si="27"/>
        <v>SD0406</v>
      </c>
      <c r="N407" t="s">
        <v>1284</v>
      </c>
      <c r="Q407" s="4" t="s">
        <v>1287</v>
      </c>
      <c r="R407" s="1">
        <v>1</v>
      </c>
    </row>
    <row r="408" spans="1:18" x14ac:dyDescent="0.25">
      <c r="A408">
        <v>407</v>
      </c>
      <c r="B408" t="s">
        <v>433</v>
      </c>
      <c r="C408">
        <v>14301255436</v>
      </c>
      <c r="D408" s="2">
        <v>44338</v>
      </c>
      <c r="E408" t="s">
        <v>21</v>
      </c>
      <c r="F408" t="s">
        <v>10</v>
      </c>
      <c r="G408" t="s">
        <v>11</v>
      </c>
      <c r="H408">
        <v>1260</v>
      </c>
      <c r="I408" t="str">
        <f t="shared" si="24"/>
        <v>E</v>
      </c>
      <c r="J408" t="str">
        <f t="shared" si="25"/>
        <v>K</v>
      </c>
      <c r="K408" t="str">
        <f t="shared" si="26"/>
        <v>0407</v>
      </c>
      <c r="L408" t="str">
        <f t="shared" si="27"/>
        <v>KE0407</v>
      </c>
      <c r="N408" t="s">
        <v>1903</v>
      </c>
      <c r="Q408" s="4" t="s">
        <v>1341</v>
      </c>
      <c r="R408" s="1">
        <v>1</v>
      </c>
    </row>
    <row r="409" spans="1:18" x14ac:dyDescent="0.25">
      <c r="A409">
        <v>408</v>
      </c>
      <c r="B409" t="s">
        <v>434</v>
      </c>
      <c r="C409">
        <v>53051205153</v>
      </c>
      <c r="D409" s="2">
        <v>44338</v>
      </c>
      <c r="E409" t="s">
        <v>21</v>
      </c>
      <c r="F409" t="s">
        <v>10</v>
      </c>
      <c r="G409" t="s">
        <v>11</v>
      </c>
      <c r="H409">
        <v>1260</v>
      </c>
      <c r="I409" t="str">
        <f t="shared" si="24"/>
        <v>A</v>
      </c>
      <c r="J409" t="str">
        <f t="shared" si="25"/>
        <v>M</v>
      </c>
      <c r="K409" t="str">
        <f t="shared" si="26"/>
        <v>0408</v>
      </c>
      <c r="L409" t="str">
        <f t="shared" si="27"/>
        <v>MA0408</v>
      </c>
      <c r="N409" t="s">
        <v>1627</v>
      </c>
      <c r="Q409" s="4" t="s">
        <v>1557</v>
      </c>
      <c r="R409" s="1">
        <v>1</v>
      </c>
    </row>
    <row r="410" spans="1:18" x14ac:dyDescent="0.25">
      <c r="A410">
        <v>409</v>
      </c>
      <c r="B410" t="s">
        <v>435</v>
      </c>
      <c r="C410">
        <v>7311458535</v>
      </c>
      <c r="D410" s="2">
        <v>44338</v>
      </c>
      <c r="E410" t="s">
        <v>33</v>
      </c>
      <c r="F410" t="s">
        <v>10</v>
      </c>
      <c r="G410" t="s">
        <v>11</v>
      </c>
      <c r="H410">
        <v>1260</v>
      </c>
      <c r="I410" t="str">
        <f t="shared" si="24"/>
        <v>W</v>
      </c>
      <c r="J410" t="str">
        <f t="shared" si="25"/>
        <v>S</v>
      </c>
      <c r="K410" t="str">
        <f t="shared" si="26"/>
        <v>0409</v>
      </c>
      <c r="L410" t="str">
        <f t="shared" si="27"/>
        <v>SW0409</v>
      </c>
      <c r="N410" t="s">
        <v>1596</v>
      </c>
      <c r="Q410" s="4" t="s">
        <v>1702</v>
      </c>
      <c r="R410" s="1">
        <v>1</v>
      </c>
    </row>
    <row r="411" spans="1:18" x14ac:dyDescent="0.25">
      <c r="A411">
        <v>410</v>
      </c>
      <c r="B411" t="s">
        <v>436</v>
      </c>
      <c r="C411">
        <v>84102581537</v>
      </c>
      <c r="D411" s="2">
        <v>44338</v>
      </c>
      <c r="E411" t="s">
        <v>15</v>
      </c>
      <c r="F411" t="s">
        <v>30</v>
      </c>
      <c r="G411" t="s">
        <v>11</v>
      </c>
      <c r="H411">
        <v>690</v>
      </c>
      <c r="I411" t="str">
        <f t="shared" si="24"/>
        <v>S</v>
      </c>
      <c r="J411" t="str">
        <f t="shared" si="25"/>
        <v>K</v>
      </c>
      <c r="K411" t="str">
        <f t="shared" si="26"/>
        <v>0410</v>
      </c>
      <c r="L411" t="str">
        <f t="shared" si="27"/>
        <v>KS0410</v>
      </c>
      <c r="N411" t="s">
        <v>1569</v>
      </c>
      <c r="Q411" s="4" t="s">
        <v>1754</v>
      </c>
      <c r="R411" s="1">
        <v>1</v>
      </c>
    </row>
    <row r="412" spans="1:18" x14ac:dyDescent="0.25">
      <c r="A412">
        <v>411</v>
      </c>
      <c r="B412" t="s">
        <v>437</v>
      </c>
      <c r="C412">
        <v>95011343729</v>
      </c>
      <c r="D412" s="2">
        <v>44339</v>
      </c>
      <c r="E412" t="s">
        <v>23</v>
      </c>
      <c r="F412" t="s">
        <v>10</v>
      </c>
      <c r="G412" t="s">
        <v>19</v>
      </c>
      <c r="H412">
        <v>1260</v>
      </c>
      <c r="I412" t="str">
        <f t="shared" si="24"/>
        <v>I</v>
      </c>
      <c r="J412" t="str">
        <f t="shared" si="25"/>
        <v>B</v>
      </c>
      <c r="K412" t="str">
        <f t="shared" si="26"/>
        <v>0411</v>
      </c>
      <c r="L412" t="str">
        <f t="shared" si="27"/>
        <v>BI0411</v>
      </c>
      <c r="N412" t="s">
        <v>1491</v>
      </c>
      <c r="Q412" s="4" t="s">
        <v>1816</v>
      </c>
      <c r="R412" s="1">
        <v>1</v>
      </c>
    </row>
    <row r="413" spans="1:18" x14ac:dyDescent="0.25">
      <c r="A413">
        <v>412</v>
      </c>
      <c r="B413" t="s">
        <v>438</v>
      </c>
      <c r="C413">
        <v>48052780503</v>
      </c>
      <c r="D413" s="2">
        <v>44339</v>
      </c>
      <c r="E413" t="s">
        <v>33</v>
      </c>
      <c r="F413" t="s">
        <v>10</v>
      </c>
      <c r="G413" t="s">
        <v>11</v>
      </c>
      <c r="H413">
        <v>1260</v>
      </c>
      <c r="I413" t="str">
        <f t="shared" si="24"/>
        <v>Z</v>
      </c>
      <c r="J413" t="str">
        <f t="shared" si="25"/>
        <v>N</v>
      </c>
      <c r="K413" t="str">
        <f t="shared" si="26"/>
        <v>0412</v>
      </c>
      <c r="L413" t="str">
        <f t="shared" si="27"/>
        <v>NZ0412</v>
      </c>
      <c r="N413" t="s">
        <v>1463</v>
      </c>
      <c r="Q413" s="4" t="s">
        <v>1829</v>
      </c>
      <c r="R413" s="1">
        <v>1</v>
      </c>
    </row>
    <row r="414" spans="1:18" x14ac:dyDescent="0.25">
      <c r="A414">
        <v>413</v>
      </c>
      <c r="B414" t="s">
        <v>439</v>
      </c>
      <c r="C414">
        <v>26031271725</v>
      </c>
      <c r="D414" s="2">
        <v>44339</v>
      </c>
      <c r="E414" t="s">
        <v>23</v>
      </c>
      <c r="F414" t="s">
        <v>10</v>
      </c>
      <c r="G414" t="s">
        <v>16</v>
      </c>
      <c r="H414">
        <v>1260</v>
      </c>
      <c r="I414" t="str">
        <f t="shared" si="24"/>
        <v>J</v>
      </c>
      <c r="J414" t="str">
        <f t="shared" si="25"/>
        <v>K</v>
      </c>
      <c r="K414" t="str">
        <f t="shared" si="26"/>
        <v>0413</v>
      </c>
      <c r="L414" t="str">
        <f t="shared" si="27"/>
        <v>KJ0413</v>
      </c>
      <c r="N414" t="s">
        <v>1336</v>
      </c>
      <c r="Q414" s="4" t="s">
        <v>1008</v>
      </c>
      <c r="R414" s="1">
        <v>1</v>
      </c>
    </row>
    <row r="415" spans="1:18" x14ac:dyDescent="0.25">
      <c r="A415">
        <v>414</v>
      </c>
      <c r="B415" t="s">
        <v>440</v>
      </c>
      <c r="C415">
        <v>87071578759</v>
      </c>
      <c r="D415" s="2">
        <v>44339</v>
      </c>
      <c r="E415" t="s">
        <v>37</v>
      </c>
      <c r="F415" t="s">
        <v>10</v>
      </c>
      <c r="G415" t="s">
        <v>19</v>
      </c>
      <c r="H415">
        <v>1260</v>
      </c>
      <c r="I415" t="str">
        <f t="shared" si="24"/>
        <v>N</v>
      </c>
      <c r="J415" t="str">
        <f t="shared" si="25"/>
        <v>K</v>
      </c>
      <c r="K415" t="str">
        <f t="shared" si="26"/>
        <v>0414</v>
      </c>
      <c r="L415" t="str">
        <f t="shared" si="27"/>
        <v>KN0414</v>
      </c>
      <c r="N415" t="s">
        <v>1304</v>
      </c>
      <c r="Q415" s="4" t="s">
        <v>1081</v>
      </c>
      <c r="R415" s="1">
        <v>1</v>
      </c>
    </row>
    <row r="416" spans="1:18" x14ac:dyDescent="0.25">
      <c r="A416">
        <v>415</v>
      </c>
      <c r="B416" t="s">
        <v>441</v>
      </c>
      <c r="C416">
        <v>11271226776</v>
      </c>
      <c r="D416" s="2">
        <v>44340</v>
      </c>
      <c r="E416" t="s">
        <v>15</v>
      </c>
      <c r="F416" t="s">
        <v>30</v>
      </c>
      <c r="G416" t="s">
        <v>16</v>
      </c>
      <c r="H416">
        <v>690</v>
      </c>
      <c r="I416" t="str">
        <f t="shared" si="24"/>
        <v>S</v>
      </c>
      <c r="J416" t="str">
        <f t="shared" si="25"/>
        <v>K</v>
      </c>
      <c r="K416" t="str">
        <f t="shared" si="26"/>
        <v>0415</v>
      </c>
      <c r="L416" t="str">
        <f t="shared" si="27"/>
        <v>KS0415</v>
      </c>
      <c r="N416" t="s">
        <v>1300</v>
      </c>
      <c r="Q416" s="4" t="s">
        <v>1252</v>
      </c>
      <c r="R416" s="1">
        <v>1</v>
      </c>
    </row>
    <row r="417" spans="1:18" x14ac:dyDescent="0.25">
      <c r="A417">
        <v>416</v>
      </c>
      <c r="B417" t="s">
        <v>442</v>
      </c>
      <c r="C417">
        <v>4230206304</v>
      </c>
      <c r="D417" s="2">
        <v>44340</v>
      </c>
      <c r="E417" t="s">
        <v>18</v>
      </c>
      <c r="F417" t="s">
        <v>10</v>
      </c>
      <c r="G417" t="s">
        <v>11</v>
      </c>
      <c r="H417">
        <v>1260</v>
      </c>
      <c r="I417" t="str">
        <f t="shared" si="24"/>
        <v>G</v>
      </c>
      <c r="J417" t="str">
        <f t="shared" si="25"/>
        <v>K</v>
      </c>
      <c r="K417" t="str">
        <f t="shared" si="26"/>
        <v>0416</v>
      </c>
      <c r="L417" t="str">
        <f t="shared" si="27"/>
        <v>KG0416</v>
      </c>
      <c r="N417" t="s">
        <v>1295</v>
      </c>
      <c r="Q417" s="4" t="s">
        <v>1289</v>
      </c>
      <c r="R417" s="1">
        <v>1</v>
      </c>
    </row>
    <row r="418" spans="1:18" x14ac:dyDescent="0.25">
      <c r="A418">
        <v>417</v>
      </c>
      <c r="B418" t="s">
        <v>443</v>
      </c>
      <c r="C418">
        <v>76062460883</v>
      </c>
      <c r="D418" s="2">
        <v>44341</v>
      </c>
      <c r="E418" t="s">
        <v>18</v>
      </c>
      <c r="F418" t="s">
        <v>10</v>
      </c>
      <c r="G418" t="s">
        <v>11</v>
      </c>
      <c r="H418">
        <v>1260</v>
      </c>
      <c r="I418" t="str">
        <f t="shared" si="24"/>
        <v>S</v>
      </c>
      <c r="J418" t="str">
        <f t="shared" si="25"/>
        <v>B</v>
      </c>
      <c r="K418" t="str">
        <f t="shared" si="26"/>
        <v>0417</v>
      </c>
      <c r="L418" t="str">
        <f t="shared" si="27"/>
        <v>BS0417</v>
      </c>
      <c r="N418" t="s">
        <v>1270</v>
      </c>
      <c r="Q418" s="4" t="s">
        <v>1291</v>
      </c>
      <c r="R418" s="1">
        <v>1</v>
      </c>
    </row>
    <row r="419" spans="1:18" x14ac:dyDescent="0.25">
      <c r="A419">
        <v>418</v>
      </c>
      <c r="B419" t="s">
        <v>444</v>
      </c>
      <c r="C419">
        <v>93062312880</v>
      </c>
      <c r="D419" s="2">
        <v>44341</v>
      </c>
      <c r="E419" t="s">
        <v>15</v>
      </c>
      <c r="F419" t="s">
        <v>35</v>
      </c>
      <c r="G419" t="s">
        <v>16</v>
      </c>
      <c r="H419">
        <v>930</v>
      </c>
      <c r="I419" t="str">
        <f t="shared" si="24"/>
        <v>W</v>
      </c>
      <c r="J419" t="str">
        <f t="shared" si="25"/>
        <v>S</v>
      </c>
      <c r="K419" t="str">
        <f t="shared" si="26"/>
        <v>0418</v>
      </c>
      <c r="L419" t="str">
        <f t="shared" si="27"/>
        <v>SW0418</v>
      </c>
      <c r="N419" t="s">
        <v>1038</v>
      </c>
      <c r="Q419" s="4" t="s">
        <v>1293</v>
      </c>
      <c r="R419" s="1">
        <v>1</v>
      </c>
    </row>
    <row r="420" spans="1:18" x14ac:dyDescent="0.25">
      <c r="A420">
        <v>419</v>
      </c>
      <c r="B420" t="s">
        <v>445</v>
      </c>
      <c r="C420">
        <v>79080614720</v>
      </c>
      <c r="D420" s="2">
        <v>44342</v>
      </c>
      <c r="E420" t="s">
        <v>33</v>
      </c>
      <c r="F420" t="s">
        <v>10</v>
      </c>
      <c r="G420" t="s">
        <v>11</v>
      </c>
      <c r="H420">
        <v>1260</v>
      </c>
      <c r="I420" t="str">
        <f t="shared" si="24"/>
        <v>Z</v>
      </c>
      <c r="J420" t="str">
        <f t="shared" si="25"/>
        <v>G</v>
      </c>
      <c r="K420" t="str">
        <f t="shared" si="26"/>
        <v>0419</v>
      </c>
      <c r="L420" t="str">
        <f t="shared" si="27"/>
        <v>GZ0419</v>
      </c>
      <c r="N420" t="s">
        <v>1795</v>
      </c>
      <c r="Q420" s="4" t="s">
        <v>1322</v>
      </c>
      <c r="R420" s="1">
        <v>1</v>
      </c>
    </row>
    <row r="421" spans="1:18" x14ac:dyDescent="0.25">
      <c r="A421">
        <v>420</v>
      </c>
      <c r="B421" t="s">
        <v>446</v>
      </c>
      <c r="C421">
        <v>92010582335</v>
      </c>
      <c r="D421" s="2">
        <v>44342</v>
      </c>
      <c r="E421" t="s">
        <v>9</v>
      </c>
      <c r="F421" t="s">
        <v>35</v>
      </c>
      <c r="G421" t="s">
        <v>11</v>
      </c>
      <c r="H421">
        <v>930</v>
      </c>
      <c r="I421" t="str">
        <f t="shared" si="24"/>
        <v>S</v>
      </c>
      <c r="J421" t="str">
        <f t="shared" si="25"/>
        <v>K</v>
      </c>
      <c r="K421" t="str">
        <f t="shared" si="26"/>
        <v>0420</v>
      </c>
      <c r="L421" t="str">
        <f t="shared" si="27"/>
        <v>KS0420</v>
      </c>
      <c r="N421" t="s">
        <v>1444</v>
      </c>
      <c r="Q421" s="4" t="s">
        <v>1091</v>
      </c>
      <c r="R421" s="1">
        <v>1</v>
      </c>
    </row>
    <row r="422" spans="1:18" x14ac:dyDescent="0.25">
      <c r="A422">
        <v>421</v>
      </c>
      <c r="B422" t="s">
        <v>447</v>
      </c>
      <c r="C422">
        <v>51012742813</v>
      </c>
      <c r="D422" s="2">
        <v>44343</v>
      </c>
      <c r="E422" t="s">
        <v>18</v>
      </c>
      <c r="F422" t="s">
        <v>10</v>
      </c>
      <c r="G422" t="s">
        <v>11</v>
      </c>
      <c r="H422">
        <v>1260</v>
      </c>
      <c r="I422" t="str">
        <f t="shared" si="24"/>
        <v>W</v>
      </c>
      <c r="J422" t="str">
        <f t="shared" si="25"/>
        <v>U</v>
      </c>
      <c r="K422" t="str">
        <f t="shared" si="26"/>
        <v>0421</v>
      </c>
      <c r="L422" t="str">
        <f t="shared" si="27"/>
        <v>UW0421</v>
      </c>
      <c r="N422" t="s">
        <v>1865</v>
      </c>
      <c r="Q422" s="4" t="s">
        <v>1239</v>
      </c>
      <c r="R422" s="1">
        <v>1</v>
      </c>
    </row>
    <row r="423" spans="1:18" x14ac:dyDescent="0.25">
      <c r="A423">
        <v>422</v>
      </c>
      <c r="B423" t="s">
        <v>448</v>
      </c>
      <c r="C423">
        <v>96012634489</v>
      </c>
      <c r="D423" s="2">
        <v>44343</v>
      </c>
      <c r="E423" t="s">
        <v>9</v>
      </c>
      <c r="F423" t="s">
        <v>10</v>
      </c>
      <c r="G423" t="s">
        <v>11</v>
      </c>
      <c r="H423">
        <v>1260</v>
      </c>
      <c r="I423" t="str">
        <f t="shared" si="24"/>
        <v>D</v>
      </c>
      <c r="J423" t="str">
        <f t="shared" si="25"/>
        <v>M</v>
      </c>
      <c r="K423" t="str">
        <f t="shared" si="26"/>
        <v>0422</v>
      </c>
      <c r="L423" t="str">
        <f t="shared" si="27"/>
        <v>MD0422</v>
      </c>
      <c r="N423" t="s">
        <v>1864</v>
      </c>
      <c r="Q423" s="4" t="s">
        <v>1261</v>
      </c>
      <c r="R423" s="1">
        <v>1</v>
      </c>
    </row>
    <row r="424" spans="1:18" x14ac:dyDescent="0.25">
      <c r="A424">
        <v>423</v>
      </c>
      <c r="B424" t="s">
        <v>449</v>
      </c>
      <c r="C424">
        <v>8312282219</v>
      </c>
      <c r="D424" s="2">
        <v>44343</v>
      </c>
      <c r="E424" t="s">
        <v>9</v>
      </c>
      <c r="F424" t="s">
        <v>139</v>
      </c>
      <c r="G424" t="s">
        <v>19</v>
      </c>
      <c r="H424">
        <v>510</v>
      </c>
      <c r="I424" t="str">
        <f t="shared" si="24"/>
        <v>W</v>
      </c>
      <c r="J424" t="str">
        <f t="shared" si="25"/>
        <v>Ż</v>
      </c>
      <c r="K424" t="str">
        <f t="shared" si="26"/>
        <v>0423</v>
      </c>
      <c r="L424" t="str">
        <f t="shared" si="27"/>
        <v>ŻW0423</v>
      </c>
      <c r="N424" t="s">
        <v>1849</v>
      </c>
      <c r="Q424" s="4" t="s">
        <v>1332</v>
      </c>
      <c r="R424" s="1">
        <v>1</v>
      </c>
    </row>
    <row r="425" spans="1:18" x14ac:dyDescent="0.25">
      <c r="A425">
        <v>424</v>
      </c>
      <c r="B425" t="s">
        <v>450</v>
      </c>
      <c r="C425">
        <v>34061623001</v>
      </c>
      <c r="D425" s="2">
        <v>44343</v>
      </c>
      <c r="E425" t="s">
        <v>33</v>
      </c>
      <c r="F425" t="s">
        <v>27</v>
      </c>
      <c r="G425" t="s">
        <v>11</v>
      </c>
      <c r="H425">
        <v>570</v>
      </c>
      <c r="I425" t="str">
        <f t="shared" si="24"/>
        <v>M</v>
      </c>
      <c r="J425" t="str">
        <f t="shared" si="25"/>
        <v>O</v>
      </c>
      <c r="K425" t="str">
        <f t="shared" si="26"/>
        <v>0424</v>
      </c>
      <c r="L425" t="str">
        <f t="shared" si="27"/>
        <v>OM0424</v>
      </c>
      <c r="N425" t="s">
        <v>1764</v>
      </c>
      <c r="Q425" s="4" t="s">
        <v>1383</v>
      </c>
      <c r="R425" s="1">
        <v>1</v>
      </c>
    </row>
    <row r="426" spans="1:18" x14ac:dyDescent="0.25">
      <c r="A426">
        <v>425</v>
      </c>
      <c r="B426" t="s">
        <v>451</v>
      </c>
      <c r="C426">
        <v>62050226658</v>
      </c>
      <c r="D426" s="2">
        <v>44343</v>
      </c>
      <c r="E426" t="s">
        <v>15</v>
      </c>
      <c r="F426" t="s">
        <v>35</v>
      </c>
      <c r="G426" t="s">
        <v>11</v>
      </c>
      <c r="H426">
        <v>930</v>
      </c>
      <c r="I426" t="str">
        <f t="shared" si="24"/>
        <v>J</v>
      </c>
      <c r="J426" t="str">
        <f t="shared" si="25"/>
        <v>K</v>
      </c>
      <c r="K426" t="str">
        <f t="shared" si="26"/>
        <v>0425</v>
      </c>
      <c r="L426" t="str">
        <f t="shared" si="27"/>
        <v>KJ0425</v>
      </c>
      <c r="N426" t="s">
        <v>1676</v>
      </c>
      <c r="Q426" s="4" t="s">
        <v>1388</v>
      </c>
      <c r="R426" s="1">
        <v>1</v>
      </c>
    </row>
    <row r="427" spans="1:18" x14ac:dyDescent="0.25">
      <c r="A427">
        <v>426</v>
      </c>
      <c r="B427" t="s">
        <v>452</v>
      </c>
      <c r="C427">
        <v>9270583138</v>
      </c>
      <c r="D427" s="2">
        <v>44343</v>
      </c>
      <c r="E427" t="s">
        <v>9</v>
      </c>
      <c r="F427" t="s">
        <v>10</v>
      </c>
      <c r="G427" t="s">
        <v>11</v>
      </c>
      <c r="H427">
        <v>1260</v>
      </c>
      <c r="I427" t="str">
        <f t="shared" si="24"/>
        <v>A</v>
      </c>
      <c r="J427" t="str">
        <f t="shared" si="25"/>
        <v>K</v>
      </c>
      <c r="K427" t="str">
        <f t="shared" si="26"/>
        <v>0426</v>
      </c>
      <c r="L427" t="str">
        <f t="shared" si="27"/>
        <v>KA0426</v>
      </c>
      <c r="N427" t="s">
        <v>1661</v>
      </c>
      <c r="Q427" s="4" t="s">
        <v>1393</v>
      </c>
      <c r="R427" s="1">
        <v>1</v>
      </c>
    </row>
    <row r="428" spans="1:18" x14ac:dyDescent="0.25">
      <c r="A428">
        <v>427</v>
      </c>
      <c r="B428" t="s">
        <v>453</v>
      </c>
      <c r="C428">
        <v>9212088208</v>
      </c>
      <c r="D428" s="2">
        <v>44343</v>
      </c>
      <c r="E428" t="s">
        <v>33</v>
      </c>
      <c r="F428" t="s">
        <v>10</v>
      </c>
      <c r="G428" t="s">
        <v>11</v>
      </c>
      <c r="H428">
        <v>1260</v>
      </c>
      <c r="I428" t="str">
        <f t="shared" si="24"/>
        <v>M</v>
      </c>
      <c r="J428" t="str">
        <f t="shared" si="25"/>
        <v>S</v>
      </c>
      <c r="K428" t="str">
        <f t="shared" si="26"/>
        <v>0427</v>
      </c>
      <c r="L428" t="str">
        <f t="shared" si="27"/>
        <v>SM0427</v>
      </c>
      <c r="N428" t="s">
        <v>1645</v>
      </c>
      <c r="Q428" s="4" t="s">
        <v>1474</v>
      </c>
      <c r="R428" s="1">
        <v>1</v>
      </c>
    </row>
    <row r="429" spans="1:18" x14ac:dyDescent="0.25">
      <c r="A429">
        <v>428</v>
      </c>
      <c r="B429" t="s">
        <v>454</v>
      </c>
      <c r="C429">
        <v>63111044707</v>
      </c>
      <c r="D429" s="2">
        <v>44343</v>
      </c>
      <c r="E429" t="s">
        <v>37</v>
      </c>
      <c r="F429" t="s">
        <v>35</v>
      </c>
      <c r="G429" t="s">
        <v>11</v>
      </c>
      <c r="H429">
        <v>930</v>
      </c>
      <c r="I429" t="str">
        <f t="shared" si="24"/>
        <v>D</v>
      </c>
      <c r="J429" t="str">
        <f t="shared" si="25"/>
        <v>K</v>
      </c>
      <c r="K429" t="str">
        <f t="shared" si="26"/>
        <v>0428</v>
      </c>
      <c r="L429" t="str">
        <f t="shared" si="27"/>
        <v>KD0428</v>
      </c>
      <c r="N429" t="s">
        <v>1639</v>
      </c>
      <c r="Q429" s="4" t="s">
        <v>1559</v>
      </c>
      <c r="R429" s="1">
        <v>1</v>
      </c>
    </row>
    <row r="430" spans="1:18" x14ac:dyDescent="0.25">
      <c r="A430">
        <v>429</v>
      </c>
      <c r="B430" t="s">
        <v>455</v>
      </c>
      <c r="C430">
        <v>33061328701</v>
      </c>
      <c r="D430" s="2">
        <v>44345</v>
      </c>
      <c r="E430" t="s">
        <v>13</v>
      </c>
      <c r="F430" t="s">
        <v>38</v>
      </c>
      <c r="G430" t="s">
        <v>16</v>
      </c>
      <c r="H430">
        <v>2370</v>
      </c>
      <c r="I430" t="str">
        <f t="shared" si="24"/>
        <v>P</v>
      </c>
      <c r="J430" t="str">
        <f t="shared" si="25"/>
        <v>S</v>
      </c>
      <c r="K430" t="str">
        <f t="shared" si="26"/>
        <v>0429</v>
      </c>
      <c r="L430" t="str">
        <f t="shared" si="27"/>
        <v>SP0429</v>
      </c>
      <c r="N430" t="s">
        <v>1624</v>
      </c>
      <c r="Q430" s="4" t="s">
        <v>1710</v>
      </c>
      <c r="R430" s="1">
        <v>1</v>
      </c>
    </row>
    <row r="431" spans="1:18" x14ac:dyDescent="0.25">
      <c r="A431">
        <v>430</v>
      </c>
      <c r="B431" t="s">
        <v>456</v>
      </c>
      <c r="C431">
        <v>4232121610</v>
      </c>
      <c r="D431" s="2">
        <v>44345</v>
      </c>
      <c r="E431" t="s">
        <v>37</v>
      </c>
      <c r="F431" t="s">
        <v>10</v>
      </c>
      <c r="G431" t="s">
        <v>19</v>
      </c>
      <c r="H431">
        <v>1260</v>
      </c>
      <c r="I431" t="str">
        <f t="shared" si="24"/>
        <v>M</v>
      </c>
      <c r="J431" t="str">
        <f t="shared" si="25"/>
        <v>F</v>
      </c>
      <c r="K431" t="str">
        <f t="shared" si="26"/>
        <v>0430</v>
      </c>
      <c r="L431" t="str">
        <f t="shared" si="27"/>
        <v>FM0430</v>
      </c>
      <c r="N431" t="s">
        <v>1247</v>
      </c>
      <c r="Q431" s="4" t="s">
        <v>1724</v>
      </c>
      <c r="R431" s="1">
        <v>1</v>
      </c>
    </row>
    <row r="432" spans="1:18" x14ac:dyDescent="0.25">
      <c r="A432">
        <v>431</v>
      </c>
      <c r="B432" t="s">
        <v>457</v>
      </c>
      <c r="C432">
        <v>84011382748</v>
      </c>
      <c r="D432" s="2">
        <v>44347</v>
      </c>
      <c r="E432" t="s">
        <v>13</v>
      </c>
      <c r="F432" t="s">
        <v>10</v>
      </c>
      <c r="G432" t="s">
        <v>11</v>
      </c>
      <c r="H432">
        <v>1260</v>
      </c>
      <c r="I432" t="str">
        <f t="shared" si="24"/>
        <v>Z</v>
      </c>
      <c r="J432" t="str">
        <f t="shared" si="25"/>
        <v>B</v>
      </c>
      <c r="K432" t="str">
        <f t="shared" si="26"/>
        <v>0431</v>
      </c>
      <c r="L432" t="str">
        <f t="shared" si="27"/>
        <v>BZ0431</v>
      </c>
      <c r="N432" t="s">
        <v>1153</v>
      </c>
      <c r="Q432" s="4" t="s">
        <v>1725</v>
      </c>
      <c r="R432" s="1">
        <v>1</v>
      </c>
    </row>
    <row r="433" spans="1:18" x14ac:dyDescent="0.25">
      <c r="A433">
        <v>432</v>
      </c>
      <c r="B433" t="s">
        <v>458</v>
      </c>
      <c r="C433">
        <v>60092784510</v>
      </c>
      <c r="D433" s="2">
        <v>44347</v>
      </c>
      <c r="E433" t="s">
        <v>18</v>
      </c>
      <c r="F433" t="s">
        <v>38</v>
      </c>
      <c r="G433" t="s">
        <v>11</v>
      </c>
      <c r="H433">
        <v>2370</v>
      </c>
      <c r="I433" t="str">
        <f t="shared" si="24"/>
        <v>B</v>
      </c>
      <c r="J433" t="str">
        <f t="shared" si="25"/>
        <v>T</v>
      </c>
      <c r="K433" t="str">
        <f t="shared" si="26"/>
        <v>0432</v>
      </c>
      <c r="L433" t="str">
        <f t="shared" si="27"/>
        <v>TB0432</v>
      </c>
      <c r="N433" t="s">
        <v>1107</v>
      </c>
      <c r="Q433" s="4" t="s">
        <v>1037</v>
      </c>
      <c r="R433" s="1">
        <v>1</v>
      </c>
    </row>
    <row r="434" spans="1:18" x14ac:dyDescent="0.25">
      <c r="A434">
        <v>433</v>
      </c>
      <c r="B434" t="s">
        <v>459</v>
      </c>
      <c r="C434">
        <v>45021728777</v>
      </c>
      <c r="D434" s="2">
        <v>44349</v>
      </c>
      <c r="E434" t="s">
        <v>21</v>
      </c>
      <c r="F434" t="s">
        <v>30</v>
      </c>
      <c r="G434" t="s">
        <v>25</v>
      </c>
      <c r="H434">
        <v>690</v>
      </c>
      <c r="I434" t="str">
        <f t="shared" si="24"/>
        <v>A</v>
      </c>
      <c r="J434" t="str">
        <f t="shared" si="25"/>
        <v>A</v>
      </c>
      <c r="K434" t="str">
        <f t="shared" si="26"/>
        <v>0433</v>
      </c>
      <c r="L434" t="str">
        <f t="shared" si="27"/>
        <v>AA0433</v>
      </c>
      <c r="N434" t="s">
        <v>1413</v>
      </c>
      <c r="Q434" s="4" t="s">
        <v>1591</v>
      </c>
      <c r="R434" s="1">
        <v>1</v>
      </c>
    </row>
    <row r="435" spans="1:18" x14ac:dyDescent="0.25">
      <c r="A435">
        <v>434</v>
      </c>
      <c r="B435" t="s">
        <v>460</v>
      </c>
      <c r="C435">
        <v>21272211318</v>
      </c>
      <c r="D435" s="2">
        <v>44349</v>
      </c>
      <c r="E435" t="s">
        <v>18</v>
      </c>
      <c r="F435" t="s">
        <v>10</v>
      </c>
      <c r="G435" t="s">
        <v>11</v>
      </c>
      <c r="H435">
        <v>1260</v>
      </c>
      <c r="I435" t="str">
        <f t="shared" si="24"/>
        <v>F</v>
      </c>
      <c r="J435" t="str">
        <f t="shared" si="25"/>
        <v>K</v>
      </c>
      <c r="K435" t="str">
        <f t="shared" si="26"/>
        <v>0434</v>
      </c>
      <c r="L435" t="str">
        <f t="shared" si="27"/>
        <v>KF0434</v>
      </c>
      <c r="N435" t="s">
        <v>1540</v>
      </c>
      <c r="Q435" s="4" t="s">
        <v>1822</v>
      </c>
      <c r="R435" s="1">
        <v>1</v>
      </c>
    </row>
    <row r="436" spans="1:18" x14ac:dyDescent="0.25">
      <c r="A436">
        <v>435</v>
      </c>
      <c r="B436" t="s">
        <v>461</v>
      </c>
      <c r="C436">
        <v>9291852253</v>
      </c>
      <c r="D436" s="2">
        <v>44350</v>
      </c>
      <c r="E436" t="s">
        <v>15</v>
      </c>
      <c r="F436" t="s">
        <v>30</v>
      </c>
      <c r="G436" t="s">
        <v>11</v>
      </c>
      <c r="H436">
        <v>690</v>
      </c>
      <c r="I436" t="str">
        <f t="shared" si="24"/>
        <v>E</v>
      </c>
      <c r="J436" t="str">
        <f t="shared" si="25"/>
        <v>P</v>
      </c>
      <c r="K436" t="str">
        <f t="shared" si="26"/>
        <v>0435</v>
      </c>
      <c r="L436" t="str">
        <f t="shared" si="27"/>
        <v>PE0435</v>
      </c>
      <c r="N436" t="s">
        <v>1544</v>
      </c>
      <c r="Q436" s="4" t="s">
        <v>1050</v>
      </c>
      <c r="R436" s="1">
        <v>1</v>
      </c>
    </row>
    <row r="437" spans="1:18" x14ac:dyDescent="0.25">
      <c r="A437">
        <v>436</v>
      </c>
      <c r="B437" t="s">
        <v>462</v>
      </c>
      <c r="C437">
        <v>45020125063</v>
      </c>
      <c r="D437" s="2">
        <v>44350</v>
      </c>
      <c r="E437" t="s">
        <v>23</v>
      </c>
      <c r="F437" t="s">
        <v>10</v>
      </c>
      <c r="G437" t="s">
        <v>11</v>
      </c>
      <c r="H437">
        <v>1260</v>
      </c>
      <c r="I437" t="str">
        <f t="shared" si="24"/>
        <v>F</v>
      </c>
      <c r="J437" t="str">
        <f t="shared" si="25"/>
        <v>F</v>
      </c>
      <c r="K437" t="str">
        <f t="shared" si="26"/>
        <v>0436</v>
      </c>
      <c r="L437" t="str">
        <f t="shared" si="27"/>
        <v>FF0436</v>
      </c>
      <c r="N437" t="s">
        <v>1833</v>
      </c>
      <c r="Q437" s="4" t="s">
        <v>1073</v>
      </c>
      <c r="R437" s="1">
        <v>1</v>
      </c>
    </row>
    <row r="438" spans="1:18" x14ac:dyDescent="0.25">
      <c r="A438">
        <v>437</v>
      </c>
      <c r="B438" t="s">
        <v>463</v>
      </c>
      <c r="C438">
        <v>28090438770</v>
      </c>
      <c r="D438" s="2">
        <v>44351</v>
      </c>
      <c r="E438" t="s">
        <v>21</v>
      </c>
      <c r="F438" t="s">
        <v>10</v>
      </c>
      <c r="G438" t="s">
        <v>11</v>
      </c>
      <c r="H438">
        <v>1260</v>
      </c>
      <c r="I438" t="str">
        <f t="shared" si="24"/>
        <v>K</v>
      </c>
      <c r="J438" t="str">
        <f t="shared" si="25"/>
        <v>P</v>
      </c>
      <c r="K438" t="str">
        <f t="shared" si="26"/>
        <v>0437</v>
      </c>
      <c r="L438" t="str">
        <f t="shared" si="27"/>
        <v>PK0437</v>
      </c>
      <c r="N438" t="s">
        <v>1735</v>
      </c>
      <c r="Q438" s="4" t="s">
        <v>1160</v>
      </c>
      <c r="R438" s="1">
        <v>1</v>
      </c>
    </row>
    <row r="439" spans="1:18" x14ac:dyDescent="0.25">
      <c r="A439">
        <v>438</v>
      </c>
      <c r="B439" t="s">
        <v>464</v>
      </c>
      <c r="C439">
        <v>93020811721</v>
      </c>
      <c r="D439" s="2">
        <v>44351</v>
      </c>
      <c r="E439" t="s">
        <v>33</v>
      </c>
      <c r="F439" t="s">
        <v>30</v>
      </c>
      <c r="G439" t="s">
        <v>25</v>
      </c>
      <c r="H439">
        <v>690</v>
      </c>
      <c r="I439" t="str">
        <f t="shared" si="24"/>
        <v>W</v>
      </c>
      <c r="J439" t="str">
        <f t="shared" si="25"/>
        <v>K</v>
      </c>
      <c r="K439" t="str">
        <f t="shared" si="26"/>
        <v>0438</v>
      </c>
      <c r="L439" t="str">
        <f t="shared" si="27"/>
        <v>KW0438</v>
      </c>
      <c r="N439" t="s">
        <v>1419</v>
      </c>
      <c r="Q439" s="4" t="s">
        <v>1298</v>
      </c>
      <c r="R439" s="1">
        <v>1</v>
      </c>
    </row>
    <row r="440" spans="1:18" x14ac:dyDescent="0.25">
      <c r="A440">
        <v>439</v>
      </c>
      <c r="B440" t="s">
        <v>465</v>
      </c>
      <c r="C440">
        <v>17240710888</v>
      </c>
      <c r="D440" s="2">
        <v>44352</v>
      </c>
      <c r="E440" t="s">
        <v>23</v>
      </c>
      <c r="F440" t="s">
        <v>139</v>
      </c>
      <c r="G440" t="s">
        <v>11</v>
      </c>
      <c r="H440">
        <v>510</v>
      </c>
      <c r="I440" t="str">
        <f t="shared" si="24"/>
        <v>J</v>
      </c>
      <c r="J440" t="str">
        <f t="shared" si="25"/>
        <v>W</v>
      </c>
      <c r="K440" t="str">
        <f t="shared" si="26"/>
        <v>0439</v>
      </c>
      <c r="L440" t="str">
        <f t="shared" si="27"/>
        <v>WJ0439</v>
      </c>
      <c r="N440" t="s">
        <v>1135</v>
      </c>
      <c r="Q440" s="4" t="s">
        <v>1411</v>
      </c>
      <c r="R440" s="1">
        <v>1</v>
      </c>
    </row>
    <row r="441" spans="1:18" x14ac:dyDescent="0.25">
      <c r="A441">
        <v>440</v>
      </c>
      <c r="B441" t="s">
        <v>466</v>
      </c>
      <c r="C441">
        <v>98020166475</v>
      </c>
      <c r="D441" s="2">
        <v>44352</v>
      </c>
      <c r="E441" t="s">
        <v>33</v>
      </c>
      <c r="F441" t="s">
        <v>30</v>
      </c>
      <c r="G441" t="s">
        <v>19</v>
      </c>
      <c r="H441">
        <v>690</v>
      </c>
      <c r="I441" t="str">
        <f t="shared" si="24"/>
        <v>I</v>
      </c>
      <c r="J441" t="str">
        <f t="shared" si="25"/>
        <v>M</v>
      </c>
      <c r="K441" t="str">
        <f t="shared" si="26"/>
        <v>0440</v>
      </c>
      <c r="L441" t="str">
        <f t="shared" si="27"/>
        <v>MI0440</v>
      </c>
      <c r="N441" t="s">
        <v>1773</v>
      </c>
      <c r="Q441" s="4" t="s">
        <v>1502</v>
      </c>
      <c r="R441" s="1">
        <v>1</v>
      </c>
    </row>
    <row r="442" spans="1:18" x14ac:dyDescent="0.25">
      <c r="A442">
        <v>441</v>
      </c>
      <c r="B442" t="s">
        <v>467</v>
      </c>
      <c r="C442">
        <v>50052764818</v>
      </c>
      <c r="D442" s="2">
        <v>44352</v>
      </c>
      <c r="E442" t="s">
        <v>15</v>
      </c>
      <c r="F442" t="s">
        <v>38</v>
      </c>
      <c r="G442" t="s">
        <v>11</v>
      </c>
      <c r="H442">
        <v>2370</v>
      </c>
      <c r="I442" t="str">
        <f t="shared" si="24"/>
        <v>B</v>
      </c>
      <c r="J442" t="str">
        <f t="shared" si="25"/>
        <v>S</v>
      </c>
      <c r="K442" t="str">
        <f t="shared" si="26"/>
        <v>0441</v>
      </c>
      <c r="L442" t="str">
        <f t="shared" si="27"/>
        <v>SB0441</v>
      </c>
      <c r="N442" t="s">
        <v>1395</v>
      </c>
      <c r="Q442" s="4" t="s">
        <v>1511</v>
      </c>
      <c r="R442" s="1">
        <v>1</v>
      </c>
    </row>
    <row r="443" spans="1:18" x14ac:dyDescent="0.25">
      <c r="A443">
        <v>442</v>
      </c>
      <c r="B443" t="s">
        <v>468</v>
      </c>
      <c r="C443">
        <v>63072014076</v>
      </c>
      <c r="D443" s="2">
        <v>44352</v>
      </c>
      <c r="E443" t="s">
        <v>15</v>
      </c>
      <c r="F443" t="s">
        <v>10</v>
      </c>
      <c r="G443" t="s">
        <v>11</v>
      </c>
      <c r="H443">
        <v>1260</v>
      </c>
      <c r="I443" t="str">
        <f t="shared" si="24"/>
        <v>M</v>
      </c>
      <c r="J443" t="str">
        <f t="shared" si="25"/>
        <v>S</v>
      </c>
      <c r="K443" t="str">
        <f t="shared" si="26"/>
        <v>0442</v>
      </c>
      <c r="L443" t="str">
        <f t="shared" si="27"/>
        <v>SM0442</v>
      </c>
      <c r="N443" t="s">
        <v>1351</v>
      </c>
      <c r="Q443" s="4" t="s">
        <v>1515</v>
      </c>
      <c r="R443" s="1">
        <v>1</v>
      </c>
    </row>
    <row r="444" spans="1:18" x14ac:dyDescent="0.25">
      <c r="A444">
        <v>443</v>
      </c>
      <c r="B444" t="s">
        <v>469</v>
      </c>
      <c r="C444">
        <v>7242044201</v>
      </c>
      <c r="D444" s="2">
        <v>44353</v>
      </c>
      <c r="E444" t="s">
        <v>37</v>
      </c>
      <c r="F444" t="s">
        <v>10</v>
      </c>
      <c r="G444" t="s">
        <v>16</v>
      </c>
      <c r="H444">
        <v>1260</v>
      </c>
      <c r="I444" t="str">
        <f t="shared" si="24"/>
        <v>E</v>
      </c>
      <c r="J444" t="str">
        <f t="shared" si="25"/>
        <v>K</v>
      </c>
      <c r="K444" t="str">
        <f t="shared" si="26"/>
        <v>0443</v>
      </c>
      <c r="L444" t="str">
        <f t="shared" si="27"/>
        <v>KE0443</v>
      </c>
      <c r="N444" t="s">
        <v>1257</v>
      </c>
      <c r="Q444" s="4" t="s">
        <v>1592</v>
      </c>
      <c r="R444" s="1">
        <v>1</v>
      </c>
    </row>
    <row r="445" spans="1:18" x14ac:dyDescent="0.25">
      <c r="A445">
        <v>444</v>
      </c>
      <c r="B445" t="s">
        <v>470</v>
      </c>
      <c r="C445">
        <v>93080632751</v>
      </c>
      <c r="D445" s="2">
        <v>44353</v>
      </c>
      <c r="E445" t="s">
        <v>15</v>
      </c>
      <c r="F445" t="s">
        <v>10</v>
      </c>
      <c r="G445" t="s">
        <v>25</v>
      </c>
      <c r="H445">
        <v>1260</v>
      </c>
      <c r="I445" t="str">
        <f t="shared" si="24"/>
        <v>S</v>
      </c>
      <c r="J445" t="str">
        <f t="shared" si="25"/>
        <v>R</v>
      </c>
      <c r="K445" t="str">
        <f t="shared" si="26"/>
        <v>0444</v>
      </c>
      <c r="L445" t="str">
        <f t="shared" si="27"/>
        <v>RS0444</v>
      </c>
      <c r="N445" t="s">
        <v>1843</v>
      </c>
      <c r="Q445" s="4" t="s">
        <v>1662</v>
      </c>
      <c r="R445" s="1">
        <v>1</v>
      </c>
    </row>
    <row r="446" spans="1:18" x14ac:dyDescent="0.25">
      <c r="A446">
        <v>445</v>
      </c>
      <c r="B446" t="s">
        <v>471</v>
      </c>
      <c r="C446">
        <v>19220837422</v>
      </c>
      <c r="D446" s="2">
        <v>44353</v>
      </c>
      <c r="E446" t="s">
        <v>33</v>
      </c>
      <c r="F446" t="s">
        <v>27</v>
      </c>
      <c r="G446" t="s">
        <v>11</v>
      </c>
      <c r="H446">
        <v>570</v>
      </c>
      <c r="I446" t="str">
        <f t="shared" si="24"/>
        <v>A</v>
      </c>
      <c r="J446" t="str">
        <f t="shared" si="25"/>
        <v>F</v>
      </c>
      <c r="K446" t="str">
        <f t="shared" si="26"/>
        <v>0445</v>
      </c>
      <c r="L446" t="str">
        <f t="shared" si="27"/>
        <v>FA0445</v>
      </c>
      <c r="N446" t="s">
        <v>1618</v>
      </c>
      <c r="Q446" s="4" t="s">
        <v>1756</v>
      </c>
      <c r="R446" s="1">
        <v>1</v>
      </c>
    </row>
    <row r="447" spans="1:18" x14ac:dyDescent="0.25">
      <c r="A447">
        <v>446</v>
      </c>
      <c r="B447" t="s">
        <v>472</v>
      </c>
      <c r="C447">
        <v>75050684713</v>
      </c>
      <c r="D447" s="2">
        <v>44353</v>
      </c>
      <c r="E447" t="s">
        <v>21</v>
      </c>
      <c r="F447" t="s">
        <v>10</v>
      </c>
      <c r="G447" t="s">
        <v>11</v>
      </c>
      <c r="H447">
        <v>1260</v>
      </c>
      <c r="I447" t="str">
        <f t="shared" si="24"/>
        <v>E</v>
      </c>
      <c r="J447" t="str">
        <f t="shared" si="25"/>
        <v>M</v>
      </c>
      <c r="K447" t="str">
        <f t="shared" si="26"/>
        <v>0446</v>
      </c>
      <c r="L447" t="str">
        <f t="shared" si="27"/>
        <v>ME0446</v>
      </c>
      <c r="N447" t="s">
        <v>1621</v>
      </c>
      <c r="Q447" s="4" t="s">
        <v>1776</v>
      </c>
      <c r="R447" s="1">
        <v>1</v>
      </c>
    </row>
    <row r="448" spans="1:18" x14ac:dyDescent="0.25">
      <c r="A448">
        <v>447</v>
      </c>
      <c r="B448" t="s">
        <v>473</v>
      </c>
      <c r="C448">
        <v>87032243438</v>
      </c>
      <c r="D448" s="2">
        <v>44353</v>
      </c>
      <c r="E448" t="s">
        <v>13</v>
      </c>
      <c r="F448" t="s">
        <v>10</v>
      </c>
      <c r="G448" t="s">
        <v>11</v>
      </c>
      <c r="H448">
        <v>1260</v>
      </c>
      <c r="I448" t="str">
        <f t="shared" si="24"/>
        <v>A</v>
      </c>
      <c r="J448" t="str">
        <f t="shared" si="25"/>
        <v>W</v>
      </c>
      <c r="K448" t="str">
        <f t="shared" si="26"/>
        <v>0447</v>
      </c>
      <c r="L448" t="str">
        <f t="shared" si="27"/>
        <v>WA0447</v>
      </c>
      <c r="N448" t="s">
        <v>1361</v>
      </c>
      <c r="Q448" s="4" t="s">
        <v>989</v>
      </c>
      <c r="R448" s="1">
        <v>1</v>
      </c>
    </row>
    <row r="449" spans="1:18" x14ac:dyDescent="0.25">
      <c r="A449">
        <v>448</v>
      </c>
      <c r="B449" t="s">
        <v>474</v>
      </c>
      <c r="C449">
        <v>82030183058</v>
      </c>
      <c r="D449" s="2">
        <v>44355</v>
      </c>
      <c r="E449" t="s">
        <v>13</v>
      </c>
      <c r="F449" t="s">
        <v>10</v>
      </c>
      <c r="G449" t="s">
        <v>11</v>
      </c>
      <c r="H449">
        <v>1260</v>
      </c>
      <c r="I449" t="str">
        <f t="shared" si="24"/>
        <v>A</v>
      </c>
      <c r="J449" t="str">
        <f t="shared" si="25"/>
        <v>G</v>
      </c>
      <c r="K449" t="str">
        <f t="shared" si="26"/>
        <v>0448</v>
      </c>
      <c r="L449" t="str">
        <f t="shared" si="27"/>
        <v>GA0448</v>
      </c>
      <c r="N449" t="s">
        <v>1855</v>
      </c>
      <c r="Q449" s="4" t="s">
        <v>1009</v>
      </c>
      <c r="R449" s="1">
        <v>1</v>
      </c>
    </row>
    <row r="450" spans="1:18" x14ac:dyDescent="0.25">
      <c r="A450">
        <v>449</v>
      </c>
      <c r="B450" t="s">
        <v>475</v>
      </c>
      <c r="C450">
        <v>34061146609</v>
      </c>
      <c r="D450" s="2">
        <v>44355</v>
      </c>
      <c r="E450" t="s">
        <v>13</v>
      </c>
      <c r="F450" t="s">
        <v>10</v>
      </c>
      <c r="G450" t="s">
        <v>11</v>
      </c>
      <c r="H450">
        <v>1260</v>
      </c>
      <c r="I450" t="str">
        <f t="shared" si="24"/>
        <v>W</v>
      </c>
      <c r="J450" t="str">
        <f t="shared" si="25"/>
        <v>F</v>
      </c>
      <c r="K450" t="str">
        <f t="shared" si="26"/>
        <v>0449</v>
      </c>
      <c r="L450" t="str">
        <f t="shared" si="27"/>
        <v>FW0449</v>
      </c>
      <c r="N450" t="s">
        <v>1711</v>
      </c>
      <c r="Q450" s="4" t="s">
        <v>1635</v>
      </c>
      <c r="R450" s="1">
        <v>1</v>
      </c>
    </row>
    <row r="451" spans="1:18" x14ac:dyDescent="0.25">
      <c r="A451">
        <v>450</v>
      </c>
      <c r="B451" t="s">
        <v>476</v>
      </c>
      <c r="C451">
        <v>96062100844</v>
      </c>
      <c r="D451" s="2">
        <v>44356</v>
      </c>
      <c r="E451" t="s">
        <v>18</v>
      </c>
      <c r="F451" t="s">
        <v>35</v>
      </c>
      <c r="G451" t="s">
        <v>11</v>
      </c>
      <c r="H451">
        <v>930</v>
      </c>
      <c r="I451" t="str">
        <f t="shared" ref="I451:I514" si="28">MID(B451,FIND(" ",B451)+1,1)</f>
        <v>B</v>
      </c>
      <c r="J451" t="str">
        <f t="shared" ref="J451:J514" si="29">LEFT(B451,1)</f>
        <v>S</v>
      </c>
      <c r="K451" t="str">
        <f t="shared" ref="K451:K514" si="30">IF(LEN(A451)=1,CONCATENATE("000",A451),IF(LEN(A451)=2,CONCATENATE("00",A451),IF(LEN(A451)=3,CONCATENATE("0",A451),A451)))</f>
        <v>0450</v>
      </c>
      <c r="L451" t="str">
        <f t="shared" ref="L451:N514" si="31">CONCATENATE(J451,I451,K451)</f>
        <v>SB0450</v>
      </c>
      <c r="N451" t="s">
        <v>1690</v>
      </c>
      <c r="Q451" s="4" t="s">
        <v>1560</v>
      </c>
      <c r="R451" s="1">
        <v>1</v>
      </c>
    </row>
    <row r="452" spans="1:18" x14ac:dyDescent="0.25">
      <c r="A452">
        <v>451</v>
      </c>
      <c r="B452" t="s">
        <v>477</v>
      </c>
      <c r="C452">
        <v>41052485065</v>
      </c>
      <c r="D452" s="2">
        <v>44356</v>
      </c>
      <c r="E452" t="s">
        <v>13</v>
      </c>
      <c r="F452" t="s">
        <v>139</v>
      </c>
      <c r="G452" t="s">
        <v>25</v>
      </c>
      <c r="H452">
        <v>510</v>
      </c>
      <c r="I452" t="str">
        <f t="shared" si="28"/>
        <v>N</v>
      </c>
      <c r="J452" t="str">
        <f t="shared" si="29"/>
        <v>K</v>
      </c>
      <c r="K452" t="str">
        <f t="shared" si="30"/>
        <v>0451</v>
      </c>
      <c r="L452" t="str">
        <f t="shared" si="31"/>
        <v>KN0451</v>
      </c>
      <c r="N452" t="s">
        <v>1687</v>
      </c>
      <c r="Q452" s="4" t="s">
        <v>1588</v>
      </c>
      <c r="R452" s="1">
        <v>1</v>
      </c>
    </row>
    <row r="453" spans="1:18" x14ac:dyDescent="0.25">
      <c r="A453">
        <v>452</v>
      </c>
      <c r="B453" t="s">
        <v>478</v>
      </c>
      <c r="C453">
        <v>75041434842</v>
      </c>
      <c r="D453" s="2">
        <v>44357</v>
      </c>
      <c r="E453" t="s">
        <v>21</v>
      </c>
      <c r="F453" t="s">
        <v>30</v>
      </c>
      <c r="G453" t="s">
        <v>11</v>
      </c>
      <c r="H453">
        <v>690</v>
      </c>
      <c r="I453" t="str">
        <f t="shared" si="28"/>
        <v>H</v>
      </c>
      <c r="J453" t="str">
        <f t="shared" si="29"/>
        <v>C</v>
      </c>
      <c r="K453" t="str">
        <f t="shared" si="30"/>
        <v>0452</v>
      </c>
      <c r="L453" t="str">
        <f t="shared" si="31"/>
        <v>CH0452</v>
      </c>
      <c r="N453" t="s">
        <v>1528</v>
      </c>
      <c r="Q453" s="4" t="s">
        <v>1686</v>
      </c>
      <c r="R453" s="1">
        <v>1</v>
      </c>
    </row>
    <row r="454" spans="1:18" x14ac:dyDescent="0.25">
      <c r="A454">
        <v>453</v>
      </c>
      <c r="B454" t="s">
        <v>479</v>
      </c>
      <c r="C454">
        <v>31111260603</v>
      </c>
      <c r="D454" s="2">
        <v>44357</v>
      </c>
      <c r="E454" t="s">
        <v>9</v>
      </c>
      <c r="F454" t="s">
        <v>30</v>
      </c>
      <c r="G454" t="s">
        <v>11</v>
      </c>
      <c r="H454">
        <v>690</v>
      </c>
      <c r="I454" t="str">
        <f t="shared" si="28"/>
        <v>B</v>
      </c>
      <c r="J454" t="str">
        <f t="shared" si="29"/>
        <v>B</v>
      </c>
      <c r="K454" t="str">
        <f t="shared" si="30"/>
        <v>0453</v>
      </c>
      <c r="L454" t="str">
        <f t="shared" si="31"/>
        <v>BB0453</v>
      </c>
      <c r="N454" t="s">
        <v>1472</v>
      </c>
      <c r="Q454" s="4" t="s">
        <v>1709</v>
      </c>
      <c r="R454" s="1">
        <v>1</v>
      </c>
    </row>
    <row r="455" spans="1:18" x14ac:dyDescent="0.25">
      <c r="A455">
        <v>454</v>
      </c>
      <c r="B455" t="s">
        <v>480</v>
      </c>
      <c r="C455">
        <v>45070254773</v>
      </c>
      <c r="D455" s="2">
        <v>44358</v>
      </c>
      <c r="E455" t="s">
        <v>23</v>
      </c>
      <c r="F455" t="s">
        <v>10</v>
      </c>
      <c r="G455" t="s">
        <v>11</v>
      </c>
      <c r="H455">
        <v>1260</v>
      </c>
      <c r="I455" t="str">
        <f t="shared" si="28"/>
        <v>J</v>
      </c>
      <c r="J455" t="str">
        <f t="shared" si="29"/>
        <v>C</v>
      </c>
      <c r="K455" t="str">
        <f t="shared" si="30"/>
        <v>0454</v>
      </c>
      <c r="L455" t="str">
        <f t="shared" si="31"/>
        <v>CJ0454</v>
      </c>
      <c r="N455" t="s">
        <v>1381</v>
      </c>
      <c r="Q455" s="4" t="s">
        <v>1002</v>
      </c>
      <c r="R455" s="1">
        <v>1</v>
      </c>
    </row>
    <row r="456" spans="1:18" x14ac:dyDescent="0.25">
      <c r="A456">
        <v>455</v>
      </c>
      <c r="B456" t="s">
        <v>481</v>
      </c>
      <c r="C456">
        <v>68052430277</v>
      </c>
      <c r="D456" s="2">
        <v>44358</v>
      </c>
      <c r="E456" t="s">
        <v>13</v>
      </c>
      <c r="F456" t="s">
        <v>10</v>
      </c>
      <c r="G456" t="s">
        <v>11</v>
      </c>
      <c r="H456">
        <v>1260</v>
      </c>
      <c r="I456" t="str">
        <f t="shared" si="28"/>
        <v>J</v>
      </c>
      <c r="J456" t="str">
        <f t="shared" si="29"/>
        <v>W</v>
      </c>
      <c r="K456" t="str">
        <f t="shared" si="30"/>
        <v>0455</v>
      </c>
      <c r="L456" t="str">
        <f t="shared" si="31"/>
        <v>WJ0455</v>
      </c>
      <c r="N456" t="s">
        <v>1238</v>
      </c>
      <c r="Q456" s="4" t="s">
        <v>1114</v>
      </c>
      <c r="R456" s="1">
        <v>1</v>
      </c>
    </row>
    <row r="457" spans="1:18" x14ac:dyDescent="0.25">
      <c r="A457">
        <v>456</v>
      </c>
      <c r="B457" t="s">
        <v>482</v>
      </c>
      <c r="C457">
        <v>29021271350</v>
      </c>
      <c r="D457" s="2">
        <v>44358</v>
      </c>
      <c r="E457" t="s">
        <v>18</v>
      </c>
      <c r="F457" t="s">
        <v>35</v>
      </c>
      <c r="G457" t="s">
        <v>25</v>
      </c>
      <c r="H457">
        <v>930</v>
      </c>
      <c r="I457" t="str">
        <f t="shared" si="28"/>
        <v>A</v>
      </c>
      <c r="J457" t="str">
        <f t="shared" si="29"/>
        <v>G</v>
      </c>
      <c r="K457" t="str">
        <f t="shared" si="30"/>
        <v>0456</v>
      </c>
      <c r="L457" t="str">
        <f t="shared" si="31"/>
        <v>GA0456</v>
      </c>
      <c r="N457" t="s">
        <v>1059</v>
      </c>
      <c r="Q457" s="4" t="s">
        <v>1609</v>
      </c>
      <c r="R457" s="1">
        <v>1</v>
      </c>
    </row>
    <row r="458" spans="1:18" x14ac:dyDescent="0.25">
      <c r="A458">
        <v>457</v>
      </c>
      <c r="B458" t="s">
        <v>483</v>
      </c>
      <c r="C458">
        <v>93102664267</v>
      </c>
      <c r="D458" s="2">
        <v>44358</v>
      </c>
      <c r="E458" t="s">
        <v>9</v>
      </c>
      <c r="F458" t="s">
        <v>10</v>
      </c>
      <c r="G458" t="s">
        <v>25</v>
      </c>
      <c r="H458">
        <v>1260</v>
      </c>
      <c r="I458" t="str">
        <f t="shared" si="28"/>
        <v>J</v>
      </c>
      <c r="J458" t="str">
        <f t="shared" si="29"/>
        <v>W</v>
      </c>
      <c r="K458" t="str">
        <f t="shared" si="30"/>
        <v>0457</v>
      </c>
      <c r="L458" t="str">
        <f t="shared" si="31"/>
        <v>WJ0457</v>
      </c>
      <c r="N458" t="s">
        <v>1042</v>
      </c>
      <c r="Q458" s="4" t="s">
        <v>1180</v>
      </c>
      <c r="R458" s="1">
        <v>1</v>
      </c>
    </row>
    <row r="459" spans="1:18" x14ac:dyDescent="0.25">
      <c r="A459">
        <v>458</v>
      </c>
      <c r="B459" t="s">
        <v>484</v>
      </c>
      <c r="C459">
        <v>17241426083</v>
      </c>
      <c r="D459" s="2">
        <v>44358</v>
      </c>
      <c r="E459" t="s">
        <v>13</v>
      </c>
      <c r="F459" t="s">
        <v>10</v>
      </c>
      <c r="G459" t="s">
        <v>11</v>
      </c>
      <c r="H459">
        <v>1260</v>
      </c>
      <c r="I459" t="str">
        <f t="shared" si="28"/>
        <v>C</v>
      </c>
      <c r="J459" t="str">
        <f t="shared" si="29"/>
        <v>K</v>
      </c>
      <c r="K459" t="str">
        <f t="shared" si="30"/>
        <v>0458</v>
      </c>
      <c r="L459" t="str">
        <f t="shared" si="31"/>
        <v>KC0458</v>
      </c>
      <c r="N459" t="s">
        <v>1092</v>
      </c>
      <c r="Q459" s="4" t="s">
        <v>1233</v>
      </c>
      <c r="R459" s="1">
        <v>1</v>
      </c>
    </row>
    <row r="460" spans="1:18" x14ac:dyDescent="0.25">
      <c r="A460">
        <v>459</v>
      </c>
      <c r="B460" t="s">
        <v>485</v>
      </c>
      <c r="C460">
        <v>35010484689</v>
      </c>
      <c r="D460" s="2">
        <v>44359</v>
      </c>
      <c r="E460" t="s">
        <v>9</v>
      </c>
      <c r="F460" t="s">
        <v>10</v>
      </c>
      <c r="G460" t="s">
        <v>11</v>
      </c>
      <c r="H460">
        <v>1260</v>
      </c>
      <c r="I460" t="str">
        <f t="shared" si="28"/>
        <v>W</v>
      </c>
      <c r="J460" t="str">
        <f t="shared" si="29"/>
        <v>P</v>
      </c>
      <c r="K460" t="str">
        <f t="shared" si="30"/>
        <v>0459</v>
      </c>
      <c r="L460" t="str">
        <f t="shared" si="31"/>
        <v>PW0459</v>
      </c>
      <c r="N460" t="s">
        <v>1011</v>
      </c>
      <c r="Q460" s="4" t="s">
        <v>1743</v>
      </c>
      <c r="R460" s="1">
        <v>1</v>
      </c>
    </row>
    <row r="461" spans="1:18" x14ac:dyDescent="0.25">
      <c r="A461">
        <v>460</v>
      </c>
      <c r="B461" t="s">
        <v>486</v>
      </c>
      <c r="C461">
        <v>73030823224</v>
      </c>
      <c r="D461" s="2">
        <v>44359</v>
      </c>
      <c r="E461" t="s">
        <v>23</v>
      </c>
      <c r="F461" t="s">
        <v>10</v>
      </c>
      <c r="G461" t="s">
        <v>11</v>
      </c>
      <c r="H461">
        <v>1260</v>
      </c>
      <c r="I461" t="str">
        <f t="shared" si="28"/>
        <v>G</v>
      </c>
      <c r="J461" t="str">
        <f t="shared" si="29"/>
        <v>G</v>
      </c>
      <c r="K461" t="str">
        <f t="shared" si="30"/>
        <v>0460</v>
      </c>
      <c r="L461" t="str">
        <f t="shared" si="31"/>
        <v>GG0460</v>
      </c>
      <c r="N461" t="s">
        <v>1262</v>
      </c>
      <c r="Q461" s="4" t="s">
        <v>1641</v>
      </c>
      <c r="R461" s="1">
        <v>1</v>
      </c>
    </row>
    <row r="462" spans="1:18" x14ac:dyDescent="0.25">
      <c r="A462">
        <v>461</v>
      </c>
      <c r="B462" t="s">
        <v>487</v>
      </c>
      <c r="C462">
        <v>83051966806</v>
      </c>
      <c r="D462" s="2">
        <v>44359</v>
      </c>
      <c r="E462" t="s">
        <v>15</v>
      </c>
      <c r="F462" t="s">
        <v>27</v>
      </c>
      <c r="G462" t="s">
        <v>11</v>
      </c>
      <c r="H462">
        <v>570</v>
      </c>
      <c r="I462" t="str">
        <f t="shared" si="28"/>
        <v>A</v>
      </c>
      <c r="J462" t="str">
        <f t="shared" si="29"/>
        <v>S</v>
      </c>
      <c r="K462" t="str">
        <f t="shared" si="30"/>
        <v>0461</v>
      </c>
      <c r="L462" t="str">
        <f t="shared" si="31"/>
        <v>SA0461</v>
      </c>
      <c r="N462" t="s">
        <v>1718</v>
      </c>
      <c r="Q462" s="4" t="s">
        <v>1812</v>
      </c>
      <c r="R462" s="1">
        <v>1</v>
      </c>
    </row>
    <row r="463" spans="1:18" x14ac:dyDescent="0.25">
      <c r="A463">
        <v>462</v>
      </c>
      <c r="B463" t="s">
        <v>488</v>
      </c>
      <c r="C463">
        <v>86080120876</v>
      </c>
      <c r="D463" s="2">
        <v>44359</v>
      </c>
      <c r="E463" t="s">
        <v>21</v>
      </c>
      <c r="F463" t="s">
        <v>10</v>
      </c>
      <c r="G463" t="s">
        <v>16</v>
      </c>
      <c r="H463">
        <v>1260</v>
      </c>
      <c r="I463" t="str">
        <f t="shared" si="28"/>
        <v>C</v>
      </c>
      <c r="J463" t="str">
        <f t="shared" si="29"/>
        <v>A</v>
      </c>
      <c r="K463" t="str">
        <f t="shared" si="30"/>
        <v>0462</v>
      </c>
      <c r="L463" t="str">
        <f t="shared" si="31"/>
        <v>AC0462</v>
      </c>
      <c r="N463" t="s">
        <v>1110</v>
      </c>
      <c r="Q463" s="4" t="s">
        <v>1126</v>
      </c>
      <c r="R463" s="1">
        <v>1</v>
      </c>
    </row>
    <row r="464" spans="1:18" x14ac:dyDescent="0.25">
      <c r="A464">
        <v>463</v>
      </c>
      <c r="B464" t="s">
        <v>489</v>
      </c>
      <c r="C464">
        <v>60051506351</v>
      </c>
      <c r="D464" s="2">
        <v>44359</v>
      </c>
      <c r="E464" t="s">
        <v>9</v>
      </c>
      <c r="F464" t="s">
        <v>30</v>
      </c>
      <c r="G464" t="s">
        <v>11</v>
      </c>
      <c r="H464">
        <v>690</v>
      </c>
      <c r="I464" t="str">
        <f t="shared" si="28"/>
        <v>M</v>
      </c>
      <c r="J464" t="str">
        <f t="shared" si="29"/>
        <v>W</v>
      </c>
      <c r="K464" t="str">
        <f t="shared" si="30"/>
        <v>0463</v>
      </c>
      <c r="L464" t="str">
        <f t="shared" si="31"/>
        <v>WM0463</v>
      </c>
      <c r="N464" t="s">
        <v>1448</v>
      </c>
      <c r="Q464" s="4" t="s">
        <v>1240</v>
      </c>
      <c r="R464" s="1">
        <v>1</v>
      </c>
    </row>
    <row r="465" spans="1:18" x14ac:dyDescent="0.25">
      <c r="A465">
        <v>464</v>
      </c>
      <c r="B465" t="s">
        <v>490</v>
      </c>
      <c r="C465">
        <v>68022144775</v>
      </c>
      <c r="D465" s="2">
        <v>44360</v>
      </c>
      <c r="E465" t="s">
        <v>18</v>
      </c>
      <c r="F465" t="s">
        <v>38</v>
      </c>
      <c r="G465" t="s">
        <v>11</v>
      </c>
      <c r="H465">
        <v>2370</v>
      </c>
      <c r="I465" t="str">
        <f t="shared" si="28"/>
        <v>F</v>
      </c>
      <c r="J465" t="str">
        <f t="shared" si="29"/>
        <v>K</v>
      </c>
      <c r="K465" t="str">
        <f t="shared" si="30"/>
        <v>0464</v>
      </c>
      <c r="L465" t="str">
        <f t="shared" si="31"/>
        <v>KF0464</v>
      </c>
      <c r="N465" t="s">
        <v>1099</v>
      </c>
      <c r="Q465" s="4" t="s">
        <v>1302</v>
      </c>
      <c r="R465" s="1">
        <v>1</v>
      </c>
    </row>
    <row r="466" spans="1:18" x14ac:dyDescent="0.25">
      <c r="A466">
        <v>465</v>
      </c>
      <c r="B466" t="s">
        <v>491</v>
      </c>
      <c r="C466">
        <v>98041050364</v>
      </c>
      <c r="D466" s="2">
        <v>44360</v>
      </c>
      <c r="E466" t="s">
        <v>21</v>
      </c>
      <c r="F466" t="s">
        <v>10</v>
      </c>
      <c r="G466" t="s">
        <v>11</v>
      </c>
      <c r="H466">
        <v>1260</v>
      </c>
      <c r="I466" t="str">
        <f t="shared" si="28"/>
        <v>Z</v>
      </c>
      <c r="J466" t="str">
        <f t="shared" si="29"/>
        <v>J</v>
      </c>
      <c r="K466" t="str">
        <f t="shared" si="30"/>
        <v>0465</v>
      </c>
      <c r="L466" t="str">
        <f t="shared" si="31"/>
        <v>JZ0465</v>
      </c>
      <c r="N466" t="s">
        <v>1605</v>
      </c>
      <c r="Q466" s="4" t="s">
        <v>1319</v>
      </c>
      <c r="R466" s="1">
        <v>1</v>
      </c>
    </row>
    <row r="467" spans="1:18" x14ac:dyDescent="0.25">
      <c r="A467">
        <v>466</v>
      </c>
      <c r="B467" t="s">
        <v>492</v>
      </c>
      <c r="C467">
        <v>93030554573</v>
      </c>
      <c r="D467" s="2">
        <v>44360</v>
      </c>
      <c r="E467" t="s">
        <v>15</v>
      </c>
      <c r="F467" t="s">
        <v>30</v>
      </c>
      <c r="G467" t="s">
        <v>11</v>
      </c>
      <c r="H467">
        <v>690</v>
      </c>
      <c r="I467" t="str">
        <f t="shared" si="28"/>
        <v>J</v>
      </c>
      <c r="J467" t="str">
        <f t="shared" si="29"/>
        <v>K</v>
      </c>
      <c r="K467" t="str">
        <f t="shared" si="30"/>
        <v>0466</v>
      </c>
      <c r="L467" t="str">
        <f t="shared" si="31"/>
        <v>KJ0466</v>
      </c>
      <c r="N467" t="s">
        <v>1742</v>
      </c>
      <c r="Q467" s="4" t="s">
        <v>1507</v>
      </c>
      <c r="R467" s="1">
        <v>1</v>
      </c>
    </row>
    <row r="468" spans="1:18" x14ac:dyDescent="0.25">
      <c r="A468">
        <v>467</v>
      </c>
      <c r="B468" t="s">
        <v>493</v>
      </c>
      <c r="C468">
        <v>79022158273</v>
      </c>
      <c r="D468" s="2">
        <v>44360</v>
      </c>
      <c r="E468" t="s">
        <v>33</v>
      </c>
      <c r="F468" t="s">
        <v>38</v>
      </c>
      <c r="G468" t="s">
        <v>11</v>
      </c>
      <c r="H468">
        <v>2370</v>
      </c>
      <c r="I468" t="str">
        <f t="shared" si="28"/>
        <v>W</v>
      </c>
      <c r="J468" t="str">
        <f t="shared" si="29"/>
        <v>Ż</v>
      </c>
      <c r="K468" t="str">
        <f t="shared" si="30"/>
        <v>0467</v>
      </c>
      <c r="L468" t="str">
        <f t="shared" si="31"/>
        <v>ŻW0467</v>
      </c>
      <c r="N468" t="s">
        <v>1575</v>
      </c>
      <c r="Q468" s="4" t="s">
        <v>1549</v>
      </c>
      <c r="R468" s="1">
        <v>1</v>
      </c>
    </row>
    <row r="469" spans="1:18" x14ac:dyDescent="0.25">
      <c r="A469">
        <v>468</v>
      </c>
      <c r="B469" t="s">
        <v>494</v>
      </c>
      <c r="C469">
        <v>67011170711</v>
      </c>
      <c r="D469" s="2">
        <v>44360</v>
      </c>
      <c r="E469" t="s">
        <v>18</v>
      </c>
      <c r="F469" t="s">
        <v>10</v>
      </c>
      <c r="G469" t="s">
        <v>11</v>
      </c>
      <c r="H469">
        <v>1260</v>
      </c>
      <c r="I469" t="str">
        <f t="shared" si="28"/>
        <v>L</v>
      </c>
      <c r="J469" t="str">
        <f t="shared" si="29"/>
        <v>W</v>
      </c>
      <c r="K469" t="str">
        <f t="shared" si="30"/>
        <v>0468</v>
      </c>
      <c r="L469" t="str">
        <f t="shared" si="31"/>
        <v>WL0468</v>
      </c>
      <c r="N469" t="s">
        <v>1862</v>
      </c>
      <c r="Q469" s="4" t="s">
        <v>1305</v>
      </c>
      <c r="R469" s="1">
        <v>1</v>
      </c>
    </row>
    <row r="470" spans="1:18" x14ac:dyDescent="0.25">
      <c r="A470">
        <v>469</v>
      </c>
      <c r="B470" t="s">
        <v>495</v>
      </c>
      <c r="C470">
        <v>74081407737</v>
      </c>
      <c r="D470" s="2">
        <v>44360</v>
      </c>
      <c r="E470" t="s">
        <v>15</v>
      </c>
      <c r="F470" t="s">
        <v>10</v>
      </c>
      <c r="G470" t="s">
        <v>11</v>
      </c>
      <c r="H470">
        <v>1260</v>
      </c>
      <c r="I470" t="str">
        <f t="shared" si="28"/>
        <v>W</v>
      </c>
      <c r="J470" t="str">
        <f t="shared" si="29"/>
        <v>A</v>
      </c>
      <c r="K470" t="str">
        <f t="shared" si="30"/>
        <v>0469</v>
      </c>
      <c r="L470" t="str">
        <f t="shared" si="31"/>
        <v>AW0469</v>
      </c>
      <c r="N470" t="s">
        <v>1305</v>
      </c>
      <c r="Q470" s="4" t="s">
        <v>1862</v>
      </c>
      <c r="R470" s="1">
        <v>1</v>
      </c>
    </row>
    <row r="471" spans="1:18" x14ac:dyDescent="0.25">
      <c r="A471">
        <v>470</v>
      </c>
      <c r="B471" t="s">
        <v>496</v>
      </c>
      <c r="C471">
        <v>69071554663</v>
      </c>
      <c r="D471" s="2">
        <v>44360</v>
      </c>
      <c r="E471" t="s">
        <v>9</v>
      </c>
      <c r="F471" t="s">
        <v>10</v>
      </c>
      <c r="G471" t="s">
        <v>16</v>
      </c>
      <c r="H471">
        <v>1260</v>
      </c>
      <c r="I471" t="str">
        <f t="shared" si="28"/>
        <v>R</v>
      </c>
      <c r="J471" t="str">
        <f t="shared" si="29"/>
        <v>S</v>
      </c>
      <c r="K471" t="str">
        <f t="shared" si="30"/>
        <v>0470</v>
      </c>
      <c r="L471" t="str">
        <f t="shared" si="31"/>
        <v>SR0470</v>
      </c>
      <c r="N471" t="s">
        <v>1549</v>
      </c>
      <c r="Q471" s="4" t="s">
        <v>1575</v>
      </c>
      <c r="R471" s="1">
        <v>1</v>
      </c>
    </row>
    <row r="472" spans="1:18" x14ac:dyDescent="0.25">
      <c r="A472">
        <v>471</v>
      </c>
      <c r="B472" t="s">
        <v>497</v>
      </c>
      <c r="C472">
        <v>240361246</v>
      </c>
      <c r="D472" s="2">
        <v>44360</v>
      </c>
      <c r="E472" t="s">
        <v>37</v>
      </c>
      <c r="F472" t="s">
        <v>10</v>
      </c>
      <c r="G472" t="s">
        <v>16</v>
      </c>
      <c r="H472">
        <v>1260</v>
      </c>
      <c r="I472" t="str">
        <f t="shared" si="28"/>
        <v>K</v>
      </c>
      <c r="J472" t="str">
        <f t="shared" si="29"/>
        <v>M</v>
      </c>
      <c r="K472" t="str">
        <f t="shared" si="30"/>
        <v>0471</v>
      </c>
      <c r="L472" t="str">
        <f t="shared" si="31"/>
        <v>MK0471</v>
      </c>
      <c r="N472" t="s">
        <v>1507</v>
      </c>
      <c r="Q472" s="4" t="s">
        <v>1742</v>
      </c>
      <c r="R472" s="1">
        <v>1</v>
      </c>
    </row>
    <row r="473" spans="1:18" x14ac:dyDescent="0.25">
      <c r="A473">
        <v>472</v>
      </c>
      <c r="B473" t="s">
        <v>498</v>
      </c>
      <c r="C473">
        <v>38111126432</v>
      </c>
      <c r="D473" s="2">
        <v>44361</v>
      </c>
      <c r="E473" t="s">
        <v>21</v>
      </c>
      <c r="F473" t="s">
        <v>38</v>
      </c>
      <c r="G473" t="s">
        <v>11</v>
      </c>
      <c r="H473">
        <v>2370</v>
      </c>
      <c r="I473" t="str">
        <f t="shared" si="28"/>
        <v>J</v>
      </c>
      <c r="J473" t="str">
        <f t="shared" si="29"/>
        <v>H</v>
      </c>
      <c r="K473" t="str">
        <f t="shared" si="30"/>
        <v>0472</v>
      </c>
      <c r="L473" t="str">
        <f t="shared" si="31"/>
        <v>HJ0472</v>
      </c>
      <c r="N473" t="s">
        <v>1319</v>
      </c>
      <c r="Q473" s="4" t="s">
        <v>1605</v>
      </c>
      <c r="R473" s="1">
        <v>1</v>
      </c>
    </row>
    <row r="474" spans="1:18" x14ac:dyDescent="0.25">
      <c r="A474">
        <v>473</v>
      </c>
      <c r="B474" t="s">
        <v>499</v>
      </c>
      <c r="C474">
        <v>16251081617</v>
      </c>
      <c r="D474" s="2">
        <v>44361</v>
      </c>
      <c r="E474" t="s">
        <v>23</v>
      </c>
      <c r="F474" t="s">
        <v>35</v>
      </c>
      <c r="G474" t="s">
        <v>16</v>
      </c>
      <c r="H474">
        <v>930</v>
      </c>
      <c r="I474" t="str">
        <f t="shared" si="28"/>
        <v>A</v>
      </c>
      <c r="J474" t="str">
        <f t="shared" si="29"/>
        <v>Ć</v>
      </c>
      <c r="K474" t="str">
        <f t="shared" si="30"/>
        <v>0473</v>
      </c>
      <c r="L474" t="str">
        <f t="shared" si="31"/>
        <v>ĆA0473</v>
      </c>
      <c r="N474" t="s">
        <v>1302</v>
      </c>
      <c r="Q474" s="4" t="s">
        <v>1099</v>
      </c>
      <c r="R474" s="1">
        <v>1</v>
      </c>
    </row>
    <row r="475" spans="1:18" x14ac:dyDescent="0.25">
      <c r="A475">
        <v>474</v>
      </c>
      <c r="B475" t="s">
        <v>500</v>
      </c>
      <c r="C475">
        <v>81052742715</v>
      </c>
      <c r="D475" s="2">
        <v>44363</v>
      </c>
      <c r="E475" t="s">
        <v>9</v>
      </c>
      <c r="F475" t="s">
        <v>10</v>
      </c>
      <c r="G475" t="s">
        <v>25</v>
      </c>
      <c r="H475">
        <v>1260</v>
      </c>
      <c r="I475" t="str">
        <f t="shared" si="28"/>
        <v>S</v>
      </c>
      <c r="J475" t="str">
        <f t="shared" si="29"/>
        <v>Z</v>
      </c>
      <c r="K475" t="str">
        <f t="shared" si="30"/>
        <v>0474</v>
      </c>
      <c r="L475" t="str">
        <f t="shared" si="31"/>
        <v>ZS0474</v>
      </c>
      <c r="N475" t="s">
        <v>1240</v>
      </c>
      <c r="Q475" s="4" t="s">
        <v>1448</v>
      </c>
      <c r="R475" s="1">
        <v>1</v>
      </c>
    </row>
    <row r="476" spans="1:18" x14ac:dyDescent="0.25">
      <c r="A476">
        <v>475</v>
      </c>
      <c r="B476" t="s">
        <v>501</v>
      </c>
      <c r="C476">
        <v>55031866682</v>
      </c>
      <c r="D476" s="2">
        <v>44363</v>
      </c>
      <c r="E476" t="s">
        <v>37</v>
      </c>
      <c r="F476" t="s">
        <v>10</v>
      </c>
      <c r="G476" t="s">
        <v>11</v>
      </c>
      <c r="H476">
        <v>1260</v>
      </c>
      <c r="I476" t="str">
        <f t="shared" si="28"/>
        <v>B</v>
      </c>
      <c r="J476" t="str">
        <f t="shared" si="29"/>
        <v>Ł</v>
      </c>
      <c r="K476" t="str">
        <f t="shared" si="30"/>
        <v>0475</v>
      </c>
      <c r="L476" t="str">
        <f t="shared" si="31"/>
        <v>ŁB0475</v>
      </c>
      <c r="N476" t="s">
        <v>1126</v>
      </c>
      <c r="Q476" s="4" t="s">
        <v>1110</v>
      </c>
      <c r="R476" s="1">
        <v>1</v>
      </c>
    </row>
    <row r="477" spans="1:18" x14ac:dyDescent="0.25">
      <c r="A477">
        <v>476</v>
      </c>
      <c r="B477" t="s">
        <v>502</v>
      </c>
      <c r="C477">
        <v>95062775302</v>
      </c>
      <c r="D477" s="2">
        <v>44363</v>
      </c>
      <c r="E477" t="s">
        <v>33</v>
      </c>
      <c r="F477" t="s">
        <v>10</v>
      </c>
      <c r="G477" t="s">
        <v>16</v>
      </c>
      <c r="H477">
        <v>1260</v>
      </c>
      <c r="I477" t="str">
        <f t="shared" si="28"/>
        <v>A</v>
      </c>
      <c r="J477" t="str">
        <f t="shared" si="29"/>
        <v>C</v>
      </c>
      <c r="K477" t="str">
        <f t="shared" si="30"/>
        <v>0476</v>
      </c>
      <c r="L477" t="str">
        <f t="shared" si="31"/>
        <v>CA0476</v>
      </c>
      <c r="N477" t="s">
        <v>1812</v>
      </c>
      <c r="Q477" s="4" t="s">
        <v>1718</v>
      </c>
      <c r="R477" s="1">
        <v>1</v>
      </c>
    </row>
    <row r="478" spans="1:18" x14ac:dyDescent="0.25">
      <c r="A478">
        <v>477</v>
      </c>
      <c r="B478" t="s">
        <v>503</v>
      </c>
      <c r="C478">
        <v>14221632144</v>
      </c>
      <c r="D478" s="2">
        <v>44363</v>
      </c>
      <c r="E478" t="s">
        <v>23</v>
      </c>
      <c r="F478" t="s">
        <v>10</v>
      </c>
      <c r="G478" t="s">
        <v>16</v>
      </c>
      <c r="H478">
        <v>1260</v>
      </c>
      <c r="I478" t="str">
        <f t="shared" si="28"/>
        <v>M</v>
      </c>
      <c r="J478" t="str">
        <f t="shared" si="29"/>
        <v>W</v>
      </c>
      <c r="K478" t="str">
        <f t="shared" si="30"/>
        <v>0477</v>
      </c>
      <c r="L478" t="str">
        <f t="shared" si="31"/>
        <v>WM0477</v>
      </c>
      <c r="N478" t="s">
        <v>1641</v>
      </c>
      <c r="Q478" s="4" t="s">
        <v>1262</v>
      </c>
      <c r="R478" s="1">
        <v>1</v>
      </c>
    </row>
    <row r="479" spans="1:18" x14ac:dyDescent="0.25">
      <c r="A479">
        <v>478</v>
      </c>
      <c r="B479" t="s">
        <v>504</v>
      </c>
      <c r="C479">
        <v>53092347034</v>
      </c>
      <c r="D479" s="2">
        <v>44366</v>
      </c>
      <c r="E479" t="s">
        <v>33</v>
      </c>
      <c r="F479" t="s">
        <v>27</v>
      </c>
      <c r="G479" t="s">
        <v>11</v>
      </c>
      <c r="H479">
        <v>570</v>
      </c>
      <c r="I479" t="str">
        <f t="shared" si="28"/>
        <v>B</v>
      </c>
      <c r="J479" t="str">
        <f t="shared" si="29"/>
        <v>Z</v>
      </c>
      <c r="K479" t="str">
        <f t="shared" si="30"/>
        <v>0478</v>
      </c>
      <c r="L479" t="str">
        <f t="shared" si="31"/>
        <v>ZB0478</v>
      </c>
      <c r="N479" t="s">
        <v>1743</v>
      </c>
      <c r="Q479" s="4" t="s">
        <v>1011</v>
      </c>
      <c r="R479" s="1">
        <v>1</v>
      </c>
    </row>
    <row r="480" spans="1:18" x14ac:dyDescent="0.25">
      <c r="A480">
        <v>479</v>
      </c>
      <c r="B480" t="s">
        <v>505</v>
      </c>
      <c r="C480">
        <v>81102246620</v>
      </c>
      <c r="D480" s="2">
        <v>44366</v>
      </c>
      <c r="E480" t="s">
        <v>15</v>
      </c>
      <c r="F480" t="s">
        <v>10</v>
      </c>
      <c r="G480" t="s">
        <v>11</v>
      </c>
      <c r="H480">
        <v>1260</v>
      </c>
      <c r="I480" t="str">
        <f t="shared" si="28"/>
        <v>W</v>
      </c>
      <c r="J480" t="str">
        <f t="shared" si="29"/>
        <v>O</v>
      </c>
      <c r="K480" t="str">
        <f t="shared" si="30"/>
        <v>0479</v>
      </c>
      <c r="L480" t="str">
        <f t="shared" si="31"/>
        <v>OW0479</v>
      </c>
      <c r="N480" t="s">
        <v>1233</v>
      </c>
      <c r="Q480" s="4" t="s">
        <v>1092</v>
      </c>
      <c r="R480" s="1">
        <v>1</v>
      </c>
    </row>
    <row r="481" spans="1:18" x14ac:dyDescent="0.25">
      <c r="A481">
        <v>480</v>
      </c>
      <c r="B481" t="s">
        <v>506</v>
      </c>
      <c r="C481">
        <v>63080925755</v>
      </c>
      <c r="D481" s="2">
        <v>44369</v>
      </c>
      <c r="E481" t="s">
        <v>18</v>
      </c>
      <c r="F481" t="s">
        <v>30</v>
      </c>
      <c r="G481" t="s">
        <v>11</v>
      </c>
      <c r="H481">
        <v>690</v>
      </c>
      <c r="I481" t="str">
        <f t="shared" si="28"/>
        <v>W</v>
      </c>
      <c r="J481" t="str">
        <f t="shared" si="29"/>
        <v>W</v>
      </c>
      <c r="K481" t="str">
        <f t="shared" si="30"/>
        <v>0480</v>
      </c>
      <c r="L481" t="str">
        <f t="shared" si="31"/>
        <v>WW0480</v>
      </c>
      <c r="N481" t="s">
        <v>1180</v>
      </c>
      <c r="Q481" s="4" t="s">
        <v>1042</v>
      </c>
      <c r="R481" s="1">
        <v>1</v>
      </c>
    </row>
    <row r="482" spans="1:18" x14ac:dyDescent="0.25">
      <c r="A482">
        <v>481</v>
      </c>
      <c r="B482" t="s">
        <v>507</v>
      </c>
      <c r="C482">
        <v>65062031379</v>
      </c>
      <c r="D482" s="2">
        <v>44369</v>
      </c>
      <c r="E482" t="s">
        <v>23</v>
      </c>
      <c r="F482" t="s">
        <v>10</v>
      </c>
      <c r="G482" t="s">
        <v>11</v>
      </c>
      <c r="H482">
        <v>1260</v>
      </c>
      <c r="I482" t="str">
        <f t="shared" si="28"/>
        <v>P</v>
      </c>
      <c r="J482" t="str">
        <f t="shared" si="29"/>
        <v>P</v>
      </c>
      <c r="K482" t="str">
        <f t="shared" si="30"/>
        <v>0481</v>
      </c>
      <c r="L482" t="str">
        <f t="shared" si="31"/>
        <v>PP0481</v>
      </c>
      <c r="N482" t="s">
        <v>1609</v>
      </c>
      <c r="Q482" s="4" t="s">
        <v>1059</v>
      </c>
      <c r="R482" s="1">
        <v>1</v>
      </c>
    </row>
    <row r="483" spans="1:18" x14ac:dyDescent="0.25">
      <c r="A483">
        <v>482</v>
      </c>
      <c r="B483" t="s">
        <v>508</v>
      </c>
      <c r="C483">
        <v>14291483624</v>
      </c>
      <c r="D483" s="2">
        <v>44369</v>
      </c>
      <c r="E483" t="s">
        <v>33</v>
      </c>
      <c r="F483" t="s">
        <v>10</v>
      </c>
      <c r="G483" t="s">
        <v>19</v>
      </c>
      <c r="H483">
        <v>1260</v>
      </c>
      <c r="I483" t="str">
        <f t="shared" si="28"/>
        <v>C</v>
      </c>
      <c r="J483" t="str">
        <f t="shared" si="29"/>
        <v>R</v>
      </c>
      <c r="K483" t="str">
        <f t="shared" si="30"/>
        <v>0482</v>
      </c>
      <c r="L483" t="str">
        <f t="shared" si="31"/>
        <v>RC0482</v>
      </c>
      <c r="N483" t="s">
        <v>1114</v>
      </c>
      <c r="Q483" s="4" t="s">
        <v>1238</v>
      </c>
      <c r="R483" s="1">
        <v>1</v>
      </c>
    </row>
    <row r="484" spans="1:18" x14ac:dyDescent="0.25">
      <c r="A484">
        <v>483</v>
      </c>
      <c r="B484" t="s">
        <v>509</v>
      </c>
      <c r="C484">
        <v>87062275586</v>
      </c>
      <c r="D484" s="2">
        <v>44369</v>
      </c>
      <c r="E484" t="s">
        <v>15</v>
      </c>
      <c r="F484" t="s">
        <v>27</v>
      </c>
      <c r="G484" t="s">
        <v>11</v>
      </c>
      <c r="H484">
        <v>570</v>
      </c>
      <c r="I484" t="str">
        <f t="shared" si="28"/>
        <v>A</v>
      </c>
      <c r="J484" t="str">
        <f t="shared" si="29"/>
        <v>R</v>
      </c>
      <c r="K484" t="str">
        <f t="shared" si="30"/>
        <v>0483</v>
      </c>
      <c r="L484" t="str">
        <f t="shared" si="31"/>
        <v>RA0483</v>
      </c>
      <c r="N484" t="s">
        <v>1002</v>
      </c>
      <c r="Q484" s="4" t="s">
        <v>1381</v>
      </c>
      <c r="R484" s="1">
        <v>1</v>
      </c>
    </row>
    <row r="485" spans="1:18" x14ac:dyDescent="0.25">
      <c r="A485">
        <v>484</v>
      </c>
      <c r="B485" t="s">
        <v>510</v>
      </c>
      <c r="C485">
        <v>49100254760</v>
      </c>
      <c r="D485" s="2">
        <v>44370</v>
      </c>
      <c r="E485" t="s">
        <v>33</v>
      </c>
      <c r="F485" t="s">
        <v>10</v>
      </c>
      <c r="G485" t="s">
        <v>25</v>
      </c>
      <c r="H485">
        <v>1260</v>
      </c>
      <c r="I485" t="str">
        <f t="shared" si="28"/>
        <v>M</v>
      </c>
      <c r="J485" t="str">
        <f t="shared" si="29"/>
        <v>W</v>
      </c>
      <c r="K485" t="str">
        <f t="shared" si="30"/>
        <v>0484</v>
      </c>
      <c r="L485" t="str">
        <f t="shared" si="31"/>
        <v>WM0484</v>
      </c>
      <c r="N485" t="s">
        <v>1709</v>
      </c>
      <c r="Q485" s="4" t="s">
        <v>1472</v>
      </c>
      <c r="R485" s="1">
        <v>1</v>
      </c>
    </row>
    <row r="486" spans="1:18" x14ac:dyDescent="0.25">
      <c r="A486">
        <v>485</v>
      </c>
      <c r="B486" t="s">
        <v>511</v>
      </c>
      <c r="C486">
        <v>60052318146</v>
      </c>
      <c r="D486" s="2">
        <v>44370</v>
      </c>
      <c r="E486" t="s">
        <v>37</v>
      </c>
      <c r="F486" t="s">
        <v>35</v>
      </c>
      <c r="G486" t="s">
        <v>11</v>
      </c>
      <c r="H486">
        <v>930</v>
      </c>
      <c r="I486" t="str">
        <f t="shared" si="28"/>
        <v>M</v>
      </c>
      <c r="J486" t="str">
        <f t="shared" si="29"/>
        <v>N</v>
      </c>
      <c r="K486" t="str">
        <f t="shared" si="30"/>
        <v>0485</v>
      </c>
      <c r="L486" t="str">
        <f t="shared" si="31"/>
        <v>NM0485</v>
      </c>
      <c r="N486" t="s">
        <v>1686</v>
      </c>
      <c r="Q486" s="4" t="s">
        <v>1528</v>
      </c>
      <c r="R486" s="1">
        <v>1</v>
      </c>
    </row>
    <row r="487" spans="1:18" x14ac:dyDescent="0.25">
      <c r="A487">
        <v>486</v>
      </c>
      <c r="B487" t="s">
        <v>512</v>
      </c>
      <c r="C487">
        <v>44111935882</v>
      </c>
      <c r="D487" s="2">
        <v>44371</v>
      </c>
      <c r="E487" t="s">
        <v>33</v>
      </c>
      <c r="F487" t="s">
        <v>10</v>
      </c>
      <c r="G487" t="s">
        <v>16</v>
      </c>
      <c r="H487">
        <v>1260</v>
      </c>
      <c r="I487" t="str">
        <f t="shared" si="28"/>
        <v>P</v>
      </c>
      <c r="J487" t="str">
        <f t="shared" si="29"/>
        <v>P</v>
      </c>
      <c r="K487" t="str">
        <f t="shared" si="30"/>
        <v>0486</v>
      </c>
      <c r="L487" t="str">
        <f t="shared" si="31"/>
        <v>PP0486</v>
      </c>
      <c r="N487" t="s">
        <v>1588</v>
      </c>
      <c r="Q487" s="4" t="s">
        <v>1687</v>
      </c>
      <c r="R487" s="1">
        <v>1</v>
      </c>
    </row>
    <row r="488" spans="1:18" x14ac:dyDescent="0.25">
      <c r="A488">
        <v>487</v>
      </c>
      <c r="B488" t="s">
        <v>513</v>
      </c>
      <c r="C488">
        <v>7282004418</v>
      </c>
      <c r="D488" s="2">
        <v>44371</v>
      </c>
      <c r="E488" t="s">
        <v>15</v>
      </c>
      <c r="F488" t="s">
        <v>30</v>
      </c>
      <c r="G488" t="s">
        <v>25</v>
      </c>
      <c r="H488">
        <v>690</v>
      </c>
      <c r="I488" t="str">
        <f t="shared" si="28"/>
        <v>M</v>
      </c>
      <c r="J488" t="str">
        <f t="shared" si="29"/>
        <v>S</v>
      </c>
      <c r="K488" t="str">
        <f t="shared" si="30"/>
        <v>0487</v>
      </c>
      <c r="L488" t="str">
        <f t="shared" si="31"/>
        <v>SM0487</v>
      </c>
      <c r="N488" t="s">
        <v>1560</v>
      </c>
      <c r="Q488" s="4" t="s">
        <v>1690</v>
      </c>
      <c r="R488" s="1">
        <v>1</v>
      </c>
    </row>
    <row r="489" spans="1:18" x14ac:dyDescent="0.25">
      <c r="A489">
        <v>488</v>
      </c>
      <c r="B489" t="s">
        <v>514</v>
      </c>
      <c r="C489">
        <v>97082038836</v>
      </c>
      <c r="D489" s="2">
        <v>44372</v>
      </c>
      <c r="E489" t="s">
        <v>21</v>
      </c>
      <c r="F489" t="s">
        <v>10</v>
      </c>
      <c r="G489" t="s">
        <v>11</v>
      </c>
      <c r="H489">
        <v>1260</v>
      </c>
      <c r="I489" t="str">
        <f t="shared" si="28"/>
        <v>M</v>
      </c>
      <c r="J489" t="str">
        <f t="shared" si="29"/>
        <v>K</v>
      </c>
      <c r="K489" t="str">
        <f t="shared" si="30"/>
        <v>0488</v>
      </c>
      <c r="L489" t="str">
        <f t="shared" si="31"/>
        <v>KM0488</v>
      </c>
      <c r="N489" t="s">
        <v>1635</v>
      </c>
      <c r="Q489" s="4" t="s">
        <v>1711</v>
      </c>
      <c r="R489" s="1">
        <v>1</v>
      </c>
    </row>
    <row r="490" spans="1:18" x14ac:dyDescent="0.25">
      <c r="A490">
        <v>489</v>
      </c>
      <c r="B490" t="s">
        <v>515</v>
      </c>
      <c r="C490">
        <v>77030635421</v>
      </c>
      <c r="D490" s="2">
        <v>44372</v>
      </c>
      <c r="E490" t="s">
        <v>9</v>
      </c>
      <c r="F490" t="s">
        <v>10</v>
      </c>
      <c r="G490" t="s">
        <v>16</v>
      </c>
      <c r="H490">
        <v>1260</v>
      </c>
      <c r="I490" t="str">
        <f t="shared" si="28"/>
        <v>W</v>
      </c>
      <c r="J490" t="str">
        <f t="shared" si="29"/>
        <v>D</v>
      </c>
      <c r="K490" t="str">
        <f t="shared" si="30"/>
        <v>0489</v>
      </c>
      <c r="L490" t="str">
        <f t="shared" si="31"/>
        <v>DW0489</v>
      </c>
      <c r="N490" t="s">
        <v>1009</v>
      </c>
      <c r="Q490" s="4" t="s">
        <v>1855</v>
      </c>
      <c r="R490" s="1">
        <v>1</v>
      </c>
    </row>
    <row r="491" spans="1:18" x14ac:dyDescent="0.25">
      <c r="A491">
        <v>490</v>
      </c>
      <c r="B491" t="s">
        <v>516</v>
      </c>
      <c r="C491">
        <v>72060264535</v>
      </c>
      <c r="D491" s="2">
        <v>44373</v>
      </c>
      <c r="E491" t="s">
        <v>18</v>
      </c>
      <c r="F491" t="s">
        <v>10</v>
      </c>
      <c r="G491" t="s">
        <v>19</v>
      </c>
      <c r="H491">
        <v>1260</v>
      </c>
      <c r="I491" t="str">
        <f t="shared" si="28"/>
        <v>M</v>
      </c>
      <c r="J491" t="str">
        <f t="shared" si="29"/>
        <v>M</v>
      </c>
      <c r="K491" t="str">
        <f t="shared" si="30"/>
        <v>0490</v>
      </c>
      <c r="L491" t="str">
        <f t="shared" si="31"/>
        <v>MM0490</v>
      </c>
      <c r="N491" t="s">
        <v>989</v>
      </c>
      <c r="Q491" s="4" t="s">
        <v>1361</v>
      </c>
      <c r="R491" s="1">
        <v>1</v>
      </c>
    </row>
    <row r="492" spans="1:18" x14ac:dyDescent="0.25">
      <c r="A492">
        <v>491</v>
      </c>
      <c r="B492" t="s">
        <v>517</v>
      </c>
      <c r="C492">
        <v>25021857309</v>
      </c>
      <c r="D492" s="2">
        <v>44373</v>
      </c>
      <c r="E492" t="s">
        <v>18</v>
      </c>
      <c r="F492" t="s">
        <v>10</v>
      </c>
      <c r="G492" t="s">
        <v>11</v>
      </c>
      <c r="H492">
        <v>1260</v>
      </c>
      <c r="I492" t="str">
        <f t="shared" si="28"/>
        <v>B</v>
      </c>
      <c r="J492" t="str">
        <f t="shared" si="29"/>
        <v>T</v>
      </c>
      <c r="K492" t="str">
        <f t="shared" si="30"/>
        <v>0491</v>
      </c>
      <c r="L492" t="str">
        <f t="shared" si="31"/>
        <v>TB0491</v>
      </c>
      <c r="N492" t="s">
        <v>1776</v>
      </c>
      <c r="Q492" s="4" t="s">
        <v>1621</v>
      </c>
      <c r="R492" s="1">
        <v>1</v>
      </c>
    </row>
    <row r="493" spans="1:18" x14ac:dyDescent="0.25">
      <c r="A493">
        <v>492</v>
      </c>
      <c r="B493" t="s">
        <v>518</v>
      </c>
      <c r="C493">
        <v>32102683667</v>
      </c>
      <c r="D493" s="2">
        <v>44373</v>
      </c>
      <c r="E493" t="s">
        <v>18</v>
      </c>
      <c r="F493" t="s">
        <v>10</v>
      </c>
      <c r="G493" t="s">
        <v>11</v>
      </c>
      <c r="H493">
        <v>1260</v>
      </c>
      <c r="I493" t="str">
        <f t="shared" si="28"/>
        <v>M</v>
      </c>
      <c r="J493" t="str">
        <f t="shared" si="29"/>
        <v>U</v>
      </c>
      <c r="K493" t="str">
        <f t="shared" si="30"/>
        <v>0492</v>
      </c>
      <c r="L493" t="str">
        <f t="shared" si="31"/>
        <v>UM0492</v>
      </c>
      <c r="N493" t="s">
        <v>1756</v>
      </c>
      <c r="Q493" s="4" t="s">
        <v>1618</v>
      </c>
      <c r="R493" s="1">
        <v>1</v>
      </c>
    </row>
    <row r="494" spans="1:18" x14ac:dyDescent="0.25">
      <c r="A494">
        <v>493</v>
      </c>
      <c r="B494" t="s">
        <v>519</v>
      </c>
      <c r="C494">
        <v>70080253560</v>
      </c>
      <c r="D494" s="2">
        <v>44373</v>
      </c>
      <c r="E494" t="s">
        <v>37</v>
      </c>
      <c r="F494" t="s">
        <v>10</v>
      </c>
      <c r="G494" t="s">
        <v>16</v>
      </c>
      <c r="H494">
        <v>1260</v>
      </c>
      <c r="I494" t="str">
        <f t="shared" si="28"/>
        <v>T</v>
      </c>
      <c r="J494" t="str">
        <f t="shared" si="29"/>
        <v>G</v>
      </c>
      <c r="K494" t="str">
        <f t="shared" si="30"/>
        <v>0493</v>
      </c>
      <c r="L494" t="str">
        <f t="shared" si="31"/>
        <v>GT0493</v>
      </c>
      <c r="N494" t="s">
        <v>1662</v>
      </c>
      <c r="Q494" s="4" t="s">
        <v>1843</v>
      </c>
      <c r="R494" s="1">
        <v>1</v>
      </c>
    </row>
    <row r="495" spans="1:18" x14ac:dyDescent="0.25">
      <c r="A495">
        <v>494</v>
      </c>
      <c r="B495" t="s">
        <v>520</v>
      </c>
      <c r="C495">
        <v>22282041564</v>
      </c>
      <c r="D495" s="2">
        <v>44374</v>
      </c>
      <c r="E495" t="s">
        <v>23</v>
      </c>
      <c r="F495" t="s">
        <v>10</v>
      </c>
      <c r="G495" t="s">
        <v>16</v>
      </c>
      <c r="H495">
        <v>1260</v>
      </c>
      <c r="I495" t="str">
        <f t="shared" si="28"/>
        <v>S</v>
      </c>
      <c r="J495" t="str">
        <f t="shared" si="29"/>
        <v>S</v>
      </c>
      <c r="K495" t="str">
        <f t="shared" si="30"/>
        <v>0494</v>
      </c>
      <c r="L495" t="str">
        <f t="shared" si="31"/>
        <v>SS0494</v>
      </c>
      <c r="N495" t="s">
        <v>1592</v>
      </c>
      <c r="Q495" s="4" t="s">
        <v>1257</v>
      </c>
      <c r="R495" s="1">
        <v>1</v>
      </c>
    </row>
    <row r="496" spans="1:18" x14ac:dyDescent="0.25">
      <c r="A496">
        <v>495</v>
      </c>
      <c r="B496" t="s">
        <v>521</v>
      </c>
      <c r="C496">
        <v>54080512407</v>
      </c>
      <c r="D496" s="2">
        <v>44374</v>
      </c>
      <c r="E496" t="s">
        <v>13</v>
      </c>
      <c r="F496" t="s">
        <v>10</v>
      </c>
      <c r="G496" t="s">
        <v>11</v>
      </c>
      <c r="H496">
        <v>1260</v>
      </c>
      <c r="I496" t="str">
        <f t="shared" si="28"/>
        <v>D</v>
      </c>
      <c r="J496" t="str">
        <f t="shared" si="29"/>
        <v>P</v>
      </c>
      <c r="K496" t="str">
        <f t="shared" si="30"/>
        <v>0495</v>
      </c>
      <c r="L496" t="str">
        <f t="shared" si="31"/>
        <v>PD0495</v>
      </c>
      <c r="N496" t="s">
        <v>1515</v>
      </c>
      <c r="Q496" s="4" t="s">
        <v>1351</v>
      </c>
      <c r="R496" s="1">
        <v>1</v>
      </c>
    </row>
    <row r="497" spans="1:18" x14ac:dyDescent="0.25">
      <c r="A497">
        <v>496</v>
      </c>
      <c r="B497" t="s">
        <v>522</v>
      </c>
      <c r="C497">
        <v>97011940807</v>
      </c>
      <c r="D497" s="2">
        <v>44374</v>
      </c>
      <c r="E497" t="s">
        <v>21</v>
      </c>
      <c r="F497" t="s">
        <v>10</v>
      </c>
      <c r="G497" t="s">
        <v>11</v>
      </c>
      <c r="H497">
        <v>1260</v>
      </c>
      <c r="I497" t="str">
        <f t="shared" si="28"/>
        <v>B</v>
      </c>
      <c r="J497" t="str">
        <f t="shared" si="29"/>
        <v>N</v>
      </c>
      <c r="K497" t="str">
        <f t="shared" si="30"/>
        <v>0496</v>
      </c>
      <c r="L497" t="str">
        <f t="shared" si="31"/>
        <v>NB0496</v>
      </c>
      <c r="N497" t="s">
        <v>1511</v>
      </c>
      <c r="Q497" s="4" t="s">
        <v>1395</v>
      </c>
      <c r="R497" s="1">
        <v>1</v>
      </c>
    </row>
    <row r="498" spans="1:18" x14ac:dyDescent="0.25">
      <c r="A498">
        <v>497</v>
      </c>
      <c r="B498" t="s">
        <v>523</v>
      </c>
      <c r="C498">
        <v>49021883348</v>
      </c>
      <c r="D498" s="2">
        <v>44374</v>
      </c>
      <c r="E498" t="s">
        <v>23</v>
      </c>
      <c r="F498" t="s">
        <v>27</v>
      </c>
      <c r="G498" t="s">
        <v>25</v>
      </c>
      <c r="H498">
        <v>570</v>
      </c>
      <c r="I498" t="str">
        <f t="shared" si="28"/>
        <v>F</v>
      </c>
      <c r="J498" t="str">
        <f t="shared" si="29"/>
        <v>R</v>
      </c>
      <c r="K498" t="str">
        <f t="shared" si="30"/>
        <v>0497</v>
      </c>
      <c r="L498" t="str">
        <f t="shared" si="31"/>
        <v>RF0497</v>
      </c>
      <c r="N498" t="s">
        <v>1502</v>
      </c>
      <c r="Q498" s="4" t="s">
        <v>1773</v>
      </c>
      <c r="R498" s="1">
        <v>1</v>
      </c>
    </row>
    <row r="499" spans="1:18" x14ac:dyDescent="0.25">
      <c r="A499">
        <v>498</v>
      </c>
      <c r="B499" t="s">
        <v>524</v>
      </c>
      <c r="C499">
        <v>22301455107</v>
      </c>
      <c r="D499" s="2">
        <v>44374</v>
      </c>
      <c r="E499" t="s">
        <v>37</v>
      </c>
      <c r="F499" t="s">
        <v>10</v>
      </c>
      <c r="G499" t="s">
        <v>11</v>
      </c>
      <c r="H499">
        <v>1260</v>
      </c>
      <c r="I499" t="str">
        <f t="shared" si="28"/>
        <v>M</v>
      </c>
      <c r="J499" t="str">
        <f t="shared" si="29"/>
        <v>W</v>
      </c>
      <c r="K499" t="str">
        <f t="shared" si="30"/>
        <v>0498</v>
      </c>
      <c r="L499" t="str">
        <f t="shared" si="31"/>
        <v>WM0498</v>
      </c>
      <c r="N499" t="s">
        <v>1411</v>
      </c>
      <c r="Q499" s="4" t="s">
        <v>1135</v>
      </c>
      <c r="R499" s="1">
        <v>1</v>
      </c>
    </row>
    <row r="500" spans="1:18" x14ac:dyDescent="0.25">
      <c r="A500">
        <v>499</v>
      </c>
      <c r="B500" t="s">
        <v>525</v>
      </c>
      <c r="C500">
        <v>45051383614</v>
      </c>
      <c r="D500" s="2">
        <v>44375</v>
      </c>
      <c r="E500" t="s">
        <v>37</v>
      </c>
      <c r="F500" t="s">
        <v>10</v>
      </c>
      <c r="G500" t="s">
        <v>11</v>
      </c>
      <c r="H500">
        <v>1260</v>
      </c>
      <c r="I500" t="str">
        <f t="shared" si="28"/>
        <v>A</v>
      </c>
      <c r="J500" t="str">
        <f t="shared" si="29"/>
        <v>M</v>
      </c>
      <c r="K500" t="str">
        <f t="shared" si="30"/>
        <v>0499</v>
      </c>
      <c r="L500" t="str">
        <f t="shared" si="31"/>
        <v>MA0499</v>
      </c>
      <c r="N500" t="s">
        <v>1298</v>
      </c>
      <c r="Q500" s="4" t="s">
        <v>1419</v>
      </c>
      <c r="R500" s="1">
        <v>1</v>
      </c>
    </row>
    <row r="501" spans="1:18" x14ac:dyDescent="0.25">
      <c r="A501">
        <v>500</v>
      </c>
      <c r="B501" t="s">
        <v>526</v>
      </c>
      <c r="C501">
        <v>53072026539</v>
      </c>
      <c r="D501" s="2">
        <v>44375</v>
      </c>
      <c r="E501" t="s">
        <v>13</v>
      </c>
      <c r="F501" t="s">
        <v>35</v>
      </c>
      <c r="G501" t="s">
        <v>11</v>
      </c>
      <c r="H501">
        <v>930</v>
      </c>
      <c r="I501" t="str">
        <f t="shared" si="28"/>
        <v>B</v>
      </c>
      <c r="J501" t="str">
        <f t="shared" si="29"/>
        <v>B</v>
      </c>
      <c r="K501" t="str">
        <f t="shared" si="30"/>
        <v>0500</v>
      </c>
      <c r="L501" t="str">
        <f t="shared" si="31"/>
        <v>BB0500</v>
      </c>
      <c r="N501" t="s">
        <v>1160</v>
      </c>
      <c r="Q501" s="4" t="s">
        <v>1735</v>
      </c>
      <c r="R501" s="1">
        <v>1</v>
      </c>
    </row>
    <row r="502" spans="1:18" x14ac:dyDescent="0.25">
      <c r="A502">
        <v>501</v>
      </c>
      <c r="B502" t="s">
        <v>527</v>
      </c>
      <c r="C502">
        <v>49100805836</v>
      </c>
      <c r="D502" s="2">
        <v>44376</v>
      </c>
      <c r="E502" t="s">
        <v>23</v>
      </c>
      <c r="F502" t="s">
        <v>27</v>
      </c>
      <c r="G502" t="s">
        <v>11</v>
      </c>
      <c r="H502">
        <v>570</v>
      </c>
      <c r="I502" t="str">
        <f t="shared" si="28"/>
        <v>S</v>
      </c>
      <c r="J502" t="str">
        <f t="shared" si="29"/>
        <v>K</v>
      </c>
      <c r="K502" t="str">
        <f t="shared" si="30"/>
        <v>0501</v>
      </c>
      <c r="L502" t="str">
        <f t="shared" si="31"/>
        <v>KS0501</v>
      </c>
      <c r="N502" t="s">
        <v>1073</v>
      </c>
      <c r="Q502" s="4" t="s">
        <v>1833</v>
      </c>
      <c r="R502" s="1">
        <v>1</v>
      </c>
    </row>
    <row r="503" spans="1:18" x14ac:dyDescent="0.25">
      <c r="A503">
        <v>502</v>
      </c>
      <c r="B503" t="s">
        <v>528</v>
      </c>
      <c r="C503">
        <v>38111076034</v>
      </c>
      <c r="D503" s="2">
        <v>44376</v>
      </c>
      <c r="E503" t="s">
        <v>21</v>
      </c>
      <c r="F503" t="s">
        <v>38</v>
      </c>
      <c r="G503" t="s">
        <v>11</v>
      </c>
      <c r="H503">
        <v>2370</v>
      </c>
      <c r="I503" t="str">
        <f t="shared" si="28"/>
        <v>C</v>
      </c>
      <c r="J503" t="str">
        <f t="shared" si="29"/>
        <v>K</v>
      </c>
      <c r="K503" t="str">
        <f t="shared" si="30"/>
        <v>0502</v>
      </c>
      <c r="L503" t="str">
        <f t="shared" si="31"/>
        <v>KC0502</v>
      </c>
      <c r="N503" t="s">
        <v>1050</v>
      </c>
      <c r="Q503" s="4" t="s">
        <v>1544</v>
      </c>
      <c r="R503" s="1">
        <v>1</v>
      </c>
    </row>
    <row r="504" spans="1:18" x14ac:dyDescent="0.25">
      <c r="A504">
        <v>503</v>
      </c>
      <c r="B504" t="s">
        <v>529</v>
      </c>
      <c r="C504">
        <v>84032728783</v>
      </c>
      <c r="D504" s="2">
        <v>44377</v>
      </c>
      <c r="E504" t="s">
        <v>23</v>
      </c>
      <c r="F504" t="s">
        <v>68</v>
      </c>
      <c r="G504" t="s">
        <v>11</v>
      </c>
      <c r="H504">
        <v>1110</v>
      </c>
      <c r="I504" t="str">
        <f t="shared" si="28"/>
        <v>A</v>
      </c>
      <c r="J504" t="str">
        <f t="shared" si="29"/>
        <v>C</v>
      </c>
      <c r="K504" t="str">
        <f t="shared" si="30"/>
        <v>0503</v>
      </c>
      <c r="L504" t="str">
        <f t="shared" si="31"/>
        <v>CA0503</v>
      </c>
      <c r="N504" t="s">
        <v>1822</v>
      </c>
      <c r="Q504" s="4" t="s">
        <v>1540</v>
      </c>
      <c r="R504" s="1">
        <v>1</v>
      </c>
    </row>
    <row r="505" spans="1:18" x14ac:dyDescent="0.25">
      <c r="A505">
        <v>504</v>
      </c>
      <c r="B505" t="s">
        <v>530</v>
      </c>
      <c r="C505">
        <v>36041761147</v>
      </c>
      <c r="D505" s="2">
        <v>44377</v>
      </c>
      <c r="E505" t="s">
        <v>33</v>
      </c>
      <c r="F505" t="s">
        <v>10</v>
      </c>
      <c r="G505" t="s">
        <v>11</v>
      </c>
      <c r="H505">
        <v>1260</v>
      </c>
      <c r="I505" t="str">
        <f t="shared" si="28"/>
        <v>W</v>
      </c>
      <c r="J505" t="str">
        <f t="shared" si="29"/>
        <v>S</v>
      </c>
      <c r="K505" t="str">
        <f t="shared" si="30"/>
        <v>0504</v>
      </c>
      <c r="L505" t="str">
        <f t="shared" si="31"/>
        <v>SW0504</v>
      </c>
      <c r="N505" t="s">
        <v>1591</v>
      </c>
      <c r="Q505" s="4" t="s">
        <v>1413</v>
      </c>
      <c r="R505" s="1">
        <v>1</v>
      </c>
    </row>
    <row r="506" spans="1:18" x14ac:dyDescent="0.25">
      <c r="A506">
        <v>505</v>
      </c>
      <c r="B506" t="s">
        <v>531</v>
      </c>
      <c r="C506">
        <v>33070552441</v>
      </c>
      <c r="D506" s="2">
        <v>44377</v>
      </c>
      <c r="E506" t="s">
        <v>21</v>
      </c>
      <c r="F506" t="s">
        <v>10</v>
      </c>
      <c r="G506" t="s">
        <v>11</v>
      </c>
      <c r="H506">
        <v>1260</v>
      </c>
      <c r="I506" t="str">
        <f t="shared" si="28"/>
        <v>D</v>
      </c>
      <c r="J506" t="str">
        <f t="shared" si="29"/>
        <v>S</v>
      </c>
      <c r="K506" t="str">
        <f t="shared" si="30"/>
        <v>0505</v>
      </c>
      <c r="L506" t="str">
        <f t="shared" si="31"/>
        <v>SD0505</v>
      </c>
      <c r="N506" t="s">
        <v>1037</v>
      </c>
      <c r="Q506" s="4" t="s">
        <v>1107</v>
      </c>
      <c r="R506" s="1">
        <v>1</v>
      </c>
    </row>
    <row r="507" spans="1:18" x14ac:dyDescent="0.25">
      <c r="A507">
        <v>506</v>
      </c>
      <c r="B507" t="s">
        <v>532</v>
      </c>
      <c r="C507">
        <v>32082263637</v>
      </c>
      <c r="D507" s="2">
        <v>44377</v>
      </c>
      <c r="E507" t="s">
        <v>15</v>
      </c>
      <c r="F507" t="s">
        <v>35</v>
      </c>
      <c r="G507" t="s">
        <v>25</v>
      </c>
      <c r="H507">
        <v>930</v>
      </c>
      <c r="I507" t="str">
        <f t="shared" si="28"/>
        <v>B</v>
      </c>
      <c r="J507" t="str">
        <f t="shared" si="29"/>
        <v>G</v>
      </c>
      <c r="K507" t="str">
        <f t="shared" si="30"/>
        <v>0506</v>
      </c>
      <c r="L507" t="str">
        <f t="shared" si="31"/>
        <v>GB0506</v>
      </c>
      <c r="N507" t="s">
        <v>1725</v>
      </c>
      <c r="Q507" s="4" t="s">
        <v>1153</v>
      </c>
      <c r="R507" s="1">
        <v>1</v>
      </c>
    </row>
    <row r="508" spans="1:18" x14ac:dyDescent="0.25">
      <c r="A508">
        <v>507</v>
      </c>
      <c r="B508" t="s">
        <v>533</v>
      </c>
      <c r="C508">
        <v>43080317860</v>
      </c>
      <c r="D508" s="2">
        <v>44377</v>
      </c>
      <c r="E508" t="s">
        <v>18</v>
      </c>
      <c r="F508" t="s">
        <v>10</v>
      </c>
      <c r="G508" t="s">
        <v>11</v>
      </c>
      <c r="H508">
        <v>1260</v>
      </c>
      <c r="I508" t="str">
        <f t="shared" si="28"/>
        <v>M</v>
      </c>
      <c r="J508" t="str">
        <f t="shared" si="29"/>
        <v>P</v>
      </c>
      <c r="K508" t="str">
        <f t="shared" si="30"/>
        <v>0507</v>
      </c>
      <c r="L508" t="str">
        <f t="shared" si="31"/>
        <v>PM0507</v>
      </c>
      <c r="N508" t="s">
        <v>1724</v>
      </c>
      <c r="Q508" s="4" t="s">
        <v>1247</v>
      </c>
      <c r="R508" s="1">
        <v>1</v>
      </c>
    </row>
    <row r="509" spans="1:18" x14ac:dyDescent="0.25">
      <c r="A509">
        <v>508</v>
      </c>
      <c r="B509" t="s">
        <v>534</v>
      </c>
      <c r="C509">
        <v>79052546101</v>
      </c>
      <c r="D509" s="2">
        <v>44378</v>
      </c>
      <c r="E509" t="s">
        <v>18</v>
      </c>
      <c r="F509" t="s">
        <v>35</v>
      </c>
      <c r="G509" t="s">
        <v>11</v>
      </c>
      <c r="H509">
        <v>930</v>
      </c>
      <c r="I509" t="str">
        <f t="shared" si="28"/>
        <v>M</v>
      </c>
      <c r="J509" t="str">
        <f t="shared" si="29"/>
        <v>P</v>
      </c>
      <c r="K509" t="str">
        <f t="shared" si="30"/>
        <v>0508</v>
      </c>
      <c r="L509" t="str">
        <f t="shared" si="31"/>
        <v>PM0508</v>
      </c>
      <c r="N509" t="s">
        <v>1710</v>
      </c>
      <c r="Q509" s="4" t="s">
        <v>1624</v>
      </c>
      <c r="R509" s="1">
        <v>1</v>
      </c>
    </row>
    <row r="510" spans="1:18" x14ac:dyDescent="0.25">
      <c r="A510">
        <v>509</v>
      </c>
      <c r="B510" t="s">
        <v>535</v>
      </c>
      <c r="C510">
        <v>57060652566</v>
      </c>
      <c r="D510" s="2">
        <v>44378</v>
      </c>
      <c r="E510" t="s">
        <v>18</v>
      </c>
      <c r="F510" t="s">
        <v>10</v>
      </c>
      <c r="G510" t="s">
        <v>16</v>
      </c>
      <c r="H510">
        <v>1260</v>
      </c>
      <c r="I510" t="str">
        <f t="shared" si="28"/>
        <v>D</v>
      </c>
      <c r="J510" t="str">
        <f t="shared" si="29"/>
        <v>P</v>
      </c>
      <c r="K510" t="str">
        <f t="shared" si="30"/>
        <v>0509</v>
      </c>
      <c r="L510" t="str">
        <f t="shared" si="31"/>
        <v>PD0509</v>
      </c>
      <c r="N510" t="s">
        <v>1559</v>
      </c>
      <c r="Q510" s="4" t="s">
        <v>1639</v>
      </c>
      <c r="R510" s="1">
        <v>1</v>
      </c>
    </row>
    <row r="511" spans="1:18" x14ac:dyDescent="0.25">
      <c r="A511">
        <v>510</v>
      </c>
      <c r="B511" t="s">
        <v>536</v>
      </c>
      <c r="C511">
        <v>14281335579</v>
      </c>
      <c r="D511" s="2">
        <v>44379</v>
      </c>
      <c r="E511" t="s">
        <v>9</v>
      </c>
      <c r="F511" t="s">
        <v>10</v>
      </c>
      <c r="G511" t="s">
        <v>11</v>
      </c>
      <c r="H511">
        <v>1260</v>
      </c>
      <c r="I511" t="str">
        <f t="shared" si="28"/>
        <v>A</v>
      </c>
      <c r="J511" t="str">
        <f t="shared" si="29"/>
        <v>W</v>
      </c>
      <c r="K511" t="str">
        <f t="shared" si="30"/>
        <v>0510</v>
      </c>
      <c r="L511" t="str">
        <f t="shared" si="31"/>
        <v>WA0510</v>
      </c>
      <c r="N511" t="s">
        <v>1474</v>
      </c>
      <c r="Q511" s="4" t="s">
        <v>1645</v>
      </c>
      <c r="R511" s="1">
        <v>1</v>
      </c>
    </row>
    <row r="512" spans="1:18" x14ac:dyDescent="0.25">
      <c r="A512">
        <v>511</v>
      </c>
      <c r="B512" t="s">
        <v>537</v>
      </c>
      <c r="C512">
        <v>30101238024</v>
      </c>
      <c r="D512" s="2">
        <v>44379</v>
      </c>
      <c r="E512" t="s">
        <v>15</v>
      </c>
      <c r="F512" t="s">
        <v>10</v>
      </c>
      <c r="G512" t="s">
        <v>11</v>
      </c>
      <c r="H512">
        <v>1260</v>
      </c>
      <c r="I512" t="str">
        <f t="shared" si="28"/>
        <v>D</v>
      </c>
      <c r="J512" t="str">
        <f t="shared" si="29"/>
        <v>R</v>
      </c>
      <c r="K512" t="str">
        <f t="shared" si="30"/>
        <v>0511</v>
      </c>
      <c r="L512" t="str">
        <f t="shared" si="31"/>
        <v>RD0511</v>
      </c>
      <c r="N512" t="s">
        <v>1393</v>
      </c>
      <c r="Q512" s="4" t="s">
        <v>1661</v>
      </c>
      <c r="R512" s="1">
        <v>1</v>
      </c>
    </row>
    <row r="513" spans="1:18" x14ac:dyDescent="0.25">
      <c r="A513">
        <v>512</v>
      </c>
      <c r="B513" t="s">
        <v>538</v>
      </c>
      <c r="C513">
        <v>65081865586</v>
      </c>
      <c r="D513" s="2">
        <v>44379</v>
      </c>
      <c r="E513" t="s">
        <v>37</v>
      </c>
      <c r="F513" t="s">
        <v>35</v>
      </c>
      <c r="G513" t="s">
        <v>11</v>
      </c>
      <c r="H513">
        <v>930</v>
      </c>
      <c r="I513" t="str">
        <f t="shared" si="28"/>
        <v>E</v>
      </c>
      <c r="J513" t="str">
        <f t="shared" si="29"/>
        <v>Ś</v>
      </c>
      <c r="K513" t="str">
        <f t="shared" si="30"/>
        <v>0512</v>
      </c>
      <c r="L513" t="str">
        <f t="shared" si="31"/>
        <v>ŚE0512</v>
      </c>
      <c r="N513" t="s">
        <v>1388</v>
      </c>
      <c r="Q513" s="4" t="s">
        <v>1676</v>
      </c>
      <c r="R513" s="1">
        <v>1</v>
      </c>
    </row>
    <row r="514" spans="1:18" x14ac:dyDescent="0.25">
      <c r="A514">
        <v>513</v>
      </c>
      <c r="B514" t="s">
        <v>539</v>
      </c>
      <c r="C514">
        <v>64030205356</v>
      </c>
      <c r="D514" s="2">
        <v>44380</v>
      </c>
      <c r="E514" t="s">
        <v>13</v>
      </c>
      <c r="F514" t="s">
        <v>35</v>
      </c>
      <c r="G514" t="s">
        <v>11</v>
      </c>
      <c r="H514">
        <v>930</v>
      </c>
      <c r="I514" t="str">
        <f t="shared" si="28"/>
        <v>P</v>
      </c>
      <c r="J514" t="str">
        <f t="shared" si="29"/>
        <v>G</v>
      </c>
      <c r="K514" t="str">
        <f t="shared" si="30"/>
        <v>0513</v>
      </c>
      <c r="L514" t="str">
        <f t="shared" si="31"/>
        <v>GP0513</v>
      </c>
      <c r="N514" t="s">
        <v>1383</v>
      </c>
      <c r="Q514" s="4" t="s">
        <v>1764</v>
      </c>
      <c r="R514" s="1">
        <v>1</v>
      </c>
    </row>
    <row r="515" spans="1:18" x14ac:dyDescent="0.25">
      <c r="A515">
        <v>514</v>
      </c>
      <c r="B515" t="s">
        <v>540</v>
      </c>
      <c r="C515">
        <v>98032460066</v>
      </c>
      <c r="D515" s="2">
        <v>44380</v>
      </c>
      <c r="E515" t="s">
        <v>33</v>
      </c>
      <c r="F515" t="s">
        <v>10</v>
      </c>
      <c r="G515" t="s">
        <v>11</v>
      </c>
      <c r="H515">
        <v>1260</v>
      </c>
      <c r="I515" t="str">
        <f t="shared" ref="I515:I578" si="32">MID(B515,FIND(" ",B515)+1,1)</f>
        <v>M</v>
      </c>
      <c r="J515" t="str">
        <f t="shared" ref="J515:J578" si="33">LEFT(B515,1)</f>
        <v>C</v>
      </c>
      <c r="K515" t="str">
        <f t="shared" ref="K515:K578" si="34">IF(LEN(A515)=1,CONCATENATE("000",A515),IF(LEN(A515)=2,CONCATENATE("00",A515),IF(LEN(A515)=3,CONCATENATE("0",A515),A515)))</f>
        <v>0514</v>
      </c>
      <c r="L515" t="str">
        <f t="shared" ref="L515:N578" si="35">CONCATENATE(J515,I515,K515)</f>
        <v>CM0514</v>
      </c>
      <c r="N515" t="s">
        <v>1332</v>
      </c>
      <c r="Q515" s="4" t="s">
        <v>1849</v>
      </c>
      <c r="R515" s="1">
        <v>1</v>
      </c>
    </row>
    <row r="516" spans="1:18" x14ac:dyDescent="0.25">
      <c r="A516">
        <v>515</v>
      </c>
      <c r="B516" t="s">
        <v>541</v>
      </c>
      <c r="C516">
        <v>20270870886</v>
      </c>
      <c r="D516" s="2">
        <v>44381</v>
      </c>
      <c r="E516" t="s">
        <v>15</v>
      </c>
      <c r="F516" t="s">
        <v>10</v>
      </c>
      <c r="G516" t="s">
        <v>25</v>
      </c>
      <c r="H516">
        <v>1260</v>
      </c>
      <c r="I516" t="str">
        <f t="shared" si="32"/>
        <v>J</v>
      </c>
      <c r="J516" t="str">
        <f t="shared" si="33"/>
        <v>W</v>
      </c>
      <c r="K516" t="str">
        <f t="shared" si="34"/>
        <v>0515</v>
      </c>
      <c r="L516" t="str">
        <f t="shared" si="35"/>
        <v>WJ0515</v>
      </c>
      <c r="N516" t="s">
        <v>1261</v>
      </c>
      <c r="Q516" s="4" t="s">
        <v>1864</v>
      </c>
      <c r="R516" s="1">
        <v>1</v>
      </c>
    </row>
    <row r="517" spans="1:18" x14ac:dyDescent="0.25">
      <c r="A517">
        <v>516</v>
      </c>
      <c r="B517" t="s">
        <v>542</v>
      </c>
      <c r="C517">
        <v>80061852574</v>
      </c>
      <c r="D517" s="2">
        <v>44381</v>
      </c>
      <c r="E517" t="s">
        <v>13</v>
      </c>
      <c r="F517" t="s">
        <v>35</v>
      </c>
      <c r="G517" t="s">
        <v>16</v>
      </c>
      <c r="H517">
        <v>930</v>
      </c>
      <c r="I517" t="str">
        <f t="shared" si="32"/>
        <v>Z</v>
      </c>
      <c r="J517" t="str">
        <f t="shared" si="33"/>
        <v>M</v>
      </c>
      <c r="K517" t="str">
        <f t="shared" si="34"/>
        <v>0516</v>
      </c>
      <c r="L517" t="str">
        <f t="shared" si="35"/>
        <v>MZ0516</v>
      </c>
      <c r="N517" t="s">
        <v>1239</v>
      </c>
      <c r="Q517" s="4" t="s">
        <v>1865</v>
      </c>
      <c r="R517" s="1">
        <v>1</v>
      </c>
    </row>
    <row r="518" spans="1:18" x14ac:dyDescent="0.25">
      <c r="A518">
        <v>517</v>
      </c>
      <c r="B518" t="s">
        <v>543</v>
      </c>
      <c r="C518">
        <v>14282635487</v>
      </c>
      <c r="D518" s="2">
        <v>44382</v>
      </c>
      <c r="E518" t="s">
        <v>9</v>
      </c>
      <c r="F518" t="s">
        <v>10</v>
      </c>
      <c r="G518" t="s">
        <v>19</v>
      </c>
      <c r="H518">
        <v>1260</v>
      </c>
      <c r="I518" t="str">
        <f t="shared" si="32"/>
        <v>A</v>
      </c>
      <c r="J518" t="str">
        <f t="shared" si="33"/>
        <v>B</v>
      </c>
      <c r="K518" t="str">
        <f t="shared" si="34"/>
        <v>0517</v>
      </c>
      <c r="L518" t="str">
        <f t="shared" si="35"/>
        <v>BA0517</v>
      </c>
      <c r="N518" t="s">
        <v>1091</v>
      </c>
      <c r="Q518" s="4" t="s">
        <v>1444</v>
      </c>
      <c r="R518" s="1">
        <v>1</v>
      </c>
    </row>
    <row r="519" spans="1:18" x14ac:dyDescent="0.25">
      <c r="A519">
        <v>518</v>
      </c>
      <c r="B519" t="s">
        <v>544</v>
      </c>
      <c r="C519">
        <v>88092715064</v>
      </c>
      <c r="D519" s="2">
        <v>44382</v>
      </c>
      <c r="E519" t="s">
        <v>9</v>
      </c>
      <c r="F519" t="s">
        <v>27</v>
      </c>
      <c r="G519" t="s">
        <v>16</v>
      </c>
      <c r="H519">
        <v>570</v>
      </c>
      <c r="I519" t="str">
        <f t="shared" si="32"/>
        <v>M</v>
      </c>
      <c r="J519" t="str">
        <f t="shared" si="33"/>
        <v>M</v>
      </c>
      <c r="K519" t="str">
        <f t="shared" si="34"/>
        <v>0518</v>
      </c>
      <c r="L519" t="str">
        <f t="shared" si="35"/>
        <v>MM0518</v>
      </c>
      <c r="N519" t="s">
        <v>1322</v>
      </c>
      <c r="Q519" s="4" t="s">
        <v>1795</v>
      </c>
      <c r="R519" s="1">
        <v>1</v>
      </c>
    </row>
    <row r="520" spans="1:18" x14ac:dyDescent="0.25">
      <c r="A520">
        <v>519</v>
      </c>
      <c r="B520" t="s">
        <v>545</v>
      </c>
      <c r="C520">
        <v>63041907145</v>
      </c>
      <c r="D520" s="2">
        <v>44382</v>
      </c>
      <c r="E520" t="s">
        <v>9</v>
      </c>
      <c r="F520" t="s">
        <v>10</v>
      </c>
      <c r="G520" t="s">
        <v>11</v>
      </c>
      <c r="H520">
        <v>1260</v>
      </c>
      <c r="I520" t="str">
        <f t="shared" si="32"/>
        <v>A</v>
      </c>
      <c r="J520" t="str">
        <f t="shared" si="33"/>
        <v>C</v>
      </c>
      <c r="K520" t="str">
        <f t="shared" si="34"/>
        <v>0519</v>
      </c>
      <c r="L520" t="str">
        <f t="shared" si="35"/>
        <v>CA0519</v>
      </c>
      <c r="N520" t="s">
        <v>1293</v>
      </c>
      <c r="Q520" s="4" t="s">
        <v>1038</v>
      </c>
      <c r="R520" s="1">
        <v>1</v>
      </c>
    </row>
    <row r="521" spans="1:18" x14ac:dyDescent="0.25">
      <c r="A521">
        <v>520</v>
      </c>
      <c r="B521" t="s">
        <v>546</v>
      </c>
      <c r="C521">
        <v>80012502169</v>
      </c>
      <c r="D521" s="2">
        <v>44382</v>
      </c>
      <c r="E521" t="s">
        <v>9</v>
      </c>
      <c r="F521" t="s">
        <v>10</v>
      </c>
      <c r="G521" t="s">
        <v>11</v>
      </c>
      <c r="H521">
        <v>1260</v>
      </c>
      <c r="I521" t="str">
        <f t="shared" si="32"/>
        <v>E</v>
      </c>
      <c r="J521" t="str">
        <f t="shared" si="33"/>
        <v>D</v>
      </c>
      <c r="K521" t="str">
        <f t="shared" si="34"/>
        <v>0520</v>
      </c>
      <c r="L521" t="str">
        <f t="shared" si="35"/>
        <v>DE0520</v>
      </c>
      <c r="N521" t="s">
        <v>1291</v>
      </c>
      <c r="Q521" s="4" t="s">
        <v>1270</v>
      </c>
      <c r="R521" s="1">
        <v>1</v>
      </c>
    </row>
    <row r="522" spans="1:18" x14ac:dyDescent="0.25">
      <c r="A522">
        <v>521</v>
      </c>
      <c r="B522" t="s">
        <v>547</v>
      </c>
      <c r="C522">
        <v>6210555363</v>
      </c>
      <c r="D522" s="2">
        <v>44382</v>
      </c>
      <c r="E522" t="s">
        <v>15</v>
      </c>
      <c r="F522" t="s">
        <v>35</v>
      </c>
      <c r="G522" t="s">
        <v>11</v>
      </c>
      <c r="H522">
        <v>930</v>
      </c>
      <c r="I522" t="str">
        <f t="shared" si="32"/>
        <v>C</v>
      </c>
      <c r="J522" t="str">
        <f t="shared" si="33"/>
        <v>F</v>
      </c>
      <c r="K522" t="str">
        <f t="shared" si="34"/>
        <v>0521</v>
      </c>
      <c r="L522" t="str">
        <f t="shared" si="35"/>
        <v>FC0521</v>
      </c>
      <c r="N522" t="s">
        <v>1289</v>
      </c>
      <c r="Q522" s="4" t="s">
        <v>1295</v>
      </c>
      <c r="R522" s="1">
        <v>1</v>
      </c>
    </row>
    <row r="523" spans="1:18" x14ac:dyDescent="0.25">
      <c r="A523">
        <v>522</v>
      </c>
      <c r="B523" t="s">
        <v>548</v>
      </c>
      <c r="C523">
        <v>74111114459</v>
      </c>
      <c r="D523" s="2">
        <v>44382</v>
      </c>
      <c r="E523" t="s">
        <v>9</v>
      </c>
      <c r="F523" t="s">
        <v>10</v>
      </c>
      <c r="G523" t="s">
        <v>11</v>
      </c>
      <c r="H523">
        <v>1260</v>
      </c>
      <c r="I523" t="str">
        <f t="shared" si="32"/>
        <v>S</v>
      </c>
      <c r="J523" t="str">
        <f t="shared" si="33"/>
        <v>T</v>
      </c>
      <c r="K523" t="str">
        <f t="shared" si="34"/>
        <v>0522</v>
      </c>
      <c r="L523" t="str">
        <f t="shared" si="35"/>
        <v>TS0522</v>
      </c>
      <c r="N523" t="s">
        <v>1252</v>
      </c>
      <c r="Q523" s="4" t="s">
        <v>1300</v>
      </c>
      <c r="R523" s="1">
        <v>1</v>
      </c>
    </row>
    <row r="524" spans="1:18" x14ac:dyDescent="0.25">
      <c r="A524">
        <v>523</v>
      </c>
      <c r="B524" t="s">
        <v>549</v>
      </c>
      <c r="C524">
        <v>36030730581</v>
      </c>
      <c r="D524" s="2">
        <v>44385</v>
      </c>
      <c r="E524" t="s">
        <v>37</v>
      </c>
      <c r="F524" t="s">
        <v>10</v>
      </c>
      <c r="G524" t="s">
        <v>11</v>
      </c>
      <c r="H524">
        <v>1260</v>
      </c>
      <c r="I524" t="str">
        <f t="shared" si="32"/>
        <v>D</v>
      </c>
      <c r="J524" t="str">
        <f t="shared" si="33"/>
        <v>P</v>
      </c>
      <c r="K524" t="str">
        <f t="shared" si="34"/>
        <v>0523</v>
      </c>
      <c r="L524" t="str">
        <f t="shared" si="35"/>
        <v>PD0523</v>
      </c>
      <c r="N524" t="s">
        <v>1081</v>
      </c>
      <c r="Q524" s="4" t="s">
        <v>1304</v>
      </c>
      <c r="R524" s="1">
        <v>1</v>
      </c>
    </row>
    <row r="525" spans="1:18" x14ac:dyDescent="0.25">
      <c r="A525">
        <v>524</v>
      </c>
      <c r="B525" t="s">
        <v>550</v>
      </c>
      <c r="C525">
        <v>39081844580</v>
      </c>
      <c r="D525" s="2">
        <v>44385</v>
      </c>
      <c r="E525" t="s">
        <v>33</v>
      </c>
      <c r="F525" t="s">
        <v>30</v>
      </c>
      <c r="G525" t="s">
        <v>11</v>
      </c>
      <c r="H525">
        <v>690</v>
      </c>
      <c r="I525" t="str">
        <f t="shared" si="32"/>
        <v>R</v>
      </c>
      <c r="J525" t="str">
        <f t="shared" si="33"/>
        <v>G</v>
      </c>
      <c r="K525" t="str">
        <f t="shared" si="34"/>
        <v>0524</v>
      </c>
      <c r="L525" t="str">
        <f t="shared" si="35"/>
        <v>GR0524</v>
      </c>
      <c r="N525" t="s">
        <v>1008</v>
      </c>
      <c r="Q525" s="4" t="s">
        <v>1336</v>
      </c>
      <c r="R525" s="1">
        <v>1</v>
      </c>
    </row>
    <row r="526" spans="1:18" x14ac:dyDescent="0.25">
      <c r="A526">
        <v>525</v>
      </c>
      <c r="B526" t="s">
        <v>551</v>
      </c>
      <c r="C526">
        <v>15312415015</v>
      </c>
      <c r="D526" s="2">
        <v>44385</v>
      </c>
      <c r="E526" t="s">
        <v>18</v>
      </c>
      <c r="F526" t="s">
        <v>38</v>
      </c>
      <c r="G526" t="s">
        <v>16</v>
      </c>
      <c r="H526">
        <v>2370</v>
      </c>
      <c r="I526" t="str">
        <f t="shared" si="32"/>
        <v>P</v>
      </c>
      <c r="J526" t="str">
        <f t="shared" si="33"/>
        <v>G</v>
      </c>
      <c r="K526" t="str">
        <f t="shared" si="34"/>
        <v>0525</v>
      </c>
      <c r="L526" t="str">
        <f t="shared" si="35"/>
        <v>GP0525</v>
      </c>
      <c r="N526" t="s">
        <v>1829</v>
      </c>
      <c r="Q526" s="4" t="s">
        <v>1463</v>
      </c>
      <c r="R526" s="1">
        <v>1</v>
      </c>
    </row>
    <row r="527" spans="1:18" x14ac:dyDescent="0.25">
      <c r="A527">
        <v>526</v>
      </c>
      <c r="B527" t="s">
        <v>552</v>
      </c>
      <c r="C527">
        <v>55110300722</v>
      </c>
      <c r="D527" s="2">
        <v>44385</v>
      </c>
      <c r="E527" t="s">
        <v>18</v>
      </c>
      <c r="F527" t="s">
        <v>30</v>
      </c>
      <c r="G527" t="s">
        <v>11</v>
      </c>
      <c r="H527">
        <v>690</v>
      </c>
      <c r="I527" t="str">
        <f t="shared" si="32"/>
        <v>E</v>
      </c>
      <c r="J527" t="str">
        <f t="shared" si="33"/>
        <v>R</v>
      </c>
      <c r="K527" t="str">
        <f t="shared" si="34"/>
        <v>0526</v>
      </c>
      <c r="L527" t="str">
        <f t="shared" si="35"/>
        <v>RE0526</v>
      </c>
      <c r="N527" t="s">
        <v>1816</v>
      </c>
      <c r="Q527" s="4" t="s">
        <v>1491</v>
      </c>
      <c r="R527" s="1">
        <v>1</v>
      </c>
    </row>
    <row r="528" spans="1:18" x14ac:dyDescent="0.25">
      <c r="A528">
        <v>527</v>
      </c>
      <c r="B528" t="s">
        <v>553</v>
      </c>
      <c r="C528">
        <v>64041637065</v>
      </c>
      <c r="D528" s="2">
        <v>44386</v>
      </c>
      <c r="E528" t="s">
        <v>18</v>
      </c>
      <c r="F528" t="s">
        <v>30</v>
      </c>
      <c r="G528" t="s">
        <v>19</v>
      </c>
      <c r="H528">
        <v>690</v>
      </c>
      <c r="I528" t="str">
        <f t="shared" si="32"/>
        <v>M</v>
      </c>
      <c r="J528" t="str">
        <f t="shared" si="33"/>
        <v>Z</v>
      </c>
      <c r="K528" t="str">
        <f t="shared" si="34"/>
        <v>0527</v>
      </c>
      <c r="L528" t="str">
        <f t="shared" si="35"/>
        <v>ZM0527</v>
      </c>
      <c r="N528" t="s">
        <v>1754</v>
      </c>
      <c r="Q528" s="4" t="s">
        <v>1569</v>
      </c>
      <c r="R528" s="1">
        <v>1</v>
      </c>
    </row>
    <row r="529" spans="1:18" x14ac:dyDescent="0.25">
      <c r="A529">
        <v>528</v>
      </c>
      <c r="B529" t="s">
        <v>554</v>
      </c>
      <c r="C529">
        <v>71102787520</v>
      </c>
      <c r="D529" s="2">
        <v>44386</v>
      </c>
      <c r="E529" t="s">
        <v>9</v>
      </c>
      <c r="F529" t="s">
        <v>10</v>
      </c>
      <c r="G529" t="s">
        <v>25</v>
      </c>
      <c r="H529">
        <v>1260</v>
      </c>
      <c r="I529" t="str">
        <f t="shared" si="32"/>
        <v>S</v>
      </c>
      <c r="J529" t="str">
        <f t="shared" si="33"/>
        <v>B</v>
      </c>
      <c r="K529" t="str">
        <f t="shared" si="34"/>
        <v>0528</v>
      </c>
      <c r="L529" t="str">
        <f t="shared" si="35"/>
        <v>BS0528</v>
      </c>
      <c r="N529" t="s">
        <v>1702</v>
      </c>
      <c r="Q529" s="4" t="s">
        <v>1596</v>
      </c>
      <c r="R529" s="1">
        <v>1</v>
      </c>
    </row>
    <row r="530" spans="1:18" x14ac:dyDescent="0.25">
      <c r="A530">
        <v>529</v>
      </c>
      <c r="B530" t="s">
        <v>555</v>
      </c>
      <c r="C530">
        <v>68030123849</v>
      </c>
      <c r="D530" s="2">
        <v>44387</v>
      </c>
      <c r="E530" t="s">
        <v>33</v>
      </c>
      <c r="F530" t="s">
        <v>30</v>
      </c>
      <c r="G530" t="s">
        <v>11</v>
      </c>
      <c r="H530">
        <v>690</v>
      </c>
      <c r="I530" t="str">
        <f t="shared" si="32"/>
        <v>W</v>
      </c>
      <c r="J530" t="str">
        <f t="shared" si="33"/>
        <v>K</v>
      </c>
      <c r="K530" t="str">
        <f t="shared" si="34"/>
        <v>0529</v>
      </c>
      <c r="L530" t="str">
        <f t="shared" si="35"/>
        <v>KW0529</v>
      </c>
      <c r="N530" t="s">
        <v>1557</v>
      </c>
      <c r="Q530" s="4" t="s">
        <v>1627</v>
      </c>
      <c r="R530" s="1">
        <v>1</v>
      </c>
    </row>
    <row r="531" spans="1:18" x14ac:dyDescent="0.25">
      <c r="A531">
        <v>530</v>
      </c>
      <c r="B531" t="s">
        <v>556</v>
      </c>
      <c r="C531">
        <v>47072213857</v>
      </c>
      <c r="D531" s="2">
        <v>44387</v>
      </c>
      <c r="E531" t="s">
        <v>15</v>
      </c>
      <c r="F531" t="s">
        <v>38</v>
      </c>
      <c r="G531" t="s">
        <v>11</v>
      </c>
      <c r="H531">
        <v>2370</v>
      </c>
      <c r="I531" t="str">
        <f t="shared" si="32"/>
        <v>H</v>
      </c>
      <c r="J531" t="str">
        <f t="shared" si="33"/>
        <v>W</v>
      </c>
      <c r="K531" t="str">
        <f t="shared" si="34"/>
        <v>0530</v>
      </c>
      <c r="L531" t="str">
        <f t="shared" si="35"/>
        <v>WH0530</v>
      </c>
      <c r="N531" t="s">
        <v>1341</v>
      </c>
      <c r="Q531" s="4" t="s">
        <v>1903</v>
      </c>
      <c r="R531" s="1">
        <v>1</v>
      </c>
    </row>
    <row r="532" spans="1:18" x14ac:dyDescent="0.25">
      <c r="A532">
        <v>531</v>
      </c>
      <c r="B532" t="s">
        <v>557</v>
      </c>
      <c r="C532">
        <v>94070601009</v>
      </c>
      <c r="D532" s="2">
        <v>44388</v>
      </c>
      <c r="E532" t="s">
        <v>37</v>
      </c>
      <c r="F532" t="s">
        <v>10</v>
      </c>
      <c r="G532" t="s">
        <v>11</v>
      </c>
      <c r="H532">
        <v>1260</v>
      </c>
      <c r="I532" t="str">
        <f t="shared" si="32"/>
        <v>M</v>
      </c>
      <c r="J532" t="str">
        <f t="shared" si="33"/>
        <v>K</v>
      </c>
      <c r="K532" t="str">
        <f t="shared" si="34"/>
        <v>0531</v>
      </c>
      <c r="L532" t="str">
        <f t="shared" si="35"/>
        <v>KM0531</v>
      </c>
      <c r="N532" t="s">
        <v>1287</v>
      </c>
      <c r="Q532" s="4" t="s">
        <v>1284</v>
      </c>
      <c r="R532" s="1">
        <v>1</v>
      </c>
    </row>
    <row r="533" spans="1:18" x14ac:dyDescent="0.25">
      <c r="A533">
        <v>532</v>
      </c>
      <c r="B533" t="s">
        <v>558</v>
      </c>
      <c r="C533">
        <v>62100981818</v>
      </c>
      <c r="D533" s="2">
        <v>44388</v>
      </c>
      <c r="E533" t="s">
        <v>18</v>
      </c>
      <c r="F533" t="s">
        <v>27</v>
      </c>
      <c r="G533" t="s">
        <v>11</v>
      </c>
      <c r="H533">
        <v>570</v>
      </c>
      <c r="I533" t="str">
        <f t="shared" si="32"/>
        <v>J</v>
      </c>
      <c r="J533" t="str">
        <f t="shared" si="33"/>
        <v>W</v>
      </c>
      <c r="K533" t="str">
        <f t="shared" si="34"/>
        <v>0532</v>
      </c>
      <c r="L533" t="str">
        <f t="shared" si="35"/>
        <v>WJ0532</v>
      </c>
      <c r="N533" t="s">
        <v>1265</v>
      </c>
      <c r="Q533" s="4" t="s">
        <v>1670</v>
      </c>
      <c r="R533" s="1">
        <v>1</v>
      </c>
    </row>
    <row r="534" spans="1:18" x14ac:dyDescent="0.25">
      <c r="A534">
        <v>533</v>
      </c>
      <c r="B534" t="s">
        <v>559</v>
      </c>
      <c r="C534">
        <v>31011015255</v>
      </c>
      <c r="D534" s="2">
        <v>44388</v>
      </c>
      <c r="E534" t="s">
        <v>37</v>
      </c>
      <c r="F534" t="s">
        <v>10</v>
      </c>
      <c r="G534" t="s">
        <v>16</v>
      </c>
      <c r="H534">
        <v>1260</v>
      </c>
      <c r="I534" t="str">
        <f t="shared" si="32"/>
        <v>A</v>
      </c>
      <c r="J534" t="str">
        <f t="shared" si="33"/>
        <v>P</v>
      </c>
      <c r="K534" t="str">
        <f t="shared" si="34"/>
        <v>0533</v>
      </c>
      <c r="L534" t="str">
        <f t="shared" si="35"/>
        <v>PA0533</v>
      </c>
      <c r="N534" t="s">
        <v>1159</v>
      </c>
      <c r="Q534" s="4" t="s">
        <v>1762</v>
      </c>
      <c r="R534" s="1">
        <v>1</v>
      </c>
    </row>
    <row r="535" spans="1:18" x14ac:dyDescent="0.25">
      <c r="A535">
        <v>534</v>
      </c>
      <c r="B535" t="s">
        <v>560</v>
      </c>
      <c r="C535">
        <v>2221736739</v>
      </c>
      <c r="D535" s="2">
        <v>44388</v>
      </c>
      <c r="E535" t="s">
        <v>33</v>
      </c>
      <c r="F535" t="s">
        <v>10</v>
      </c>
      <c r="G535" t="s">
        <v>11</v>
      </c>
      <c r="H535">
        <v>1260</v>
      </c>
      <c r="I535" t="str">
        <f t="shared" si="32"/>
        <v>P</v>
      </c>
      <c r="J535" t="str">
        <f t="shared" si="33"/>
        <v>L</v>
      </c>
      <c r="K535" t="str">
        <f t="shared" si="34"/>
        <v>0534</v>
      </c>
      <c r="L535" t="str">
        <f t="shared" si="35"/>
        <v>LP0534</v>
      </c>
      <c r="N535" t="s">
        <v>1671</v>
      </c>
      <c r="Q535" s="4" t="s">
        <v>1787</v>
      </c>
      <c r="R535" s="1">
        <v>1</v>
      </c>
    </row>
    <row r="536" spans="1:18" x14ac:dyDescent="0.25">
      <c r="A536">
        <v>535</v>
      </c>
      <c r="B536" t="s">
        <v>561</v>
      </c>
      <c r="C536">
        <v>87080168613</v>
      </c>
      <c r="D536" s="2">
        <v>44390</v>
      </c>
      <c r="E536" t="s">
        <v>33</v>
      </c>
      <c r="F536" t="s">
        <v>10</v>
      </c>
      <c r="G536" t="s">
        <v>11</v>
      </c>
      <c r="H536">
        <v>1260</v>
      </c>
      <c r="I536" t="str">
        <f t="shared" si="32"/>
        <v>M</v>
      </c>
      <c r="J536" t="str">
        <f t="shared" si="33"/>
        <v>S</v>
      </c>
      <c r="K536" t="str">
        <f t="shared" si="34"/>
        <v>0535</v>
      </c>
      <c r="L536" t="str">
        <f t="shared" si="35"/>
        <v>SM0535</v>
      </c>
      <c r="N536" t="s">
        <v>1129</v>
      </c>
      <c r="Q536" s="4" t="s">
        <v>1236</v>
      </c>
      <c r="R536" s="1">
        <v>1</v>
      </c>
    </row>
    <row r="537" spans="1:18" x14ac:dyDescent="0.25">
      <c r="A537">
        <v>536</v>
      </c>
      <c r="B537" t="s">
        <v>562</v>
      </c>
      <c r="C537">
        <v>19281568754</v>
      </c>
      <c r="D537" s="2">
        <v>44390</v>
      </c>
      <c r="E537" t="s">
        <v>23</v>
      </c>
      <c r="F537" t="s">
        <v>10</v>
      </c>
      <c r="G537" t="s">
        <v>11</v>
      </c>
      <c r="H537">
        <v>1260</v>
      </c>
      <c r="I537" t="str">
        <f t="shared" si="32"/>
        <v>E</v>
      </c>
      <c r="J537" t="str">
        <f t="shared" si="33"/>
        <v>P</v>
      </c>
      <c r="K537" t="str">
        <f t="shared" si="34"/>
        <v>0536</v>
      </c>
      <c r="L537" t="str">
        <f t="shared" si="35"/>
        <v>PE0536</v>
      </c>
      <c r="N537" t="s">
        <v>1128</v>
      </c>
      <c r="Q537" s="4" t="s">
        <v>1286</v>
      </c>
      <c r="R537" s="1">
        <v>1</v>
      </c>
    </row>
    <row r="538" spans="1:18" x14ac:dyDescent="0.25">
      <c r="A538">
        <v>537</v>
      </c>
      <c r="B538" t="s">
        <v>563</v>
      </c>
      <c r="C538">
        <v>70090840208</v>
      </c>
      <c r="D538" s="2">
        <v>44391</v>
      </c>
      <c r="E538" t="s">
        <v>21</v>
      </c>
      <c r="F538" t="s">
        <v>27</v>
      </c>
      <c r="G538" t="s">
        <v>11</v>
      </c>
      <c r="H538">
        <v>570</v>
      </c>
      <c r="I538" t="str">
        <f t="shared" si="32"/>
        <v>S</v>
      </c>
      <c r="J538" t="str">
        <f t="shared" si="33"/>
        <v>S</v>
      </c>
      <c r="K538" t="str">
        <f t="shared" si="34"/>
        <v>0537</v>
      </c>
      <c r="L538" t="str">
        <f t="shared" si="35"/>
        <v>SS0537</v>
      </c>
      <c r="N538" t="s">
        <v>1424</v>
      </c>
      <c r="Q538" s="4" t="s">
        <v>1248</v>
      </c>
      <c r="R538" s="1">
        <v>1</v>
      </c>
    </row>
    <row r="539" spans="1:18" x14ac:dyDescent="0.25">
      <c r="A539">
        <v>538</v>
      </c>
      <c r="B539" t="s">
        <v>564</v>
      </c>
      <c r="C539">
        <v>23050382407</v>
      </c>
      <c r="D539" s="2">
        <v>44391</v>
      </c>
      <c r="E539" t="s">
        <v>21</v>
      </c>
      <c r="F539" t="s">
        <v>35</v>
      </c>
      <c r="G539" t="s">
        <v>11</v>
      </c>
      <c r="H539">
        <v>930</v>
      </c>
      <c r="I539" t="str">
        <f t="shared" si="32"/>
        <v>W</v>
      </c>
      <c r="J539" t="str">
        <f t="shared" si="33"/>
        <v>K</v>
      </c>
      <c r="K539" t="str">
        <f t="shared" si="34"/>
        <v>0538</v>
      </c>
      <c r="L539" t="str">
        <f t="shared" si="35"/>
        <v>KW0538</v>
      </c>
      <c r="N539" t="s">
        <v>1387</v>
      </c>
      <c r="Q539" s="4" t="s">
        <v>1328</v>
      </c>
      <c r="R539" s="1">
        <v>1</v>
      </c>
    </row>
    <row r="540" spans="1:18" x14ac:dyDescent="0.25">
      <c r="A540">
        <v>539</v>
      </c>
      <c r="B540" t="s">
        <v>565</v>
      </c>
      <c r="C540">
        <v>81110176229</v>
      </c>
      <c r="D540" s="2">
        <v>44393</v>
      </c>
      <c r="E540" t="s">
        <v>33</v>
      </c>
      <c r="F540" t="s">
        <v>10</v>
      </c>
      <c r="G540" t="s">
        <v>19</v>
      </c>
      <c r="H540">
        <v>1260</v>
      </c>
      <c r="I540" t="str">
        <f t="shared" si="32"/>
        <v>G</v>
      </c>
      <c r="J540" t="str">
        <f t="shared" si="33"/>
        <v>J</v>
      </c>
      <c r="K540" t="str">
        <f t="shared" si="34"/>
        <v>0539</v>
      </c>
      <c r="L540" t="str">
        <f t="shared" si="35"/>
        <v>JG0539</v>
      </c>
      <c r="N540" t="s">
        <v>1043</v>
      </c>
      <c r="Q540" s="4" t="s">
        <v>1563</v>
      </c>
      <c r="R540" s="1">
        <v>1</v>
      </c>
    </row>
    <row r="541" spans="1:18" x14ac:dyDescent="0.25">
      <c r="A541">
        <v>540</v>
      </c>
      <c r="B541" t="s">
        <v>566</v>
      </c>
      <c r="C541">
        <v>58021488200</v>
      </c>
      <c r="D541" s="2">
        <v>44393</v>
      </c>
      <c r="E541" t="s">
        <v>18</v>
      </c>
      <c r="F541" t="s">
        <v>10</v>
      </c>
      <c r="G541" t="s">
        <v>11</v>
      </c>
      <c r="H541">
        <v>1260</v>
      </c>
      <c r="I541" t="str">
        <f t="shared" si="32"/>
        <v>J</v>
      </c>
      <c r="J541" t="str">
        <f t="shared" si="33"/>
        <v>Z</v>
      </c>
      <c r="K541" t="str">
        <f t="shared" si="34"/>
        <v>0540</v>
      </c>
      <c r="L541" t="str">
        <f t="shared" si="35"/>
        <v>ZJ0540</v>
      </c>
      <c r="N541" t="s">
        <v>1883</v>
      </c>
      <c r="Q541" s="4" t="s">
        <v>1809</v>
      </c>
      <c r="R541" s="1">
        <v>1</v>
      </c>
    </row>
    <row r="542" spans="1:18" x14ac:dyDescent="0.25">
      <c r="A542">
        <v>541</v>
      </c>
      <c r="B542" t="s">
        <v>567</v>
      </c>
      <c r="C542">
        <v>32090257532</v>
      </c>
      <c r="D542" s="2">
        <v>44394</v>
      </c>
      <c r="E542" t="s">
        <v>13</v>
      </c>
      <c r="F542" t="s">
        <v>10</v>
      </c>
      <c r="G542" t="s">
        <v>11</v>
      </c>
      <c r="H542">
        <v>1260</v>
      </c>
      <c r="I542" t="str">
        <f t="shared" si="32"/>
        <v>M</v>
      </c>
      <c r="J542" t="str">
        <f t="shared" si="33"/>
        <v>W</v>
      </c>
      <c r="K542" t="str">
        <f t="shared" si="34"/>
        <v>0541</v>
      </c>
      <c r="L542" t="str">
        <f t="shared" si="35"/>
        <v>WM0541</v>
      </c>
      <c r="N542" t="s">
        <v>1821</v>
      </c>
      <c r="Q542" s="4" t="s">
        <v>982</v>
      </c>
      <c r="R542" s="1">
        <v>1</v>
      </c>
    </row>
    <row r="543" spans="1:18" x14ac:dyDescent="0.25">
      <c r="A543">
        <v>542</v>
      </c>
      <c r="B543" t="s">
        <v>568</v>
      </c>
      <c r="C543">
        <v>40061718117</v>
      </c>
      <c r="D543" s="2">
        <v>44394</v>
      </c>
      <c r="E543" t="s">
        <v>9</v>
      </c>
      <c r="F543" t="s">
        <v>10</v>
      </c>
      <c r="G543" t="s">
        <v>11</v>
      </c>
      <c r="H543">
        <v>1260</v>
      </c>
      <c r="I543" t="str">
        <f t="shared" si="32"/>
        <v>W</v>
      </c>
      <c r="J543" t="str">
        <f t="shared" si="33"/>
        <v>K</v>
      </c>
      <c r="K543" t="str">
        <f t="shared" si="34"/>
        <v>0542</v>
      </c>
      <c r="L543" t="str">
        <f t="shared" si="35"/>
        <v>KW0542</v>
      </c>
      <c r="N543" t="s">
        <v>1801</v>
      </c>
      <c r="Q543" s="4" t="s">
        <v>1090</v>
      </c>
      <c r="R543" s="1">
        <v>1</v>
      </c>
    </row>
    <row r="544" spans="1:18" x14ac:dyDescent="0.25">
      <c r="A544">
        <v>543</v>
      </c>
      <c r="B544" t="s">
        <v>569</v>
      </c>
      <c r="C544">
        <v>26041962624</v>
      </c>
      <c r="D544" s="2">
        <v>44394</v>
      </c>
      <c r="E544" t="s">
        <v>21</v>
      </c>
      <c r="F544" t="s">
        <v>10</v>
      </c>
      <c r="G544" t="s">
        <v>19</v>
      </c>
      <c r="H544">
        <v>1260</v>
      </c>
      <c r="I544" t="str">
        <f t="shared" si="32"/>
        <v>W</v>
      </c>
      <c r="J544" t="str">
        <f t="shared" si="33"/>
        <v>W</v>
      </c>
      <c r="K544" t="str">
        <f t="shared" si="34"/>
        <v>0543</v>
      </c>
      <c r="L544" t="str">
        <f t="shared" si="35"/>
        <v>WW0543</v>
      </c>
      <c r="N544" t="s">
        <v>1785</v>
      </c>
      <c r="Q544" s="4" t="s">
        <v>1519</v>
      </c>
      <c r="R544" s="1">
        <v>1</v>
      </c>
    </row>
    <row r="545" spans="1:18" x14ac:dyDescent="0.25">
      <c r="A545">
        <v>544</v>
      </c>
      <c r="B545" t="s">
        <v>570</v>
      </c>
      <c r="C545">
        <v>83020865615</v>
      </c>
      <c r="D545" s="2">
        <v>44394</v>
      </c>
      <c r="E545" t="s">
        <v>18</v>
      </c>
      <c r="F545" t="s">
        <v>10</v>
      </c>
      <c r="G545" t="s">
        <v>11</v>
      </c>
      <c r="H545">
        <v>1260</v>
      </c>
      <c r="I545" t="str">
        <f t="shared" si="32"/>
        <v>A</v>
      </c>
      <c r="J545" t="str">
        <f t="shared" si="33"/>
        <v>B</v>
      </c>
      <c r="K545" t="str">
        <f t="shared" si="34"/>
        <v>0544</v>
      </c>
      <c r="L545" t="str">
        <f t="shared" si="35"/>
        <v>BA0544</v>
      </c>
      <c r="N545" t="s">
        <v>1744</v>
      </c>
      <c r="Q545" s="4" t="s">
        <v>1254</v>
      </c>
      <c r="R545" s="1">
        <v>1</v>
      </c>
    </row>
    <row r="546" spans="1:18" x14ac:dyDescent="0.25">
      <c r="A546">
        <v>545</v>
      </c>
      <c r="B546" t="s">
        <v>571</v>
      </c>
      <c r="C546">
        <v>79062550277</v>
      </c>
      <c r="D546" s="2">
        <v>44396</v>
      </c>
      <c r="E546" t="s">
        <v>33</v>
      </c>
      <c r="F546" t="s">
        <v>10</v>
      </c>
      <c r="G546" t="s">
        <v>25</v>
      </c>
      <c r="H546">
        <v>1260</v>
      </c>
      <c r="I546" t="str">
        <f t="shared" si="32"/>
        <v>M</v>
      </c>
      <c r="J546" t="str">
        <f t="shared" si="33"/>
        <v>D</v>
      </c>
      <c r="K546" t="str">
        <f t="shared" si="34"/>
        <v>0545</v>
      </c>
      <c r="L546" t="str">
        <f t="shared" si="35"/>
        <v>DM0545</v>
      </c>
      <c r="N546" t="s">
        <v>1708</v>
      </c>
      <c r="Q546" s="4" t="s">
        <v>1694</v>
      </c>
      <c r="R546" s="1">
        <v>1</v>
      </c>
    </row>
    <row r="547" spans="1:18" x14ac:dyDescent="0.25">
      <c r="A547">
        <v>546</v>
      </c>
      <c r="B547" t="s">
        <v>572</v>
      </c>
      <c r="C547">
        <v>262772576</v>
      </c>
      <c r="D547" s="2">
        <v>44396</v>
      </c>
      <c r="E547" t="s">
        <v>15</v>
      </c>
      <c r="F547" t="s">
        <v>10</v>
      </c>
      <c r="G547" t="s">
        <v>16</v>
      </c>
      <c r="H547">
        <v>1260</v>
      </c>
      <c r="I547" t="str">
        <f t="shared" si="32"/>
        <v>R</v>
      </c>
      <c r="J547" t="str">
        <f t="shared" si="33"/>
        <v>M</v>
      </c>
      <c r="K547" t="str">
        <f t="shared" si="34"/>
        <v>0546</v>
      </c>
      <c r="L547" t="str">
        <f t="shared" si="35"/>
        <v>MR0546</v>
      </c>
      <c r="N547" t="s">
        <v>1689</v>
      </c>
      <c r="Q547" s="4" t="s">
        <v>1732</v>
      </c>
      <c r="R547" s="1">
        <v>1</v>
      </c>
    </row>
    <row r="548" spans="1:18" x14ac:dyDescent="0.25">
      <c r="A548">
        <v>547</v>
      </c>
      <c r="B548" t="s">
        <v>573</v>
      </c>
      <c r="C548">
        <v>45042516823</v>
      </c>
      <c r="D548" s="2">
        <v>44396</v>
      </c>
      <c r="E548" t="s">
        <v>21</v>
      </c>
      <c r="F548" t="s">
        <v>35</v>
      </c>
      <c r="G548" t="s">
        <v>11</v>
      </c>
      <c r="H548">
        <v>930</v>
      </c>
      <c r="I548" t="str">
        <f t="shared" si="32"/>
        <v>M</v>
      </c>
      <c r="J548" t="str">
        <f t="shared" si="33"/>
        <v>C</v>
      </c>
      <c r="K548" t="str">
        <f t="shared" si="34"/>
        <v>0547</v>
      </c>
      <c r="L548" t="str">
        <f t="shared" si="35"/>
        <v>CM0547</v>
      </c>
      <c r="N548" t="s">
        <v>1680</v>
      </c>
      <c r="Q548" s="4" t="s">
        <v>1778</v>
      </c>
      <c r="R548" s="1">
        <v>1</v>
      </c>
    </row>
    <row r="549" spans="1:18" x14ac:dyDescent="0.25">
      <c r="A549">
        <v>548</v>
      </c>
      <c r="B549" t="s">
        <v>574</v>
      </c>
      <c r="C549">
        <v>13231782010</v>
      </c>
      <c r="D549" s="2">
        <v>44396</v>
      </c>
      <c r="E549" t="s">
        <v>15</v>
      </c>
      <c r="F549" t="s">
        <v>10</v>
      </c>
      <c r="G549" t="s">
        <v>11</v>
      </c>
      <c r="H549">
        <v>1260</v>
      </c>
      <c r="I549" t="str">
        <f t="shared" si="32"/>
        <v>A</v>
      </c>
      <c r="J549" t="str">
        <f t="shared" si="33"/>
        <v>W</v>
      </c>
      <c r="K549" t="str">
        <f t="shared" si="34"/>
        <v>0548</v>
      </c>
      <c r="L549" t="str">
        <f t="shared" si="35"/>
        <v>WA0548</v>
      </c>
      <c r="N549" t="s">
        <v>1646</v>
      </c>
      <c r="Q549" s="4" t="s">
        <v>1005</v>
      </c>
      <c r="R549" s="1">
        <v>1</v>
      </c>
    </row>
    <row r="550" spans="1:18" x14ac:dyDescent="0.25">
      <c r="A550">
        <v>549</v>
      </c>
      <c r="B550" t="s">
        <v>575</v>
      </c>
      <c r="C550">
        <v>48040554789</v>
      </c>
      <c r="D550" s="2">
        <v>44398</v>
      </c>
      <c r="E550" t="s">
        <v>21</v>
      </c>
      <c r="F550" t="s">
        <v>35</v>
      </c>
      <c r="G550" t="s">
        <v>25</v>
      </c>
      <c r="H550">
        <v>930</v>
      </c>
      <c r="I550" t="str">
        <f t="shared" si="32"/>
        <v>W</v>
      </c>
      <c r="J550" t="str">
        <f t="shared" si="33"/>
        <v>B</v>
      </c>
      <c r="K550" t="str">
        <f t="shared" si="34"/>
        <v>0549</v>
      </c>
      <c r="L550" t="str">
        <f t="shared" si="35"/>
        <v>BW0549</v>
      </c>
      <c r="N550" t="s">
        <v>1644</v>
      </c>
      <c r="Q550" s="4" t="s">
        <v>1175</v>
      </c>
      <c r="R550" s="1">
        <v>1</v>
      </c>
    </row>
    <row r="551" spans="1:18" x14ac:dyDescent="0.25">
      <c r="A551">
        <v>550</v>
      </c>
      <c r="B551" t="s">
        <v>576</v>
      </c>
      <c r="C551">
        <v>60101070755</v>
      </c>
      <c r="D551" s="2">
        <v>44398</v>
      </c>
      <c r="E551" t="s">
        <v>37</v>
      </c>
      <c r="F551" t="s">
        <v>30</v>
      </c>
      <c r="G551" t="s">
        <v>11</v>
      </c>
      <c r="H551">
        <v>690</v>
      </c>
      <c r="I551" t="str">
        <f t="shared" si="32"/>
        <v>A</v>
      </c>
      <c r="J551" t="str">
        <f t="shared" si="33"/>
        <v>D</v>
      </c>
      <c r="K551" t="str">
        <f t="shared" si="34"/>
        <v>0550</v>
      </c>
      <c r="L551" t="str">
        <f t="shared" si="35"/>
        <v>DA0550</v>
      </c>
      <c r="N551" t="s">
        <v>1601</v>
      </c>
      <c r="Q551" s="4" t="s">
        <v>1309</v>
      </c>
      <c r="R551" s="1">
        <v>1</v>
      </c>
    </row>
    <row r="552" spans="1:18" x14ac:dyDescent="0.25">
      <c r="A552">
        <v>551</v>
      </c>
      <c r="B552" t="s">
        <v>577</v>
      </c>
      <c r="C552">
        <v>1252215626</v>
      </c>
      <c r="D552" s="2">
        <v>44399</v>
      </c>
      <c r="E552" t="s">
        <v>33</v>
      </c>
      <c r="F552" t="s">
        <v>10</v>
      </c>
      <c r="G552" t="s">
        <v>11</v>
      </c>
      <c r="H552">
        <v>1260</v>
      </c>
      <c r="I552" t="str">
        <f t="shared" si="32"/>
        <v>O</v>
      </c>
      <c r="J552" t="str">
        <f t="shared" si="33"/>
        <v>P</v>
      </c>
      <c r="K552" t="str">
        <f t="shared" si="34"/>
        <v>0551</v>
      </c>
      <c r="L552" t="str">
        <f t="shared" si="35"/>
        <v>PO0551</v>
      </c>
      <c r="N552" t="s">
        <v>1558</v>
      </c>
      <c r="Q552" s="4" t="s">
        <v>1344</v>
      </c>
      <c r="R552" s="1">
        <v>1</v>
      </c>
    </row>
    <row r="553" spans="1:18" x14ac:dyDescent="0.25">
      <c r="A553">
        <v>552</v>
      </c>
      <c r="B553" t="s">
        <v>578</v>
      </c>
      <c r="C553">
        <v>5220248502</v>
      </c>
      <c r="D553" s="2">
        <v>44399</v>
      </c>
      <c r="E553" t="s">
        <v>21</v>
      </c>
      <c r="F553" t="s">
        <v>10</v>
      </c>
      <c r="G553" t="s">
        <v>11</v>
      </c>
      <c r="H553">
        <v>1260</v>
      </c>
      <c r="I553" t="str">
        <f t="shared" si="32"/>
        <v>P</v>
      </c>
      <c r="J553" t="str">
        <f t="shared" si="33"/>
        <v>W</v>
      </c>
      <c r="K553" t="str">
        <f t="shared" si="34"/>
        <v>0552</v>
      </c>
      <c r="L553" t="str">
        <f t="shared" si="35"/>
        <v>WP0552</v>
      </c>
      <c r="N553" t="s">
        <v>1545</v>
      </c>
      <c r="Q553" s="4" t="s">
        <v>1067</v>
      </c>
      <c r="R553" s="1">
        <v>1</v>
      </c>
    </row>
    <row r="554" spans="1:18" x14ac:dyDescent="0.25">
      <c r="A554">
        <v>553</v>
      </c>
      <c r="B554" t="s">
        <v>579</v>
      </c>
      <c r="C554">
        <v>58111665023</v>
      </c>
      <c r="D554" s="2">
        <v>44400</v>
      </c>
      <c r="E554" t="s">
        <v>23</v>
      </c>
      <c r="F554" t="s">
        <v>10</v>
      </c>
      <c r="G554" t="s">
        <v>11</v>
      </c>
      <c r="H554">
        <v>1260</v>
      </c>
      <c r="I554" t="str">
        <f t="shared" si="32"/>
        <v>A</v>
      </c>
      <c r="J554" t="str">
        <f t="shared" si="33"/>
        <v>K</v>
      </c>
      <c r="K554" t="str">
        <f t="shared" si="34"/>
        <v>0553</v>
      </c>
      <c r="L554" t="str">
        <f t="shared" si="35"/>
        <v>KA0553</v>
      </c>
      <c r="N554" t="s">
        <v>1504</v>
      </c>
      <c r="Q554" s="4" t="s">
        <v>1154</v>
      </c>
      <c r="R554" s="1">
        <v>1</v>
      </c>
    </row>
    <row r="555" spans="1:18" x14ac:dyDescent="0.25">
      <c r="A555">
        <v>554</v>
      </c>
      <c r="B555" t="s">
        <v>580</v>
      </c>
      <c r="C555">
        <v>96090887153</v>
      </c>
      <c r="D555" s="2">
        <v>44400</v>
      </c>
      <c r="E555" t="s">
        <v>15</v>
      </c>
      <c r="F555" t="s">
        <v>10</v>
      </c>
      <c r="G555" t="s">
        <v>11</v>
      </c>
      <c r="H555">
        <v>1260</v>
      </c>
      <c r="I555" t="str">
        <f t="shared" si="32"/>
        <v>N</v>
      </c>
      <c r="J555" t="str">
        <f t="shared" si="33"/>
        <v>R</v>
      </c>
      <c r="K555" t="str">
        <f t="shared" si="34"/>
        <v>0554</v>
      </c>
      <c r="L555" t="str">
        <f t="shared" si="35"/>
        <v>RN0554</v>
      </c>
      <c r="N555" t="s">
        <v>1461</v>
      </c>
      <c r="Q555" s="4" t="s">
        <v>1489</v>
      </c>
      <c r="R555" s="1">
        <v>1</v>
      </c>
    </row>
    <row r="556" spans="1:18" x14ac:dyDescent="0.25">
      <c r="A556">
        <v>555</v>
      </c>
      <c r="B556" t="s">
        <v>581</v>
      </c>
      <c r="C556">
        <v>4260425177</v>
      </c>
      <c r="D556" s="2">
        <v>44400</v>
      </c>
      <c r="E556" t="s">
        <v>9</v>
      </c>
      <c r="F556" t="s">
        <v>27</v>
      </c>
      <c r="G556" t="s">
        <v>11</v>
      </c>
      <c r="H556">
        <v>570</v>
      </c>
      <c r="I556" t="str">
        <f t="shared" si="32"/>
        <v>A</v>
      </c>
      <c r="J556" t="str">
        <f t="shared" si="33"/>
        <v>M</v>
      </c>
      <c r="K556" t="str">
        <f t="shared" si="34"/>
        <v>0555</v>
      </c>
      <c r="L556" t="str">
        <f t="shared" si="35"/>
        <v>MA0555</v>
      </c>
      <c r="N556" t="s">
        <v>1315</v>
      </c>
      <c r="Q556" s="4" t="s">
        <v>1810</v>
      </c>
      <c r="R556" s="1">
        <v>1</v>
      </c>
    </row>
    <row r="557" spans="1:18" x14ac:dyDescent="0.25">
      <c r="A557">
        <v>556</v>
      </c>
      <c r="B557" t="s">
        <v>582</v>
      </c>
      <c r="C557">
        <v>32112550782</v>
      </c>
      <c r="D557" s="2">
        <v>44400</v>
      </c>
      <c r="E557" t="s">
        <v>13</v>
      </c>
      <c r="F557" t="s">
        <v>35</v>
      </c>
      <c r="G557" t="s">
        <v>11</v>
      </c>
      <c r="H557">
        <v>930</v>
      </c>
      <c r="I557" t="str">
        <f t="shared" si="32"/>
        <v>M</v>
      </c>
      <c r="J557" t="str">
        <f t="shared" si="33"/>
        <v>W</v>
      </c>
      <c r="K557" t="str">
        <f t="shared" si="34"/>
        <v>0556</v>
      </c>
      <c r="L557" t="str">
        <f t="shared" si="35"/>
        <v>WM0556</v>
      </c>
      <c r="N557" t="s">
        <v>1255</v>
      </c>
      <c r="Q557" s="4" t="s">
        <v>1827</v>
      </c>
      <c r="R557" s="1">
        <v>1</v>
      </c>
    </row>
    <row r="558" spans="1:18" x14ac:dyDescent="0.25">
      <c r="A558">
        <v>557</v>
      </c>
      <c r="B558" t="s">
        <v>583</v>
      </c>
      <c r="C558">
        <v>32072477620</v>
      </c>
      <c r="D558" s="2">
        <v>44400</v>
      </c>
      <c r="E558" t="s">
        <v>9</v>
      </c>
      <c r="F558" t="s">
        <v>10</v>
      </c>
      <c r="G558" t="s">
        <v>16</v>
      </c>
      <c r="H558">
        <v>1260</v>
      </c>
      <c r="I558" t="str">
        <f t="shared" si="32"/>
        <v>D</v>
      </c>
      <c r="J558" t="str">
        <f t="shared" si="33"/>
        <v>K</v>
      </c>
      <c r="K558" t="str">
        <f t="shared" si="34"/>
        <v>0557</v>
      </c>
      <c r="L558" t="str">
        <f t="shared" si="35"/>
        <v>KD0557</v>
      </c>
      <c r="N558" t="s">
        <v>1220</v>
      </c>
      <c r="Q558" s="4" t="s">
        <v>1187</v>
      </c>
      <c r="R558" s="1">
        <v>1</v>
      </c>
    </row>
    <row r="559" spans="1:18" x14ac:dyDescent="0.25">
      <c r="A559">
        <v>558</v>
      </c>
      <c r="B559" t="s">
        <v>584</v>
      </c>
      <c r="C559">
        <v>32012434278</v>
      </c>
      <c r="D559" s="2">
        <v>44400</v>
      </c>
      <c r="E559" t="s">
        <v>13</v>
      </c>
      <c r="F559" t="s">
        <v>139</v>
      </c>
      <c r="G559" t="s">
        <v>11</v>
      </c>
      <c r="H559">
        <v>510</v>
      </c>
      <c r="I559" t="str">
        <f t="shared" si="32"/>
        <v>B</v>
      </c>
      <c r="J559" t="str">
        <f t="shared" si="33"/>
        <v>S</v>
      </c>
      <c r="K559" t="str">
        <f t="shared" si="34"/>
        <v>0558</v>
      </c>
      <c r="L559" t="str">
        <f t="shared" si="35"/>
        <v>SB0558</v>
      </c>
      <c r="N559" t="s">
        <v>1188</v>
      </c>
      <c r="Q559" s="4" t="s">
        <v>1779</v>
      </c>
      <c r="R559" s="1">
        <v>1</v>
      </c>
    </row>
    <row r="560" spans="1:18" x14ac:dyDescent="0.25">
      <c r="A560">
        <v>559</v>
      </c>
      <c r="B560" t="s">
        <v>585</v>
      </c>
      <c r="C560">
        <v>66042251756</v>
      </c>
      <c r="D560" s="2">
        <v>44400</v>
      </c>
      <c r="E560" t="s">
        <v>23</v>
      </c>
      <c r="F560" t="s">
        <v>38</v>
      </c>
      <c r="G560" t="s">
        <v>11</v>
      </c>
      <c r="H560">
        <v>2370</v>
      </c>
      <c r="I560" t="str">
        <f t="shared" si="32"/>
        <v>B</v>
      </c>
      <c r="J560" t="str">
        <f t="shared" si="33"/>
        <v>K</v>
      </c>
      <c r="K560" t="str">
        <f t="shared" si="34"/>
        <v>0559</v>
      </c>
      <c r="L560" t="str">
        <f t="shared" si="35"/>
        <v>KB0559</v>
      </c>
      <c r="N560" t="s">
        <v>1076</v>
      </c>
      <c r="Q560" s="4" t="s">
        <v>1057</v>
      </c>
      <c r="R560" s="1">
        <v>1</v>
      </c>
    </row>
    <row r="561" spans="1:18" x14ac:dyDescent="0.25">
      <c r="A561">
        <v>560</v>
      </c>
      <c r="B561" t="s">
        <v>586</v>
      </c>
      <c r="C561">
        <v>90022540572</v>
      </c>
      <c r="D561" s="2">
        <v>44400</v>
      </c>
      <c r="E561" t="s">
        <v>15</v>
      </c>
      <c r="F561" t="s">
        <v>10</v>
      </c>
      <c r="G561" t="s">
        <v>11</v>
      </c>
      <c r="H561">
        <v>1260</v>
      </c>
      <c r="I561" t="str">
        <f t="shared" si="32"/>
        <v>R</v>
      </c>
      <c r="J561" t="str">
        <f t="shared" si="33"/>
        <v>B</v>
      </c>
      <c r="K561" t="str">
        <f t="shared" si="34"/>
        <v>0560</v>
      </c>
      <c r="L561" t="str">
        <f t="shared" si="35"/>
        <v>BR0560</v>
      </c>
      <c r="N561" t="s">
        <v>1055</v>
      </c>
      <c r="Q561" s="4" t="s">
        <v>1105</v>
      </c>
      <c r="R561" s="1">
        <v>1</v>
      </c>
    </row>
    <row r="562" spans="1:18" x14ac:dyDescent="0.25">
      <c r="A562">
        <v>561</v>
      </c>
      <c r="B562" t="s">
        <v>587</v>
      </c>
      <c r="C562">
        <v>74041313735</v>
      </c>
      <c r="D562" s="2">
        <v>44401</v>
      </c>
      <c r="E562" t="s">
        <v>33</v>
      </c>
      <c r="F562" t="s">
        <v>10</v>
      </c>
      <c r="G562" t="s">
        <v>11</v>
      </c>
      <c r="H562">
        <v>1260</v>
      </c>
      <c r="I562" t="str">
        <f t="shared" si="32"/>
        <v>E</v>
      </c>
      <c r="J562" t="str">
        <f t="shared" si="33"/>
        <v>Z</v>
      </c>
      <c r="K562" t="str">
        <f t="shared" si="34"/>
        <v>0561</v>
      </c>
      <c r="L562" t="str">
        <f t="shared" si="35"/>
        <v>ZE0561</v>
      </c>
      <c r="N562" t="s">
        <v>1051</v>
      </c>
      <c r="Q562" s="4" t="s">
        <v>1469</v>
      </c>
      <c r="R562" s="1">
        <v>1</v>
      </c>
    </row>
    <row r="563" spans="1:18" x14ac:dyDescent="0.25">
      <c r="A563">
        <v>562</v>
      </c>
      <c r="B563" t="s">
        <v>588</v>
      </c>
      <c r="C563">
        <v>59011232362</v>
      </c>
      <c r="D563" s="2">
        <v>44401</v>
      </c>
      <c r="E563" t="s">
        <v>33</v>
      </c>
      <c r="F563" t="s">
        <v>35</v>
      </c>
      <c r="G563" t="s">
        <v>11</v>
      </c>
      <c r="H563">
        <v>930</v>
      </c>
      <c r="I563" t="str">
        <f t="shared" si="32"/>
        <v>J</v>
      </c>
      <c r="J563" t="str">
        <f t="shared" si="33"/>
        <v>G</v>
      </c>
      <c r="K563" t="str">
        <f t="shared" si="34"/>
        <v>0562</v>
      </c>
      <c r="L563" t="str">
        <f t="shared" si="35"/>
        <v>GJ0562</v>
      </c>
      <c r="N563" t="s">
        <v>1049</v>
      </c>
      <c r="Q563" s="4" t="s">
        <v>1149</v>
      </c>
      <c r="R563" s="1">
        <v>1</v>
      </c>
    </row>
    <row r="564" spans="1:18" x14ac:dyDescent="0.25">
      <c r="A564">
        <v>563</v>
      </c>
      <c r="B564" t="s">
        <v>589</v>
      </c>
      <c r="C564">
        <v>89102670405</v>
      </c>
      <c r="D564" s="2">
        <v>44401</v>
      </c>
      <c r="E564" t="s">
        <v>15</v>
      </c>
      <c r="F564" t="s">
        <v>10</v>
      </c>
      <c r="G564" t="s">
        <v>11</v>
      </c>
      <c r="H564">
        <v>1260</v>
      </c>
      <c r="I564" t="str">
        <f t="shared" si="32"/>
        <v>E</v>
      </c>
      <c r="J564" t="str">
        <f t="shared" si="33"/>
        <v>K</v>
      </c>
      <c r="K564" t="str">
        <f t="shared" si="34"/>
        <v>0563</v>
      </c>
      <c r="L564" t="str">
        <f t="shared" si="35"/>
        <v>KE0563</v>
      </c>
      <c r="N564" t="s">
        <v>1040</v>
      </c>
      <c r="Q564" s="4" t="s">
        <v>1190</v>
      </c>
      <c r="R564" s="1">
        <v>1</v>
      </c>
    </row>
    <row r="565" spans="1:18" x14ac:dyDescent="0.25">
      <c r="A565">
        <v>564</v>
      </c>
      <c r="B565" t="s">
        <v>590</v>
      </c>
      <c r="C565">
        <v>89042074385</v>
      </c>
      <c r="D565" s="2">
        <v>44401</v>
      </c>
      <c r="E565" t="s">
        <v>37</v>
      </c>
      <c r="F565" t="s">
        <v>27</v>
      </c>
      <c r="G565" t="s">
        <v>11</v>
      </c>
      <c r="H565">
        <v>570</v>
      </c>
      <c r="I565" t="str">
        <f t="shared" si="32"/>
        <v>B</v>
      </c>
      <c r="J565" t="str">
        <f t="shared" si="33"/>
        <v>G</v>
      </c>
      <c r="K565" t="str">
        <f t="shared" si="34"/>
        <v>0564</v>
      </c>
      <c r="L565" t="str">
        <f t="shared" si="35"/>
        <v>GB0564</v>
      </c>
      <c r="N565" t="s">
        <v>1723</v>
      </c>
      <c r="Q565" s="4" t="s">
        <v>1346</v>
      </c>
      <c r="R565" s="1">
        <v>1</v>
      </c>
    </row>
    <row r="566" spans="1:18" x14ac:dyDescent="0.25">
      <c r="A566">
        <v>565</v>
      </c>
      <c r="B566" t="s">
        <v>591</v>
      </c>
      <c r="C566">
        <v>8261351523</v>
      </c>
      <c r="D566" s="2">
        <v>44401</v>
      </c>
      <c r="E566" t="s">
        <v>21</v>
      </c>
      <c r="F566" t="s">
        <v>10</v>
      </c>
      <c r="G566" t="s">
        <v>11</v>
      </c>
      <c r="H566">
        <v>1260</v>
      </c>
      <c r="I566" t="str">
        <f t="shared" si="32"/>
        <v>J</v>
      </c>
      <c r="J566" t="str">
        <f t="shared" si="33"/>
        <v>K</v>
      </c>
      <c r="K566" t="str">
        <f t="shared" si="34"/>
        <v>0565</v>
      </c>
      <c r="L566" t="str">
        <f t="shared" si="35"/>
        <v>KJ0565</v>
      </c>
      <c r="N566" t="s">
        <v>1277</v>
      </c>
      <c r="Q566" s="4" t="s">
        <v>1876</v>
      </c>
      <c r="R566" s="1">
        <v>1</v>
      </c>
    </row>
    <row r="567" spans="1:18" x14ac:dyDescent="0.25">
      <c r="A567">
        <v>566</v>
      </c>
      <c r="B567" t="s">
        <v>592</v>
      </c>
      <c r="C567">
        <v>66081626748</v>
      </c>
      <c r="D567" s="2">
        <v>44401</v>
      </c>
      <c r="E567" t="s">
        <v>37</v>
      </c>
      <c r="F567" t="s">
        <v>27</v>
      </c>
      <c r="G567" t="s">
        <v>19</v>
      </c>
      <c r="H567">
        <v>570</v>
      </c>
      <c r="I567" t="str">
        <f t="shared" si="32"/>
        <v>M</v>
      </c>
      <c r="J567" t="str">
        <f t="shared" si="33"/>
        <v>R</v>
      </c>
      <c r="K567" t="str">
        <f t="shared" si="34"/>
        <v>0566</v>
      </c>
      <c r="L567" t="str">
        <f t="shared" si="35"/>
        <v>RM0566</v>
      </c>
      <c r="N567" t="s">
        <v>1854</v>
      </c>
      <c r="Q567" s="4" t="s">
        <v>1062</v>
      </c>
      <c r="R567" s="1">
        <v>1</v>
      </c>
    </row>
    <row r="568" spans="1:18" x14ac:dyDescent="0.25">
      <c r="A568">
        <v>567</v>
      </c>
      <c r="B568" t="s">
        <v>593</v>
      </c>
      <c r="C568">
        <v>55041582110</v>
      </c>
      <c r="D568" s="2">
        <v>44401</v>
      </c>
      <c r="E568" t="s">
        <v>23</v>
      </c>
      <c r="F568" t="s">
        <v>10</v>
      </c>
      <c r="G568" t="s">
        <v>11</v>
      </c>
      <c r="H568">
        <v>1260</v>
      </c>
      <c r="I568" t="str">
        <f t="shared" si="32"/>
        <v>H</v>
      </c>
      <c r="J568" t="str">
        <f t="shared" si="33"/>
        <v>M</v>
      </c>
      <c r="K568" t="str">
        <f t="shared" si="34"/>
        <v>0567</v>
      </c>
      <c r="L568" t="str">
        <f t="shared" si="35"/>
        <v>MH0567</v>
      </c>
      <c r="N568" t="s">
        <v>1807</v>
      </c>
      <c r="Q568" s="4" t="s">
        <v>1222</v>
      </c>
      <c r="R568" s="1">
        <v>1</v>
      </c>
    </row>
    <row r="569" spans="1:18" x14ac:dyDescent="0.25">
      <c r="A569">
        <v>568</v>
      </c>
      <c r="B569" t="s">
        <v>594</v>
      </c>
      <c r="C569">
        <v>26102048032</v>
      </c>
      <c r="D569" s="2">
        <v>44401</v>
      </c>
      <c r="E569" t="s">
        <v>23</v>
      </c>
      <c r="F569" t="s">
        <v>10</v>
      </c>
      <c r="G569" t="s">
        <v>11</v>
      </c>
      <c r="H569">
        <v>1260</v>
      </c>
      <c r="I569" t="str">
        <f t="shared" si="32"/>
        <v>J</v>
      </c>
      <c r="J569" t="str">
        <f t="shared" si="33"/>
        <v>S</v>
      </c>
      <c r="K569" t="str">
        <f t="shared" si="34"/>
        <v>0568</v>
      </c>
      <c r="L569" t="str">
        <f t="shared" si="35"/>
        <v>SJ0568</v>
      </c>
      <c r="N569" t="s">
        <v>1798</v>
      </c>
      <c r="Q569" s="4" t="s">
        <v>1340</v>
      </c>
      <c r="R569" s="1">
        <v>1</v>
      </c>
    </row>
    <row r="570" spans="1:18" x14ac:dyDescent="0.25">
      <c r="A570">
        <v>569</v>
      </c>
      <c r="B570" t="s">
        <v>595</v>
      </c>
      <c r="C570">
        <v>69010141268</v>
      </c>
      <c r="D570" s="2">
        <v>44403</v>
      </c>
      <c r="E570" t="s">
        <v>15</v>
      </c>
      <c r="F570" t="s">
        <v>30</v>
      </c>
      <c r="G570" t="s">
        <v>16</v>
      </c>
      <c r="H570">
        <v>690</v>
      </c>
      <c r="I570" t="str">
        <f t="shared" si="32"/>
        <v>S</v>
      </c>
      <c r="J570" t="str">
        <f t="shared" si="33"/>
        <v>B</v>
      </c>
      <c r="K570" t="str">
        <f t="shared" si="34"/>
        <v>0569</v>
      </c>
      <c r="L570" t="str">
        <f t="shared" si="35"/>
        <v>BS0569</v>
      </c>
      <c r="N570" t="s">
        <v>1766</v>
      </c>
      <c r="Q570" s="4" t="s">
        <v>1458</v>
      </c>
      <c r="R570" s="1">
        <v>1</v>
      </c>
    </row>
    <row r="571" spans="1:18" x14ac:dyDescent="0.25">
      <c r="A571">
        <v>570</v>
      </c>
      <c r="B571" t="s">
        <v>596</v>
      </c>
      <c r="C571">
        <v>19302623550</v>
      </c>
      <c r="D571" s="2">
        <v>44403</v>
      </c>
      <c r="E571" t="s">
        <v>9</v>
      </c>
      <c r="F571" t="s">
        <v>38</v>
      </c>
      <c r="G571" t="s">
        <v>11</v>
      </c>
      <c r="H571">
        <v>2370</v>
      </c>
      <c r="I571" t="str">
        <f t="shared" si="32"/>
        <v>G</v>
      </c>
      <c r="J571" t="str">
        <f t="shared" si="33"/>
        <v>R</v>
      </c>
      <c r="K571" t="str">
        <f t="shared" si="34"/>
        <v>0570</v>
      </c>
      <c r="L571" t="str">
        <f t="shared" si="35"/>
        <v>RG0570</v>
      </c>
      <c r="N571" t="s">
        <v>1755</v>
      </c>
      <c r="Q571" s="4" t="s">
        <v>1826</v>
      </c>
      <c r="R571" s="1">
        <v>1</v>
      </c>
    </row>
    <row r="572" spans="1:18" x14ac:dyDescent="0.25">
      <c r="A572">
        <v>571</v>
      </c>
      <c r="B572" t="s">
        <v>597</v>
      </c>
      <c r="C572">
        <v>9210700757</v>
      </c>
      <c r="D572" s="2">
        <v>44403</v>
      </c>
      <c r="E572" t="s">
        <v>33</v>
      </c>
      <c r="F572" t="s">
        <v>27</v>
      </c>
      <c r="G572" t="s">
        <v>19</v>
      </c>
      <c r="H572">
        <v>570</v>
      </c>
      <c r="I572" t="str">
        <f t="shared" si="32"/>
        <v>F</v>
      </c>
      <c r="J572" t="str">
        <f t="shared" si="33"/>
        <v>M</v>
      </c>
      <c r="K572" t="str">
        <f t="shared" si="34"/>
        <v>0571</v>
      </c>
      <c r="L572" t="str">
        <f t="shared" si="35"/>
        <v>MF0571</v>
      </c>
      <c r="N572" t="s">
        <v>1700</v>
      </c>
      <c r="Q572" s="4" t="s">
        <v>1551</v>
      </c>
      <c r="R572" s="1">
        <v>1</v>
      </c>
    </row>
    <row r="573" spans="1:18" x14ac:dyDescent="0.25">
      <c r="A573">
        <v>572</v>
      </c>
      <c r="B573" t="s">
        <v>598</v>
      </c>
      <c r="C573">
        <v>63102164555</v>
      </c>
      <c r="D573" s="2">
        <v>44403</v>
      </c>
      <c r="E573" t="s">
        <v>9</v>
      </c>
      <c r="F573" t="s">
        <v>35</v>
      </c>
      <c r="G573" t="s">
        <v>11</v>
      </c>
      <c r="H573">
        <v>930</v>
      </c>
      <c r="I573" t="str">
        <f t="shared" si="32"/>
        <v>M</v>
      </c>
      <c r="J573" t="str">
        <f t="shared" si="33"/>
        <v>K</v>
      </c>
      <c r="K573" t="str">
        <f t="shared" si="34"/>
        <v>0572</v>
      </c>
      <c r="L573" t="str">
        <f t="shared" si="35"/>
        <v>KM0572</v>
      </c>
      <c r="N573" t="s">
        <v>1673</v>
      </c>
      <c r="Q573" s="4" t="s">
        <v>1803</v>
      </c>
      <c r="R573" s="1">
        <v>1</v>
      </c>
    </row>
    <row r="574" spans="1:18" x14ac:dyDescent="0.25">
      <c r="A574">
        <v>573</v>
      </c>
      <c r="B574" t="s">
        <v>599</v>
      </c>
      <c r="C574">
        <v>71030704631</v>
      </c>
      <c r="D574" s="2">
        <v>44403</v>
      </c>
      <c r="E574" t="s">
        <v>21</v>
      </c>
      <c r="F574" t="s">
        <v>10</v>
      </c>
      <c r="G574" t="s">
        <v>11</v>
      </c>
      <c r="H574">
        <v>1260</v>
      </c>
      <c r="I574" t="str">
        <f t="shared" si="32"/>
        <v>A</v>
      </c>
      <c r="J574" t="str">
        <f t="shared" si="33"/>
        <v>F</v>
      </c>
      <c r="K574" t="str">
        <f t="shared" si="34"/>
        <v>0573</v>
      </c>
      <c r="L574" t="str">
        <f t="shared" si="35"/>
        <v>FA0573</v>
      </c>
      <c r="N574" t="s">
        <v>1584</v>
      </c>
      <c r="Q574" s="4" t="s">
        <v>1385</v>
      </c>
      <c r="R574" s="1">
        <v>1</v>
      </c>
    </row>
    <row r="575" spans="1:18" x14ac:dyDescent="0.25">
      <c r="A575">
        <v>574</v>
      </c>
      <c r="B575" t="s">
        <v>600</v>
      </c>
      <c r="C575">
        <v>36082326886</v>
      </c>
      <c r="D575" s="2">
        <v>44405</v>
      </c>
      <c r="E575" t="s">
        <v>23</v>
      </c>
      <c r="F575" t="s">
        <v>27</v>
      </c>
      <c r="G575" t="s">
        <v>25</v>
      </c>
      <c r="H575">
        <v>570</v>
      </c>
      <c r="I575" t="str">
        <f t="shared" si="32"/>
        <v>M</v>
      </c>
      <c r="J575" t="str">
        <f t="shared" si="33"/>
        <v>P</v>
      </c>
      <c r="K575" t="str">
        <f t="shared" si="34"/>
        <v>0574</v>
      </c>
      <c r="L575" t="str">
        <f t="shared" si="35"/>
        <v>PM0574</v>
      </c>
      <c r="N575" t="s">
        <v>1552</v>
      </c>
      <c r="Q575" s="4" t="s">
        <v>1597</v>
      </c>
      <c r="R575" s="1">
        <v>1</v>
      </c>
    </row>
    <row r="576" spans="1:18" x14ac:dyDescent="0.25">
      <c r="A576">
        <v>575</v>
      </c>
      <c r="B576" t="s">
        <v>601</v>
      </c>
      <c r="C576">
        <v>49010716480</v>
      </c>
      <c r="D576" s="2">
        <v>44405</v>
      </c>
      <c r="E576" t="s">
        <v>9</v>
      </c>
      <c r="F576" t="s">
        <v>10</v>
      </c>
      <c r="G576" t="s">
        <v>11</v>
      </c>
      <c r="H576">
        <v>1260</v>
      </c>
      <c r="I576" t="str">
        <f t="shared" si="32"/>
        <v>N</v>
      </c>
      <c r="J576" t="str">
        <f t="shared" si="33"/>
        <v>A</v>
      </c>
      <c r="K576" t="str">
        <f t="shared" si="34"/>
        <v>0575</v>
      </c>
      <c r="L576" t="str">
        <f t="shared" si="35"/>
        <v>AN0575</v>
      </c>
      <c r="N576" t="s">
        <v>1538</v>
      </c>
      <c r="Q576" s="4" t="s">
        <v>1108</v>
      </c>
      <c r="R576" s="1">
        <v>1</v>
      </c>
    </row>
    <row r="577" spans="1:18" x14ac:dyDescent="0.25">
      <c r="A577">
        <v>576</v>
      </c>
      <c r="B577" t="s">
        <v>602</v>
      </c>
      <c r="C577">
        <v>13312260185</v>
      </c>
      <c r="D577" s="2">
        <v>44407</v>
      </c>
      <c r="E577" t="s">
        <v>18</v>
      </c>
      <c r="F577" t="s">
        <v>10</v>
      </c>
      <c r="G577" t="s">
        <v>11</v>
      </c>
      <c r="H577">
        <v>1260</v>
      </c>
      <c r="I577" t="str">
        <f t="shared" si="32"/>
        <v>P</v>
      </c>
      <c r="J577" t="str">
        <f t="shared" si="33"/>
        <v>L</v>
      </c>
      <c r="K577" t="str">
        <f t="shared" si="34"/>
        <v>0576</v>
      </c>
      <c r="L577" t="str">
        <f t="shared" si="35"/>
        <v>LP0576</v>
      </c>
      <c r="N577" t="s">
        <v>1439</v>
      </c>
      <c r="Q577" s="4" t="s">
        <v>1574</v>
      </c>
      <c r="R577" s="1">
        <v>1</v>
      </c>
    </row>
    <row r="578" spans="1:18" x14ac:dyDescent="0.25">
      <c r="A578">
        <v>577</v>
      </c>
      <c r="B578" t="s">
        <v>603</v>
      </c>
      <c r="C578">
        <v>85102310873</v>
      </c>
      <c r="D578" s="2">
        <v>44407</v>
      </c>
      <c r="E578" t="s">
        <v>33</v>
      </c>
      <c r="F578" t="s">
        <v>38</v>
      </c>
      <c r="G578" t="s">
        <v>11</v>
      </c>
      <c r="H578">
        <v>2370</v>
      </c>
      <c r="I578" t="str">
        <f t="shared" si="32"/>
        <v>D</v>
      </c>
      <c r="J578" t="str">
        <f t="shared" si="33"/>
        <v>P</v>
      </c>
      <c r="K578" t="str">
        <f t="shared" si="34"/>
        <v>0577</v>
      </c>
      <c r="L578" t="str">
        <f t="shared" si="35"/>
        <v>PD0577</v>
      </c>
      <c r="N578" t="s">
        <v>1398</v>
      </c>
      <c r="Q578" s="4" t="s">
        <v>1369</v>
      </c>
      <c r="R578" s="1">
        <v>1</v>
      </c>
    </row>
    <row r="579" spans="1:18" x14ac:dyDescent="0.25">
      <c r="A579">
        <v>578</v>
      </c>
      <c r="B579" t="s">
        <v>604</v>
      </c>
      <c r="C579">
        <v>95030651380</v>
      </c>
      <c r="D579" s="2">
        <v>44407</v>
      </c>
      <c r="E579" t="s">
        <v>23</v>
      </c>
      <c r="F579" t="s">
        <v>27</v>
      </c>
      <c r="G579" t="s">
        <v>11</v>
      </c>
      <c r="H579">
        <v>570</v>
      </c>
      <c r="I579" t="str">
        <f t="shared" ref="I579:I642" si="36">MID(B579,FIND(" ",B579)+1,1)</f>
        <v>P</v>
      </c>
      <c r="J579" t="str">
        <f t="shared" ref="J579:J642" si="37">LEFT(B579,1)</f>
        <v>N</v>
      </c>
      <c r="K579" t="str">
        <f t="shared" ref="K579:K642" si="38">IF(LEN(A579)=1,CONCATENATE("000",A579),IF(LEN(A579)=2,CONCATENATE("00",A579),IF(LEN(A579)=3,CONCATENATE("0",A579),A579)))</f>
        <v>0578</v>
      </c>
      <c r="L579" t="str">
        <f t="shared" ref="L579:N642" si="39">CONCATENATE(J579,I579,K579)</f>
        <v>NP0578</v>
      </c>
      <c r="N579" t="s">
        <v>1386</v>
      </c>
      <c r="Q579" s="4" t="s">
        <v>1666</v>
      </c>
      <c r="R579" s="1">
        <v>1</v>
      </c>
    </row>
    <row r="580" spans="1:18" x14ac:dyDescent="0.25">
      <c r="A580">
        <v>579</v>
      </c>
      <c r="B580" t="s">
        <v>605</v>
      </c>
      <c r="C580">
        <v>1210106687</v>
      </c>
      <c r="D580" s="2">
        <v>44407</v>
      </c>
      <c r="E580" t="s">
        <v>23</v>
      </c>
      <c r="F580" t="s">
        <v>10</v>
      </c>
      <c r="G580" t="s">
        <v>11</v>
      </c>
      <c r="H580">
        <v>1260</v>
      </c>
      <c r="I580" t="str">
        <f t="shared" si="36"/>
        <v>J</v>
      </c>
      <c r="J580" t="str">
        <f t="shared" si="37"/>
        <v>K</v>
      </c>
      <c r="K580" t="str">
        <f t="shared" si="38"/>
        <v>0579</v>
      </c>
      <c r="L580" t="str">
        <f t="shared" si="39"/>
        <v>KJ0579</v>
      </c>
      <c r="N580" t="s">
        <v>1374</v>
      </c>
      <c r="Q580" s="4" t="s">
        <v>1355</v>
      </c>
      <c r="R580" s="1">
        <v>1</v>
      </c>
    </row>
    <row r="581" spans="1:18" x14ac:dyDescent="0.25">
      <c r="A581">
        <v>580</v>
      </c>
      <c r="B581" t="s">
        <v>606</v>
      </c>
      <c r="C581">
        <v>26040176220</v>
      </c>
      <c r="D581" s="2">
        <v>44408</v>
      </c>
      <c r="E581" t="s">
        <v>15</v>
      </c>
      <c r="F581" t="s">
        <v>35</v>
      </c>
      <c r="G581" t="s">
        <v>11</v>
      </c>
      <c r="H581">
        <v>930</v>
      </c>
      <c r="I581" t="str">
        <f t="shared" si="36"/>
        <v>A</v>
      </c>
      <c r="J581" t="str">
        <f t="shared" si="37"/>
        <v>T</v>
      </c>
      <c r="K581" t="str">
        <f t="shared" si="38"/>
        <v>0580</v>
      </c>
      <c r="L581" t="str">
        <f t="shared" si="39"/>
        <v>TA0580</v>
      </c>
      <c r="N581" t="s">
        <v>1364</v>
      </c>
      <c r="Q581" s="4" t="s">
        <v>1375</v>
      </c>
      <c r="R581" s="1">
        <v>1</v>
      </c>
    </row>
    <row r="582" spans="1:18" x14ac:dyDescent="0.25">
      <c r="A582">
        <v>581</v>
      </c>
      <c r="B582" t="s">
        <v>607</v>
      </c>
      <c r="C582">
        <v>64110852030</v>
      </c>
      <c r="D582" s="2">
        <v>44408</v>
      </c>
      <c r="E582" t="s">
        <v>15</v>
      </c>
      <c r="F582" t="s">
        <v>30</v>
      </c>
      <c r="G582" t="s">
        <v>11</v>
      </c>
      <c r="H582">
        <v>690</v>
      </c>
      <c r="I582" t="str">
        <f t="shared" si="36"/>
        <v>J</v>
      </c>
      <c r="J582" t="str">
        <f t="shared" si="37"/>
        <v>S</v>
      </c>
      <c r="K582" t="str">
        <f t="shared" si="38"/>
        <v>0581</v>
      </c>
      <c r="L582" t="str">
        <f t="shared" si="39"/>
        <v>SJ0581</v>
      </c>
      <c r="N582" t="s">
        <v>1338</v>
      </c>
      <c r="Q582" s="4" t="s">
        <v>1397</v>
      </c>
      <c r="R582" s="1">
        <v>1</v>
      </c>
    </row>
    <row r="583" spans="1:18" x14ac:dyDescent="0.25">
      <c r="A583">
        <v>582</v>
      </c>
      <c r="B583" t="s">
        <v>608</v>
      </c>
      <c r="C583">
        <v>91010775011</v>
      </c>
      <c r="D583" s="2">
        <v>44409</v>
      </c>
      <c r="E583" t="s">
        <v>9</v>
      </c>
      <c r="F583" t="s">
        <v>10</v>
      </c>
      <c r="G583" t="s">
        <v>11</v>
      </c>
      <c r="H583">
        <v>1260</v>
      </c>
      <c r="I583" t="str">
        <f t="shared" si="36"/>
        <v>M</v>
      </c>
      <c r="J583" t="str">
        <f t="shared" si="37"/>
        <v>Z</v>
      </c>
      <c r="K583" t="str">
        <f t="shared" si="38"/>
        <v>0582</v>
      </c>
      <c r="L583" t="str">
        <f t="shared" si="39"/>
        <v>ZM0582</v>
      </c>
      <c r="N583" t="s">
        <v>1299</v>
      </c>
      <c r="Q583" s="4" t="s">
        <v>1659</v>
      </c>
      <c r="R583" s="1">
        <v>1</v>
      </c>
    </row>
    <row r="584" spans="1:18" x14ac:dyDescent="0.25">
      <c r="A584">
        <v>583</v>
      </c>
      <c r="B584" t="s">
        <v>609</v>
      </c>
      <c r="C584">
        <v>52051411371</v>
      </c>
      <c r="D584" s="2">
        <v>44409</v>
      </c>
      <c r="E584" t="s">
        <v>21</v>
      </c>
      <c r="F584" t="s">
        <v>27</v>
      </c>
      <c r="G584" t="s">
        <v>16</v>
      </c>
      <c r="H584">
        <v>570</v>
      </c>
      <c r="I584" t="str">
        <f t="shared" si="36"/>
        <v>W</v>
      </c>
      <c r="J584" t="str">
        <f t="shared" si="37"/>
        <v>G</v>
      </c>
      <c r="K584" t="str">
        <f t="shared" si="38"/>
        <v>0583</v>
      </c>
      <c r="L584" t="str">
        <f t="shared" si="39"/>
        <v>GW0583</v>
      </c>
      <c r="N584" t="s">
        <v>1292</v>
      </c>
      <c r="Q584" s="4" t="s">
        <v>1740</v>
      </c>
      <c r="R584" s="1">
        <v>1</v>
      </c>
    </row>
    <row r="585" spans="1:18" x14ac:dyDescent="0.25">
      <c r="A585">
        <v>584</v>
      </c>
      <c r="B585" t="s">
        <v>610</v>
      </c>
      <c r="C585">
        <v>8220384447</v>
      </c>
      <c r="D585" s="2">
        <v>44409</v>
      </c>
      <c r="E585" t="s">
        <v>13</v>
      </c>
      <c r="F585" t="s">
        <v>30</v>
      </c>
      <c r="G585" t="s">
        <v>11</v>
      </c>
      <c r="H585">
        <v>690</v>
      </c>
      <c r="I585" t="str">
        <f t="shared" si="36"/>
        <v>P</v>
      </c>
      <c r="J585" t="str">
        <f t="shared" si="37"/>
        <v>K</v>
      </c>
      <c r="K585" t="str">
        <f t="shared" si="38"/>
        <v>0584</v>
      </c>
      <c r="L585" t="str">
        <f t="shared" si="39"/>
        <v>KP0584</v>
      </c>
      <c r="N585" t="s">
        <v>1156</v>
      </c>
      <c r="Q585" s="4" t="s">
        <v>1210</v>
      </c>
      <c r="R585" s="1">
        <v>1</v>
      </c>
    </row>
    <row r="586" spans="1:18" x14ac:dyDescent="0.25">
      <c r="A586">
        <v>585</v>
      </c>
      <c r="B586" t="s">
        <v>611</v>
      </c>
      <c r="C586">
        <v>27080947076</v>
      </c>
      <c r="D586" s="2">
        <v>44409</v>
      </c>
      <c r="E586" t="s">
        <v>21</v>
      </c>
      <c r="F586" t="s">
        <v>10</v>
      </c>
      <c r="G586" t="s">
        <v>11</v>
      </c>
      <c r="H586">
        <v>1260</v>
      </c>
      <c r="I586" t="str">
        <f t="shared" si="36"/>
        <v>M</v>
      </c>
      <c r="J586" t="str">
        <f t="shared" si="37"/>
        <v>K</v>
      </c>
      <c r="K586" t="str">
        <f t="shared" si="38"/>
        <v>0585</v>
      </c>
      <c r="L586" t="str">
        <f t="shared" si="39"/>
        <v>KM0585</v>
      </c>
      <c r="N586" t="s">
        <v>1148</v>
      </c>
      <c r="Q586" s="4" t="s">
        <v>1623</v>
      </c>
      <c r="R586" s="1">
        <v>1</v>
      </c>
    </row>
    <row r="587" spans="1:18" x14ac:dyDescent="0.25">
      <c r="A587">
        <v>586</v>
      </c>
      <c r="B587" t="s">
        <v>612</v>
      </c>
      <c r="C587">
        <v>4242743543</v>
      </c>
      <c r="D587" s="2">
        <v>44409</v>
      </c>
      <c r="E587" t="s">
        <v>33</v>
      </c>
      <c r="F587" t="s">
        <v>38</v>
      </c>
      <c r="G587" t="s">
        <v>11</v>
      </c>
      <c r="H587">
        <v>2370</v>
      </c>
      <c r="I587" t="str">
        <f t="shared" si="36"/>
        <v>S</v>
      </c>
      <c r="J587" t="str">
        <f t="shared" si="37"/>
        <v>K</v>
      </c>
      <c r="K587" t="str">
        <f t="shared" si="38"/>
        <v>0586</v>
      </c>
      <c r="L587" t="str">
        <f t="shared" si="39"/>
        <v>KS0586</v>
      </c>
      <c r="N587" t="s">
        <v>1079</v>
      </c>
      <c r="Q587" s="4" t="s">
        <v>1134</v>
      </c>
      <c r="R587" s="1">
        <v>1</v>
      </c>
    </row>
    <row r="588" spans="1:18" x14ac:dyDescent="0.25">
      <c r="A588">
        <v>587</v>
      </c>
      <c r="B588" t="s">
        <v>613</v>
      </c>
      <c r="C588">
        <v>26011720364</v>
      </c>
      <c r="D588" s="2">
        <v>44409</v>
      </c>
      <c r="E588" t="s">
        <v>33</v>
      </c>
      <c r="F588" t="s">
        <v>27</v>
      </c>
      <c r="G588" t="s">
        <v>11</v>
      </c>
      <c r="H588">
        <v>570</v>
      </c>
      <c r="I588" t="str">
        <f t="shared" si="36"/>
        <v>A</v>
      </c>
      <c r="J588" t="str">
        <f t="shared" si="37"/>
        <v>L</v>
      </c>
      <c r="K588" t="str">
        <f t="shared" si="38"/>
        <v>0587</v>
      </c>
      <c r="L588" t="str">
        <f t="shared" si="39"/>
        <v>LA0587</v>
      </c>
      <c r="N588" t="s">
        <v>1045</v>
      </c>
      <c r="Q588" s="4" t="s">
        <v>1767</v>
      </c>
      <c r="R588" s="1">
        <v>1</v>
      </c>
    </row>
    <row r="589" spans="1:18" x14ac:dyDescent="0.25">
      <c r="A589">
        <v>588</v>
      </c>
      <c r="B589" t="s">
        <v>614</v>
      </c>
      <c r="C589">
        <v>99070767470</v>
      </c>
      <c r="D589" s="2">
        <v>44414</v>
      </c>
      <c r="E589" t="s">
        <v>23</v>
      </c>
      <c r="F589" t="s">
        <v>38</v>
      </c>
      <c r="G589" t="s">
        <v>11</v>
      </c>
      <c r="H589">
        <v>2370</v>
      </c>
      <c r="I589" t="str">
        <f t="shared" si="36"/>
        <v>A</v>
      </c>
      <c r="J589" t="str">
        <f t="shared" si="37"/>
        <v>C</v>
      </c>
      <c r="K589" t="str">
        <f t="shared" si="38"/>
        <v>0588</v>
      </c>
      <c r="L589" t="str">
        <f t="shared" si="39"/>
        <v>CA0588</v>
      </c>
      <c r="N589" t="s">
        <v>975</v>
      </c>
      <c r="Q589" s="4" t="s">
        <v>1452</v>
      </c>
      <c r="R589" s="1">
        <v>1</v>
      </c>
    </row>
    <row r="590" spans="1:18" x14ac:dyDescent="0.25">
      <c r="A590">
        <v>589</v>
      </c>
      <c r="B590" t="s">
        <v>615</v>
      </c>
      <c r="C590">
        <v>71070800713</v>
      </c>
      <c r="D590" s="2">
        <v>44414</v>
      </c>
      <c r="E590" t="s">
        <v>23</v>
      </c>
      <c r="F590" t="s">
        <v>35</v>
      </c>
      <c r="G590" t="s">
        <v>11</v>
      </c>
      <c r="H590">
        <v>930</v>
      </c>
      <c r="I590" t="str">
        <f t="shared" si="36"/>
        <v>G</v>
      </c>
      <c r="J590" t="str">
        <f t="shared" si="37"/>
        <v>P</v>
      </c>
      <c r="K590" t="str">
        <f t="shared" si="38"/>
        <v>0589</v>
      </c>
      <c r="L590" t="str">
        <f t="shared" si="39"/>
        <v>PG0589</v>
      </c>
      <c r="N590" t="s">
        <v>1077</v>
      </c>
      <c r="Q590" s="4" t="s">
        <v>1604</v>
      </c>
      <c r="R590" s="1">
        <v>1</v>
      </c>
    </row>
    <row r="591" spans="1:18" x14ac:dyDescent="0.25">
      <c r="A591">
        <v>590</v>
      </c>
      <c r="B591" t="s">
        <v>616</v>
      </c>
      <c r="C591">
        <v>60040322267</v>
      </c>
      <c r="D591" s="2">
        <v>44415</v>
      </c>
      <c r="E591" t="s">
        <v>21</v>
      </c>
      <c r="F591" t="s">
        <v>139</v>
      </c>
      <c r="G591" t="s">
        <v>19</v>
      </c>
      <c r="H591">
        <v>510</v>
      </c>
      <c r="I591" t="str">
        <f t="shared" si="36"/>
        <v>P</v>
      </c>
      <c r="J591" t="str">
        <f t="shared" si="37"/>
        <v>M</v>
      </c>
      <c r="K591" t="str">
        <f t="shared" si="38"/>
        <v>0590</v>
      </c>
      <c r="L591" t="str">
        <f t="shared" si="39"/>
        <v>MP0590</v>
      </c>
      <c r="N591" t="s">
        <v>1784</v>
      </c>
      <c r="Q591" s="4" t="s">
        <v>1100</v>
      </c>
      <c r="R591" s="1">
        <v>1</v>
      </c>
    </row>
    <row r="592" spans="1:18" x14ac:dyDescent="0.25">
      <c r="A592">
        <v>591</v>
      </c>
      <c r="B592" t="s">
        <v>617</v>
      </c>
      <c r="C592">
        <v>41091685149</v>
      </c>
      <c r="D592" s="2">
        <v>44415</v>
      </c>
      <c r="E592" t="s">
        <v>21</v>
      </c>
      <c r="F592" t="s">
        <v>10</v>
      </c>
      <c r="G592" t="s">
        <v>16</v>
      </c>
      <c r="H592">
        <v>1260</v>
      </c>
      <c r="I592" t="str">
        <f t="shared" si="36"/>
        <v>D</v>
      </c>
      <c r="J592" t="str">
        <f t="shared" si="37"/>
        <v>B</v>
      </c>
      <c r="K592" t="str">
        <f t="shared" si="38"/>
        <v>0591</v>
      </c>
      <c r="L592" t="str">
        <f t="shared" si="39"/>
        <v>BD0591</v>
      </c>
      <c r="N592" t="s">
        <v>1189</v>
      </c>
      <c r="Q592" s="4" t="s">
        <v>1722</v>
      </c>
      <c r="R592" s="1">
        <v>1</v>
      </c>
    </row>
    <row r="593" spans="1:18" x14ac:dyDescent="0.25">
      <c r="A593">
        <v>592</v>
      </c>
      <c r="B593" t="s">
        <v>618</v>
      </c>
      <c r="C593">
        <v>93052583335</v>
      </c>
      <c r="D593" s="2">
        <v>44415</v>
      </c>
      <c r="E593" t="s">
        <v>23</v>
      </c>
      <c r="F593" t="s">
        <v>10</v>
      </c>
      <c r="G593" t="s">
        <v>11</v>
      </c>
      <c r="H593">
        <v>1260</v>
      </c>
      <c r="I593" t="str">
        <f t="shared" si="36"/>
        <v>W</v>
      </c>
      <c r="J593" t="str">
        <f t="shared" si="37"/>
        <v>S</v>
      </c>
      <c r="K593" t="str">
        <f t="shared" si="38"/>
        <v>0592</v>
      </c>
      <c r="L593" t="str">
        <f t="shared" si="39"/>
        <v>SW0592</v>
      </c>
      <c r="N593" t="s">
        <v>1746</v>
      </c>
      <c r="Q593" s="4" t="s">
        <v>1327</v>
      </c>
      <c r="R593" s="1">
        <v>1</v>
      </c>
    </row>
    <row r="594" spans="1:18" x14ac:dyDescent="0.25">
      <c r="A594">
        <v>593</v>
      </c>
      <c r="B594" t="s">
        <v>619</v>
      </c>
      <c r="C594">
        <v>42051914363</v>
      </c>
      <c r="D594" s="2">
        <v>44415</v>
      </c>
      <c r="E594" t="s">
        <v>37</v>
      </c>
      <c r="F594" t="s">
        <v>10</v>
      </c>
      <c r="G594" t="s">
        <v>11</v>
      </c>
      <c r="H594">
        <v>1260</v>
      </c>
      <c r="I594" t="str">
        <f t="shared" si="36"/>
        <v>W</v>
      </c>
      <c r="J594" t="str">
        <f t="shared" si="37"/>
        <v>T</v>
      </c>
      <c r="K594" t="str">
        <f t="shared" si="38"/>
        <v>0593</v>
      </c>
      <c r="L594" t="str">
        <f t="shared" si="39"/>
        <v>TW0593</v>
      </c>
      <c r="N594" t="s">
        <v>1389</v>
      </c>
      <c r="Q594" s="4" t="s">
        <v>1506</v>
      </c>
      <c r="R594" s="1">
        <v>1</v>
      </c>
    </row>
    <row r="595" spans="1:18" x14ac:dyDescent="0.25">
      <c r="A595">
        <v>594</v>
      </c>
      <c r="B595" t="s">
        <v>620</v>
      </c>
      <c r="C595">
        <v>95050222119</v>
      </c>
      <c r="D595" s="2">
        <v>44415</v>
      </c>
      <c r="E595" t="s">
        <v>37</v>
      </c>
      <c r="F595" t="s">
        <v>10</v>
      </c>
      <c r="G595" t="s">
        <v>11</v>
      </c>
      <c r="H595">
        <v>1260</v>
      </c>
      <c r="I595" t="str">
        <f t="shared" si="36"/>
        <v>R</v>
      </c>
      <c r="J595" t="str">
        <f t="shared" si="37"/>
        <v>B</v>
      </c>
      <c r="K595" t="str">
        <f t="shared" si="38"/>
        <v>0594</v>
      </c>
      <c r="L595" t="str">
        <f t="shared" si="39"/>
        <v>BR0594</v>
      </c>
      <c r="N595" t="s">
        <v>1193</v>
      </c>
      <c r="Q595" s="4" t="s">
        <v>1572</v>
      </c>
      <c r="R595" s="1">
        <v>1</v>
      </c>
    </row>
    <row r="596" spans="1:18" x14ac:dyDescent="0.25">
      <c r="A596">
        <v>595</v>
      </c>
      <c r="B596" t="s">
        <v>621</v>
      </c>
      <c r="C596">
        <v>84021334401</v>
      </c>
      <c r="D596" s="2">
        <v>44415</v>
      </c>
      <c r="E596" t="s">
        <v>37</v>
      </c>
      <c r="F596" t="s">
        <v>35</v>
      </c>
      <c r="G596" t="s">
        <v>11</v>
      </c>
      <c r="H596">
        <v>930</v>
      </c>
      <c r="I596" t="str">
        <f t="shared" si="36"/>
        <v>Z</v>
      </c>
      <c r="J596" t="str">
        <f t="shared" si="37"/>
        <v>S</v>
      </c>
      <c r="K596" t="str">
        <f t="shared" si="38"/>
        <v>0595</v>
      </c>
      <c r="L596" t="str">
        <f t="shared" si="39"/>
        <v>SZ0595</v>
      </c>
      <c r="N596" t="s">
        <v>1070</v>
      </c>
      <c r="Q596" s="4" t="s">
        <v>1599</v>
      </c>
      <c r="R596" s="1">
        <v>1</v>
      </c>
    </row>
    <row r="597" spans="1:18" x14ac:dyDescent="0.25">
      <c r="A597">
        <v>596</v>
      </c>
      <c r="B597" t="s">
        <v>622</v>
      </c>
      <c r="C597">
        <v>59041564169</v>
      </c>
      <c r="D597" s="2">
        <v>44415</v>
      </c>
      <c r="E597" t="s">
        <v>13</v>
      </c>
      <c r="F597" t="s">
        <v>38</v>
      </c>
      <c r="G597" t="s">
        <v>11</v>
      </c>
      <c r="H597">
        <v>2370</v>
      </c>
      <c r="I597" t="str">
        <f t="shared" si="36"/>
        <v>M</v>
      </c>
      <c r="J597" t="str">
        <f t="shared" si="37"/>
        <v>M</v>
      </c>
      <c r="K597" t="str">
        <f t="shared" si="38"/>
        <v>0596</v>
      </c>
      <c r="L597" t="str">
        <f t="shared" si="39"/>
        <v>MM0596</v>
      </c>
      <c r="N597" t="s">
        <v>1845</v>
      </c>
      <c r="Q597" s="4" t="s">
        <v>1612</v>
      </c>
      <c r="R597" s="1">
        <v>1</v>
      </c>
    </row>
    <row r="598" spans="1:18" x14ac:dyDescent="0.25">
      <c r="A598">
        <v>597</v>
      </c>
      <c r="B598" t="s">
        <v>623</v>
      </c>
      <c r="C598">
        <v>83091183319</v>
      </c>
      <c r="D598" s="2">
        <v>44415</v>
      </c>
      <c r="E598" t="s">
        <v>15</v>
      </c>
      <c r="F598" t="s">
        <v>27</v>
      </c>
      <c r="G598" t="s">
        <v>11</v>
      </c>
      <c r="H598">
        <v>570</v>
      </c>
      <c r="I598" t="str">
        <f t="shared" si="36"/>
        <v>M</v>
      </c>
      <c r="J598" t="str">
        <f t="shared" si="37"/>
        <v>R</v>
      </c>
      <c r="K598" t="str">
        <f t="shared" si="38"/>
        <v>0597</v>
      </c>
      <c r="L598" t="str">
        <f t="shared" si="39"/>
        <v>RM0597</v>
      </c>
      <c r="N598" t="s">
        <v>1437</v>
      </c>
      <c r="Q598" s="4" t="s">
        <v>1650</v>
      </c>
      <c r="R598" s="1">
        <v>1</v>
      </c>
    </row>
    <row r="599" spans="1:18" x14ac:dyDescent="0.25">
      <c r="A599">
        <v>598</v>
      </c>
      <c r="B599" t="s">
        <v>624</v>
      </c>
      <c r="C599">
        <v>93010376384</v>
      </c>
      <c r="D599" s="2">
        <v>44415</v>
      </c>
      <c r="E599" t="s">
        <v>33</v>
      </c>
      <c r="F599" t="s">
        <v>35</v>
      </c>
      <c r="G599" t="s">
        <v>11</v>
      </c>
      <c r="H599">
        <v>930</v>
      </c>
      <c r="I599" t="str">
        <f t="shared" si="36"/>
        <v>S</v>
      </c>
      <c r="J599" t="str">
        <f t="shared" si="37"/>
        <v>D</v>
      </c>
      <c r="K599" t="str">
        <f t="shared" si="38"/>
        <v>0598</v>
      </c>
      <c r="L599" t="str">
        <f t="shared" si="39"/>
        <v>DS0598</v>
      </c>
      <c r="N599" t="s">
        <v>1407</v>
      </c>
      <c r="Q599" s="4" t="s">
        <v>1664</v>
      </c>
      <c r="R599" s="1">
        <v>1</v>
      </c>
    </row>
    <row r="600" spans="1:18" x14ac:dyDescent="0.25">
      <c r="A600">
        <v>599</v>
      </c>
      <c r="B600" t="s">
        <v>625</v>
      </c>
      <c r="C600">
        <v>23112225228</v>
      </c>
      <c r="D600" s="2">
        <v>44416</v>
      </c>
      <c r="E600" t="s">
        <v>9</v>
      </c>
      <c r="F600" t="s">
        <v>10</v>
      </c>
      <c r="G600" t="s">
        <v>16</v>
      </c>
      <c r="H600">
        <v>1260</v>
      </c>
      <c r="I600" t="str">
        <f t="shared" si="36"/>
        <v>A</v>
      </c>
      <c r="J600" t="str">
        <f t="shared" si="37"/>
        <v>P</v>
      </c>
      <c r="K600" t="str">
        <f t="shared" si="38"/>
        <v>0599</v>
      </c>
      <c r="L600" t="str">
        <f t="shared" si="39"/>
        <v>PA0599</v>
      </c>
      <c r="N600" t="s">
        <v>1817</v>
      </c>
      <c r="Q600" s="4" t="s">
        <v>1818</v>
      </c>
      <c r="R600" s="1">
        <v>1</v>
      </c>
    </row>
    <row r="601" spans="1:18" x14ac:dyDescent="0.25">
      <c r="A601">
        <v>600</v>
      </c>
      <c r="B601" t="s">
        <v>626</v>
      </c>
      <c r="C601">
        <v>71101846488</v>
      </c>
      <c r="D601" s="2">
        <v>44416</v>
      </c>
      <c r="E601" t="s">
        <v>15</v>
      </c>
      <c r="F601" t="s">
        <v>10</v>
      </c>
      <c r="G601" t="s">
        <v>11</v>
      </c>
      <c r="H601">
        <v>1260</v>
      </c>
      <c r="I601" t="str">
        <f t="shared" si="36"/>
        <v>J</v>
      </c>
      <c r="J601" t="str">
        <f t="shared" si="37"/>
        <v>Ś</v>
      </c>
      <c r="K601" t="str">
        <f t="shared" si="38"/>
        <v>0600</v>
      </c>
      <c r="L601" t="str">
        <f t="shared" si="39"/>
        <v>ŚJ0600</v>
      </c>
      <c r="N601" t="s">
        <v>1720</v>
      </c>
      <c r="Q601" s="4" t="s">
        <v>1376</v>
      </c>
      <c r="R601" s="1">
        <v>1</v>
      </c>
    </row>
    <row r="602" spans="1:18" x14ac:dyDescent="0.25">
      <c r="A602">
        <v>601</v>
      </c>
      <c r="B602" t="s">
        <v>627</v>
      </c>
      <c r="C602">
        <v>46101751487</v>
      </c>
      <c r="D602" s="2">
        <v>44416</v>
      </c>
      <c r="E602" t="s">
        <v>13</v>
      </c>
      <c r="F602" t="s">
        <v>10</v>
      </c>
      <c r="G602" t="s">
        <v>11</v>
      </c>
      <c r="H602">
        <v>1260</v>
      </c>
      <c r="I602" t="str">
        <f t="shared" si="36"/>
        <v>A</v>
      </c>
      <c r="J602" t="str">
        <f t="shared" si="37"/>
        <v>O</v>
      </c>
      <c r="K602" t="str">
        <f t="shared" si="38"/>
        <v>0601</v>
      </c>
      <c r="L602" t="str">
        <f t="shared" si="39"/>
        <v>OA0601</v>
      </c>
      <c r="N602" t="s">
        <v>1536</v>
      </c>
      <c r="Q602" s="4" t="s">
        <v>1145</v>
      </c>
      <c r="R602" s="1">
        <v>1</v>
      </c>
    </row>
    <row r="603" spans="1:18" x14ac:dyDescent="0.25">
      <c r="A603">
        <v>602</v>
      </c>
      <c r="B603" t="s">
        <v>628</v>
      </c>
      <c r="C603">
        <v>57100707225</v>
      </c>
      <c r="D603" s="2">
        <v>44420</v>
      </c>
      <c r="E603" t="s">
        <v>21</v>
      </c>
      <c r="F603" t="s">
        <v>10</v>
      </c>
      <c r="G603" t="s">
        <v>11</v>
      </c>
      <c r="H603">
        <v>1260</v>
      </c>
      <c r="I603" t="str">
        <f t="shared" si="36"/>
        <v>W</v>
      </c>
      <c r="J603" t="str">
        <f t="shared" si="37"/>
        <v>L</v>
      </c>
      <c r="K603" t="str">
        <f t="shared" si="38"/>
        <v>0602</v>
      </c>
      <c r="L603" t="str">
        <f t="shared" si="39"/>
        <v>LW0602</v>
      </c>
      <c r="N603" t="s">
        <v>1416</v>
      </c>
      <c r="Q603" s="4" t="s">
        <v>1468</v>
      </c>
      <c r="R603" s="1">
        <v>1</v>
      </c>
    </row>
    <row r="604" spans="1:18" x14ac:dyDescent="0.25">
      <c r="A604">
        <v>603</v>
      </c>
      <c r="B604" t="s">
        <v>629</v>
      </c>
      <c r="C604">
        <v>87102673824</v>
      </c>
      <c r="D604" s="2">
        <v>44420</v>
      </c>
      <c r="E604" t="s">
        <v>23</v>
      </c>
      <c r="F604" t="s">
        <v>10</v>
      </c>
      <c r="G604" t="s">
        <v>11</v>
      </c>
      <c r="H604">
        <v>1260</v>
      </c>
      <c r="I604" t="str">
        <f t="shared" si="36"/>
        <v>M</v>
      </c>
      <c r="J604" t="str">
        <f t="shared" si="37"/>
        <v>B</v>
      </c>
      <c r="K604" t="str">
        <f t="shared" si="38"/>
        <v>0603</v>
      </c>
      <c r="L604" t="str">
        <f t="shared" si="39"/>
        <v>BM0603</v>
      </c>
      <c r="N604" t="s">
        <v>1380</v>
      </c>
      <c r="Q604" s="4" t="s">
        <v>1482</v>
      </c>
      <c r="R604" s="1">
        <v>1</v>
      </c>
    </row>
    <row r="605" spans="1:18" x14ac:dyDescent="0.25">
      <c r="A605">
        <v>604</v>
      </c>
      <c r="B605" t="s">
        <v>630</v>
      </c>
      <c r="C605">
        <v>52082525223</v>
      </c>
      <c r="D605" s="2">
        <v>44420</v>
      </c>
      <c r="E605" t="s">
        <v>9</v>
      </c>
      <c r="F605" t="s">
        <v>10</v>
      </c>
      <c r="G605" t="s">
        <v>19</v>
      </c>
      <c r="H605">
        <v>1260</v>
      </c>
      <c r="I605" t="str">
        <f t="shared" si="36"/>
        <v>P</v>
      </c>
      <c r="J605" t="str">
        <f t="shared" si="37"/>
        <v>D</v>
      </c>
      <c r="K605" t="str">
        <f t="shared" si="38"/>
        <v>0604</v>
      </c>
      <c r="L605" t="str">
        <f t="shared" si="39"/>
        <v>DP0604</v>
      </c>
      <c r="N605" t="s">
        <v>1353</v>
      </c>
      <c r="Q605" s="4" t="s">
        <v>1496</v>
      </c>
      <c r="R605" s="1">
        <v>1</v>
      </c>
    </row>
    <row r="606" spans="1:18" x14ac:dyDescent="0.25">
      <c r="A606">
        <v>605</v>
      </c>
      <c r="B606" t="s">
        <v>631</v>
      </c>
      <c r="C606">
        <v>3271014758</v>
      </c>
      <c r="D606" s="2">
        <v>44420</v>
      </c>
      <c r="E606" t="s">
        <v>21</v>
      </c>
      <c r="F606" t="s">
        <v>10</v>
      </c>
      <c r="G606" t="s">
        <v>25</v>
      </c>
      <c r="H606">
        <v>1260</v>
      </c>
      <c r="I606" t="str">
        <f t="shared" si="36"/>
        <v>M</v>
      </c>
      <c r="J606" t="str">
        <f t="shared" si="37"/>
        <v>J</v>
      </c>
      <c r="K606" t="str">
        <f t="shared" si="38"/>
        <v>0605</v>
      </c>
      <c r="L606" t="str">
        <f t="shared" si="39"/>
        <v>JM0605</v>
      </c>
      <c r="N606" t="s">
        <v>1874</v>
      </c>
      <c r="Q606" s="4" t="s">
        <v>1550</v>
      </c>
      <c r="R606" s="1">
        <v>1</v>
      </c>
    </row>
    <row r="607" spans="1:18" x14ac:dyDescent="0.25">
      <c r="A607">
        <v>606</v>
      </c>
      <c r="B607" t="s">
        <v>632</v>
      </c>
      <c r="C607">
        <v>45012751029</v>
      </c>
      <c r="D607" s="2">
        <v>44420</v>
      </c>
      <c r="E607" t="s">
        <v>21</v>
      </c>
      <c r="F607" t="s">
        <v>10</v>
      </c>
      <c r="G607" t="s">
        <v>11</v>
      </c>
      <c r="H607">
        <v>1260</v>
      </c>
      <c r="I607" t="str">
        <f t="shared" si="36"/>
        <v>T</v>
      </c>
      <c r="J607" t="str">
        <f t="shared" si="37"/>
        <v>S</v>
      </c>
      <c r="K607" t="str">
        <f t="shared" si="38"/>
        <v>0606</v>
      </c>
      <c r="L607" t="str">
        <f t="shared" si="39"/>
        <v>ST0606</v>
      </c>
      <c r="N607" t="s">
        <v>1850</v>
      </c>
      <c r="Q607" s="4" t="s">
        <v>1751</v>
      </c>
      <c r="R607" s="1">
        <v>1</v>
      </c>
    </row>
    <row r="608" spans="1:18" x14ac:dyDescent="0.25">
      <c r="A608">
        <v>607</v>
      </c>
      <c r="B608" t="s">
        <v>633</v>
      </c>
      <c r="C608">
        <v>76092711135</v>
      </c>
      <c r="D608" s="2">
        <v>44420</v>
      </c>
      <c r="E608" t="s">
        <v>15</v>
      </c>
      <c r="F608" t="s">
        <v>30</v>
      </c>
      <c r="G608" t="s">
        <v>16</v>
      </c>
      <c r="H608">
        <v>690</v>
      </c>
      <c r="I608" t="str">
        <f t="shared" si="36"/>
        <v>M</v>
      </c>
      <c r="J608" t="str">
        <f t="shared" si="37"/>
        <v>D</v>
      </c>
      <c r="K608" t="str">
        <f t="shared" si="38"/>
        <v>0607</v>
      </c>
      <c r="L608" t="str">
        <f t="shared" si="39"/>
        <v>DM0607</v>
      </c>
      <c r="N608" t="s">
        <v>1642</v>
      </c>
      <c r="Q608" s="4" t="s">
        <v>1014</v>
      </c>
      <c r="R608" s="1">
        <v>1</v>
      </c>
    </row>
    <row r="609" spans="1:18" x14ac:dyDescent="0.25">
      <c r="A609">
        <v>608</v>
      </c>
      <c r="B609" t="s">
        <v>634</v>
      </c>
      <c r="C609">
        <v>32081061823</v>
      </c>
      <c r="D609" s="2">
        <v>44421</v>
      </c>
      <c r="E609" t="s">
        <v>18</v>
      </c>
      <c r="F609" t="s">
        <v>10</v>
      </c>
      <c r="G609" t="s">
        <v>16</v>
      </c>
      <c r="H609">
        <v>1260</v>
      </c>
      <c r="I609" t="str">
        <f t="shared" si="36"/>
        <v>B</v>
      </c>
      <c r="J609" t="str">
        <f t="shared" si="37"/>
        <v>C</v>
      </c>
      <c r="K609" t="str">
        <f t="shared" si="38"/>
        <v>0608</v>
      </c>
      <c r="L609" t="str">
        <f t="shared" si="39"/>
        <v>CB0608</v>
      </c>
      <c r="N609" t="s">
        <v>1637</v>
      </c>
      <c r="Q609" s="4" t="s">
        <v>1137</v>
      </c>
      <c r="R609" s="1">
        <v>1</v>
      </c>
    </row>
    <row r="610" spans="1:18" x14ac:dyDescent="0.25">
      <c r="A610">
        <v>609</v>
      </c>
      <c r="B610" t="s">
        <v>635</v>
      </c>
      <c r="C610">
        <v>23111027883</v>
      </c>
      <c r="D610" s="2">
        <v>44421</v>
      </c>
      <c r="E610" t="s">
        <v>13</v>
      </c>
      <c r="F610" t="s">
        <v>27</v>
      </c>
      <c r="G610" t="s">
        <v>11</v>
      </c>
      <c r="H610">
        <v>570</v>
      </c>
      <c r="I610" t="str">
        <f t="shared" si="36"/>
        <v>J</v>
      </c>
      <c r="J610" t="str">
        <f t="shared" si="37"/>
        <v>S</v>
      </c>
      <c r="K610" t="str">
        <f t="shared" si="38"/>
        <v>0609</v>
      </c>
      <c r="L610" t="str">
        <f t="shared" si="39"/>
        <v>SJ0609</v>
      </c>
      <c r="N610" t="s">
        <v>1636</v>
      </c>
      <c r="Q610" s="4" t="s">
        <v>1162</v>
      </c>
      <c r="R610" s="1">
        <v>1</v>
      </c>
    </row>
    <row r="611" spans="1:18" x14ac:dyDescent="0.25">
      <c r="A611">
        <v>610</v>
      </c>
      <c r="B611" t="s">
        <v>636</v>
      </c>
      <c r="C611">
        <v>82090964543</v>
      </c>
      <c r="D611" s="2">
        <v>44423</v>
      </c>
      <c r="E611" t="s">
        <v>23</v>
      </c>
      <c r="F611" t="s">
        <v>139</v>
      </c>
      <c r="G611" t="s">
        <v>11</v>
      </c>
      <c r="H611">
        <v>510</v>
      </c>
      <c r="I611" t="str">
        <f t="shared" si="36"/>
        <v>R</v>
      </c>
      <c r="J611" t="str">
        <f t="shared" si="37"/>
        <v>W</v>
      </c>
      <c r="K611" t="str">
        <f t="shared" si="38"/>
        <v>0610</v>
      </c>
      <c r="L611" t="str">
        <f t="shared" si="39"/>
        <v>WR0610</v>
      </c>
      <c r="N611" t="s">
        <v>1530</v>
      </c>
      <c r="Q611" s="4" t="s">
        <v>1179</v>
      </c>
      <c r="R611" s="1">
        <v>1</v>
      </c>
    </row>
    <row r="612" spans="1:18" x14ac:dyDescent="0.25">
      <c r="A612">
        <v>611</v>
      </c>
      <c r="B612" t="s">
        <v>637</v>
      </c>
      <c r="C612">
        <v>28030111343</v>
      </c>
      <c r="D612" s="2">
        <v>44423</v>
      </c>
      <c r="E612" t="s">
        <v>33</v>
      </c>
      <c r="F612" t="s">
        <v>10</v>
      </c>
      <c r="G612" t="s">
        <v>19</v>
      </c>
      <c r="H612">
        <v>1260</v>
      </c>
      <c r="I612" t="str">
        <f t="shared" si="36"/>
        <v>J</v>
      </c>
      <c r="J612" t="str">
        <f t="shared" si="37"/>
        <v>K</v>
      </c>
      <c r="K612" t="str">
        <f t="shared" si="38"/>
        <v>0611</v>
      </c>
      <c r="L612" t="str">
        <f t="shared" si="39"/>
        <v>KJ0611</v>
      </c>
      <c r="N612" t="s">
        <v>1401</v>
      </c>
      <c r="Q612" s="4" t="s">
        <v>1408</v>
      </c>
      <c r="R612" s="1">
        <v>1</v>
      </c>
    </row>
    <row r="613" spans="1:18" x14ac:dyDescent="0.25">
      <c r="A613">
        <v>612</v>
      </c>
      <c r="B613" t="s">
        <v>638</v>
      </c>
      <c r="C613">
        <v>43091675768</v>
      </c>
      <c r="D613" s="2">
        <v>44424</v>
      </c>
      <c r="E613" t="s">
        <v>33</v>
      </c>
      <c r="F613" t="s">
        <v>35</v>
      </c>
      <c r="G613" t="s">
        <v>25</v>
      </c>
      <c r="H613">
        <v>930</v>
      </c>
      <c r="I613" t="str">
        <f t="shared" si="36"/>
        <v>R</v>
      </c>
      <c r="J613" t="str">
        <f t="shared" si="37"/>
        <v>P</v>
      </c>
      <c r="K613" t="str">
        <f t="shared" si="38"/>
        <v>0612</v>
      </c>
      <c r="L613" t="str">
        <f t="shared" si="39"/>
        <v>PR0612</v>
      </c>
      <c r="N613" t="s">
        <v>1230</v>
      </c>
      <c r="Q613" s="4" t="s">
        <v>1509</v>
      </c>
      <c r="R613" s="1">
        <v>1</v>
      </c>
    </row>
    <row r="614" spans="1:18" x14ac:dyDescent="0.25">
      <c r="A614">
        <v>613</v>
      </c>
      <c r="B614" t="s">
        <v>639</v>
      </c>
      <c r="C614">
        <v>74100586887</v>
      </c>
      <c r="D614" s="2">
        <v>44424</v>
      </c>
      <c r="E614" t="s">
        <v>23</v>
      </c>
      <c r="F614" t="s">
        <v>38</v>
      </c>
      <c r="G614" t="s">
        <v>11</v>
      </c>
      <c r="H614">
        <v>2370</v>
      </c>
      <c r="I614" t="str">
        <f t="shared" si="36"/>
        <v>A</v>
      </c>
      <c r="J614" t="str">
        <f t="shared" si="37"/>
        <v>S</v>
      </c>
      <c r="K614" t="str">
        <f t="shared" si="38"/>
        <v>0613</v>
      </c>
      <c r="L614" t="str">
        <f t="shared" si="39"/>
        <v>SA0613</v>
      </c>
      <c r="N614" t="s">
        <v>1172</v>
      </c>
      <c r="Q614" s="4" t="s">
        <v>1169</v>
      </c>
      <c r="R614" s="1">
        <v>1</v>
      </c>
    </row>
    <row r="615" spans="1:18" x14ac:dyDescent="0.25">
      <c r="A615">
        <v>614</v>
      </c>
      <c r="B615" t="s">
        <v>640</v>
      </c>
      <c r="C615">
        <v>20312435633</v>
      </c>
      <c r="D615" s="2">
        <v>44425</v>
      </c>
      <c r="E615" t="s">
        <v>9</v>
      </c>
      <c r="F615" t="s">
        <v>27</v>
      </c>
      <c r="G615" t="s">
        <v>19</v>
      </c>
      <c r="H615">
        <v>570</v>
      </c>
      <c r="I615" t="str">
        <f t="shared" si="36"/>
        <v>M</v>
      </c>
      <c r="J615" t="str">
        <f t="shared" si="37"/>
        <v>W</v>
      </c>
      <c r="K615" t="str">
        <f t="shared" si="38"/>
        <v>0614</v>
      </c>
      <c r="L615" t="str">
        <f t="shared" si="39"/>
        <v>WM0614</v>
      </c>
      <c r="N615" t="s">
        <v>1170</v>
      </c>
      <c r="Q615" s="4" t="s">
        <v>1562</v>
      </c>
      <c r="R615" s="1">
        <v>1</v>
      </c>
    </row>
    <row r="616" spans="1:18" x14ac:dyDescent="0.25">
      <c r="A616">
        <v>615</v>
      </c>
      <c r="B616" t="s">
        <v>641</v>
      </c>
      <c r="C616">
        <v>92031852079</v>
      </c>
      <c r="D616" s="2">
        <v>44425</v>
      </c>
      <c r="E616" t="s">
        <v>33</v>
      </c>
      <c r="F616" t="s">
        <v>10</v>
      </c>
      <c r="G616" t="s">
        <v>11</v>
      </c>
      <c r="H616">
        <v>1260</v>
      </c>
      <c r="I616" t="str">
        <f t="shared" si="36"/>
        <v>A</v>
      </c>
      <c r="J616" t="str">
        <f t="shared" si="37"/>
        <v>L</v>
      </c>
      <c r="K616" t="str">
        <f t="shared" si="38"/>
        <v>0615</v>
      </c>
      <c r="L616" t="str">
        <f t="shared" si="39"/>
        <v>LA0615</v>
      </c>
      <c r="N616" t="s">
        <v>1147</v>
      </c>
      <c r="Q616" s="4" t="s">
        <v>1016</v>
      </c>
      <c r="R616" s="1">
        <v>1</v>
      </c>
    </row>
    <row r="617" spans="1:18" x14ac:dyDescent="0.25">
      <c r="A617">
        <v>616</v>
      </c>
      <c r="B617" t="s">
        <v>642</v>
      </c>
      <c r="C617">
        <v>13232616312</v>
      </c>
      <c r="D617" s="2">
        <v>44425</v>
      </c>
      <c r="E617" t="s">
        <v>18</v>
      </c>
      <c r="F617" t="s">
        <v>38</v>
      </c>
      <c r="G617" t="s">
        <v>11</v>
      </c>
      <c r="H617">
        <v>2370</v>
      </c>
      <c r="I617" t="str">
        <f t="shared" si="36"/>
        <v>A</v>
      </c>
      <c r="J617" t="str">
        <f t="shared" si="37"/>
        <v>G</v>
      </c>
      <c r="K617" t="str">
        <f t="shared" si="38"/>
        <v>0616</v>
      </c>
      <c r="L617" t="str">
        <f t="shared" si="39"/>
        <v>GA0616</v>
      </c>
      <c r="N617" t="s">
        <v>976</v>
      </c>
      <c r="Q617" s="4" t="s">
        <v>1250</v>
      </c>
      <c r="R617" s="1">
        <v>1</v>
      </c>
    </row>
    <row r="618" spans="1:18" x14ac:dyDescent="0.25">
      <c r="A618">
        <v>617</v>
      </c>
      <c r="B618" t="s">
        <v>643</v>
      </c>
      <c r="C618">
        <v>35052368668</v>
      </c>
      <c r="D618" s="2">
        <v>44425</v>
      </c>
      <c r="E618" t="s">
        <v>33</v>
      </c>
      <c r="F618" t="s">
        <v>35</v>
      </c>
      <c r="G618" t="s">
        <v>16</v>
      </c>
      <c r="H618">
        <v>930</v>
      </c>
      <c r="I618" t="str">
        <f t="shared" si="36"/>
        <v>J</v>
      </c>
      <c r="J618" t="str">
        <f t="shared" si="37"/>
        <v>T</v>
      </c>
      <c r="K618" t="str">
        <f t="shared" si="38"/>
        <v>0617</v>
      </c>
      <c r="L618" t="str">
        <f t="shared" si="39"/>
        <v>TJ0617</v>
      </c>
      <c r="N618" t="s">
        <v>1475</v>
      </c>
      <c r="Q618" s="4" t="s">
        <v>1258</v>
      </c>
      <c r="R618" s="1">
        <v>1</v>
      </c>
    </row>
    <row r="619" spans="1:18" x14ac:dyDescent="0.25">
      <c r="A619">
        <v>618</v>
      </c>
      <c r="B619" t="s">
        <v>644</v>
      </c>
      <c r="C619">
        <v>93080334660</v>
      </c>
      <c r="D619" s="2">
        <v>44426</v>
      </c>
      <c r="E619" t="s">
        <v>15</v>
      </c>
      <c r="F619" t="s">
        <v>10</v>
      </c>
      <c r="G619" t="s">
        <v>19</v>
      </c>
      <c r="H619">
        <v>1260</v>
      </c>
      <c r="I619" t="str">
        <f t="shared" si="36"/>
        <v>T</v>
      </c>
      <c r="J619" t="str">
        <f t="shared" si="37"/>
        <v>K</v>
      </c>
      <c r="K619" t="str">
        <f t="shared" si="38"/>
        <v>0618</v>
      </c>
      <c r="L619" t="str">
        <f t="shared" si="39"/>
        <v>KT0618</v>
      </c>
      <c r="N619" t="s">
        <v>1431</v>
      </c>
      <c r="Q619" s="4" t="s">
        <v>1352</v>
      </c>
      <c r="R619" s="1">
        <v>1</v>
      </c>
    </row>
    <row r="620" spans="1:18" x14ac:dyDescent="0.25">
      <c r="A620">
        <v>619</v>
      </c>
      <c r="B620" t="s">
        <v>645</v>
      </c>
      <c r="C620">
        <v>11271200637</v>
      </c>
      <c r="D620" s="2">
        <v>44426</v>
      </c>
      <c r="E620" t="s">
        <v>21</v>
      </c>
      <c r="F620" t="s">
        <v>30</v>
      </c>
      <c r="G620" t="s">
        <v>11</v>
      </c>
      <c r="H620">
        <v>690</v>
      </c>
      <c r="I620" t="str">
        <f t="shared" si="36"/>
        <v>W</v>
      </c>
      <c r="J620" t="str">
        <f t="shared" si="37"/>
        <v>K</v>
      </c>
      <c r="K620" t="str">
        <f t="shared" si="38"/>
        <v>0619</v>
      </c>
      <c r="L620" t="str">
        <f t="shared" si="39"/>
        <v>KW0619</v>
      </c>
      <c r="N620" t="s">
        <v>1904</v>
      </c>
      <c r="Q620" s="4" t="s">
        <v>1410</v>
      </c>
      <c r="R620" s="1">
        <v>1</v>
      </c>
    </row>
    <row r="621" spans="1:18" x14ac:dyDescent="0.25">
      <c r="A621">
        <v>620</v>
      </c>
      <c r="B621" t="s">
        <v>646</v>
      </c>
      <c r="C621">
        <v>44051153201</v>
      </c>
      <c r="D621" s="2">
        <v>44426</v>
      </c>
      <c r="E621" t="s">
        <v>37</v>
      </c>
      <c r="F621" t="s">
        <v>10</v>
      </c>
      <c r="G621" t="s">
        <v>16</v>
      </c>
      <c r="H621">
        <v>1260</v>
      </c>
      <c r="I621" t="str">
        <f t="shared" si="36"/>
        <v>E</v>
      </c>
      <c r="J621" t="str">
        <f t="shared" si="37"/>
        <v>R</v>
      </c>
      <c r="K621" t="str">
        <f t="shared" si="38"/>
        <v>0620</v>
      </c>
      <c r="L621" t="str">
        <f t="shared" si="39"/>
        <v>RE0620</v>
      </c>
      <c r="N621" t="s">
        <v>1799</v>
      </c>
      <c r="Q621" s="4" t="s">
        <v>1320</v>
      </c>
      <c r="R621" s="1">
        <v>1</v>
      </c>
    </row>
    <row r="622" spans="1:18" x14ac:dyDescent="0.25">
      <c r="A622">
        <v>621</v>
      </c>
      <c r="B622" t="s">
        <v>647</v>
      </c>
      <c r="C622">
        <v>75111826146</v>
      </c>
      <c r="D622" s="2">
        <v>44426</v>
      </c>
      <c r="E622" t="s">
        <v>15</v>
      </c>
      <c r="F622" t="s">
        <v>10</v>
      </c>
      <c r="G622" t="s">
        <v>16</v>
      </c>
      <c r="H622">
        <v>1260</v>
      </c>
      <c r="I622" t="str">
        <f t="shared" si="36"/>
        <v>D</v>
      </c>
      <c r="J622" t="str">
        <f t="shared" si="37"/>
        <v>Z</v>
      </c>
      <c r="K622" t="str">
        <f t="shared" si="38"/>
        <v>0621</v>
      </c>
      <c r="L622" t="str">
        <f t="shared" si="39"/>
        <v>ZD0621</v>
      </c>
      <c r="N622" t="s">
        <v>1713</v>
      </c>
      <c r="Q622" s="4" t="s">
        <v>1727</v>
      </c>
      <c r="R622" s="1">
        <v>1</v>
      </c>
    </row>
    <row r="623" spans="1:18" x14ac:dyDescent="0.25">
      <c r="A623">
        <v>622</v>
      </c>
      <c r="B623" t="s">
        <v>648</v>
      </c>
      <c r="C623">
        <v>76020131639</v>
      </c>
      <c r="D623" s="2">
        <v>44427</v>
      </c>
      <c r="E623" t="s">
        <v>15</v>
      </c>
      <c r="F623" t="s">
        <v>38</v>
      </c>
      <c r="G623" t="s">
        <v>11</v>
      </c>
      <c r="H623">
        <v>2370</v>
      </c>
      <c r="I623" t="str">
        <f t="shared" si="36"/>
        <v>B</v>
      </c>
      <c r="J623" t="str">
        <f t="shared" si="37"/>
        <v>S</v>
      </c>
      <c r="K623" t="str">
        <f t="shared" si="38"/>
        <v>0622</v>
      </c>
      <c r="L623" t="str">
        <f t="shared" si="39"/>
        <v>SB0622</v>
      </c>
      <c r="N623" t="s">
        <v>1695</v>
      </c>
      <c r="Q623" s="4" t="s">
        <v>997</v>
      </c>
      <c r="R623" s="1">
        <v>1</v>
      </c>
    </row>
    <row r="624" spans="1:18" x14ac:dyDescent="0.25">
      <c r="A624">
        <v>623</v>
      </c>
      <c r="B624" t="s">
        <v>649</v>
      </c>
      <c r="C624">
        <v>21220184688</v>
      </c>
      <c r="D624" s="2">
        <v>44427</v>
      </c>
      <c r="E624" t="s">
        <v>13</v>
      </c>
      <c r="F624" t="s">
        <v>30</v>
      </c>
      <c r="G624" t="s">
        <v>11</v>
      </c>
      <c r="H624">
        <v>690</v>
      </c>
      <c r="I624" t="str">
        <f t="shared" si="36"/>
        <v>M</v>
      </c>
      <c r="J624" t="str">
        <f t="shared" si="37"/>
        <v>M</v>
      </c>
      <c r="K624" t="str">
        <f t="shared" si="38"/>
        <v>0623</v>
      </c>
      <c r="L624" t="str">
        <f t="shared" si="39"/>
        <v>MM0623</v>
      </c>
      <c r="N624" t="s">
        <v>1532</v>
      </c>
      <c r="Q624" s="4" t="s">
        <v>1054</v>
      </c>
      <c r="R624" s="1">
        <v>1</v>
      </c>
    </row>
    <row r="625" spans="1:18" x14ac:dyDescent="0.25">
      <c r="A625">
        <v>624</v>
      </c>
      <c r="B625" t="s">
        <v>650</v>
      </c>
      <c r="C625">
        <v>51101301341</v>
      </c>
      <c r="D625" s="2">
        <v>44427</v>
      </c>
      <c r="E625" t="s">
        <v>9</v>
      </c>
      <c r="F625" t="s">
        <v>27</v>
      </c>
      <c r="G625" t="s">
        <v>11</v>
      </c>
      <c r="H625">
        <v>570</v>
      </c>
      <c r="I625" t="str">
        <f t="shared" si="36"/>
        <v>Z</v>
      </c>
      <c r="J625" t="str">
        <f t="shared" si="37"/>
        <v>N</v>
      </c>
      <c r="K625" t="str">
        <f t="shared" si="38"/>
        <v>0624</v>
      </c>
      <c r="L625" t="str">
        <f t="shared" si="39"/>
        <v>NZ0624</v>
      </c>
      <c r="N625" t="s">
        <v>1348</v>
      </c>
      <c r="Q625" s="4" t="s">
        <v>1071</v>
      </c>
      <c r="R625" s="1">
        <v>1</v>
      </c>
    </row>
    <row r="626" spans="1:18" x14ac:dyDescent="0.25">
      <c r="A626">
        <v>625</v>
      </c>
      <c r="B626" t="s">
        <v>651</v>
      </c>
      <c r="C626">
        <v>60100922558</v>
      </c>
      <c r="D626" s="2">
        <v>44427</v>
      </c>
      <c r="E626" t="s">
        <v>13</v>
      </c>
      <c r="F626" t="s">
        <v>27</v>
      </c>
      <c r="G626" t="s">
        <v>11</v>
      </c>
      <c r="H626">
        <v>570</v>
      </c>
      <c r="I626" t="str">
        <f t="shared" si="36"/>
        <v>A</v>
      </c>
      <c r="J626" t="str">
        <f t="shared" si="37"/>
        <v>J</v>
      </c>
      <c r="K626" t="str">
        <f t="shared" si="38"/>
        <v>0625</v>
      </c>
      <c r="L626" t="str">
        <f t="shared" si="39"/>
        <v>JA0625</v>
      </c>
      <c r="N626" t="s">
        <v>1097</v>
      </c>
      <c r="Q626" s="4" t="s">
        <v>1095</v>
      </c>
      <c r="R626" s="1">
        <v>1</v>
      </c>
    </row>
    <row r="627" spans="1:18" x14ac:dyDescent="0.25">
      <c r="A627">
        <v>626</v>
      </c>
      <c r="B627" t="s">
        <v>652</v>
      </c>
      <c r="C627">
        <v>71041533611</v>
      </c>
      <c r="D627" s="2">
        <v>44428</v>
      </c>
      <c r="E627" t="s">
        <v>18</v>
      </c>
      <c r="F627" t="s">
        <v>10</v>
      </c>
      <c r="G627" t="s">
        <v>11</v>
      </c>
      <c r="H627">
        <v>1260</v>
      </c>
      <c r="I627" t="str">
        <f t="shared" si="36"/>
        <v>A</v>
      </c>
      <c r="J627" t="str">
        <f t="shared" si="37"/>
        <v>P</v>
      </c>
      <c r="K627" t="str">
        <f t="shared" si="38"/>
        <v>0626</v>
      </c>
      <c r="L627" t="str">
        <f t="shared" si="39"/>
        <v>PA0626</v>
      </c>
      <c r="N627" t="s">
        <v>1044</v>
      </c>
      <c r="Q627" s="4" t="s">
        <v>1101</v>
      </c>
      <c r="R627" s="1">
        <v>1</v>
      </c>
    </row>
    <row r="628" spans="1:18" x14ac:dyDescent="0.25">
      <c r="A628">
        <v>627</v>
      </c>
      <c r="B628" t="s">
        <v>653</v>
      </c>
      <c r="C628">
        <v>99052530810</v>
      </c>
      <c r="D628" s="2">
        <v>44428</v>
      </c>
      <c r="E628" t="s">
        <v>21</v>
      </c>
      <c r="F628" t="s">
        <v>27</v>
      </c>
      <c r="G628" t="s">
        <v>11</v>
      </c>
      <c r="H628">
        <v>570</v>
      </c>
      <c r="I628" t="str">
        <f t="shared" si="36"/>
        <v>Z</v>
      </c>
      <c r="J628" t="str">
        <f t="shared" si="37"/>
        <v>P</v>
      </c>
      <c r="K628" t="str">
        <f t="shared" si="38"/>
        <v>0627</v>
      </c>
      <c r="L628" t="str">
        <f t="shared" si="39"/>
        <v>PZ0627</v>
      </c>
      <c r="N628" t="s">
        <v>1031</v>
      </c>
      <c r="Q628" s="4" t="s">
        <v>1142</v>
      </c>
      <c r="R628" s="1">
        <v>1</v>
      </c>
    </row>
    <row r="629" spans="1:18" x14ac:dyDescent="0.25">
      <c r="A629">
        <v>628</v>
      </c>
      <c r="B629" t="s">
        <v>654</v>
      </c>
      <c r="C629">
        <v>97110975652</v>
      </c>
      <c r="D629" s="2">
        <v>44430</v>
      </c>
      <c r="E629" t="s">
        <v>18</v>
      </c>
      <c r="F629" t="s">
        <v>30</v>
      </c>
      <c r="G629" t="s">
        <v>11</v>
      </c>
      <c r="H629">
        <v>690</v>
      </c>
      <c r="I629" t="str">
        <f t="shared" si="36"/>
        <v>M</v>
      </c>
      <c r="J629" t="str">
        <f t="shared" si="37"/>
        <v>K</v>
      </c>
      <c r="K629" t="str">
        <f t="shared" si="38"/>
        <v>0628</v>
      </c>
      <c r="L629" t="str">
        <f t="shared" si="39"/>
        <v>KM0628</v>
      </c>
      <c r="N629" t="s">
        <v>1790</v>
      </c>
      <c r="Q629" s="4" t="s">
        <v>1272</v>
      </c>
      <c r="R629" s="1">
        <v>1</v>
      </c>
    </row>
    <row r="630" spans="1:18" x14ac:dyDescent="0.25">
      <c r="A630">
        <v>629</v>
      </c>
      <c r="B630" t="s">
        <v>655</v>
      </c>
      <c r="C630">
        <v>13301062664</v>
      </c>
      <c r="D630" s="2">
        <v>44430</v>
      </c>
      <c r="E630" t="s">
        <v>21</v>
      </c>
      <c r="F630" t="s">
        <v>10</v>
      </c>
      <c r="G630" t="s">
        <v>11</v>
      </c>
      <c r="H630">
        <v>1260</v>
      </c>
      <c r="I630" t="str">
        <f t="shared" si="36"/>
        <v>J</v>
      </c>
      <c r="J630" t="str">
        <f t="shared" si="37"/>
        <v>D</v>
      </c>
      <c r="K630" t="str">
        <f t="shared" si="38"/>
        <v>0629</v>
      </c>
      <c r="L630" t="str">
        <f t="shared" si="39"/>
        <v>DJ0629</v>
      </c>
      <c r="N630" t="s">
        <v>1706</v>
      </c>
      <c r="Q630" s="4" t="s">
        <v>1324</v>
      </c>
      <c r="R630" s="1">
        <v>1</v>
      </c>
    </row>
    <row r="631" spans="1:18" x14ac:dyDescent="0.25">
      <c r="A631">
        <v>630</v>
      </c>
      <c r="B631" t="s">
        <v>656</v>
      </c>
      <c r="C631">
        <v>17251461388</v>
      </c>
      <c r="D631" s="2">
        <v>44430</v>
      </c>
      <c r="E631" t="s">
        <v>21</v>
      </c>
      <c r="F631" t="s">
        <v>10</v>
      </c>
      <c r="G631" t="s">
        <v>19</v>
      </c>
      <c r="H631">
        <v>1260</v>
      </c>
      <c r="I631" t="str">
        <f t="shared" si="36"/>
        <v>D</v>
      </c>
      <c r="J631" t="str">
        <f t="shared" si="37"/>
        <v>A</v>
      </c>
      <c r="K631" t="str">
        <f t="shared" si="38"/>
        <v>0630</v>
      </c>
      <c r="L631" t="str">
        <f t="shared" si="39"/>
        <v>AD0630</v>
      </c>
      <c r="N631" t="s">
        <v>1526</v>
      </c>
      <c r="Q631" s="4" t="s">
        <v>1345</v>
      </c>
      <c r="R631" s="1">
        <v>1</v>
      </c>
    </row>
    <row r="632" spans="1:18" x14ac:dyDescent="0.25">
      <c r="A632">
        <v>631</v>
      </c>
      <c r="B632" t="s">
        <v>657</v>
      </c>
      <c r="C632">
        <v>1232517580</v>
      </c>
      <c r="D632" s="2">
        <v>44430</v>
      </c>
      <c r="E632" t="s">
        <v>23</v>
      </c>
      <c r="F632" t="s">
        <v>10</v>
      </c>
      <c r="G632" t="s">
        <v>19</v>
      </c>
      <c r="H632">
        <v>1260</v>
      </c>
      <c r="I632" t="str">
        <f t="shared" si="36"/>
        <v>W</v>
      </c>
      <c r="J632" t="str">
        <f t="shared" si="37"/>
        <v>O</v>
      </c>
      <c r="K632" t="str">
        <f t="shared" si="38"/>
        <v>0631</v>
      </c>
      <c r="L632" t="str">
        <f t="shared" si="39"/>
        <v>OW0631</v>
      </c>
      <c r="N632" t="s">
        <v>1399</v>
      </c>
      <c r="Q632" s="4" t="s">
        <v>1480</v>
      </c>
      <c r="R632" s="1">
        <v>1</v>
      </c>
    </row>
    <row r="633" spans="1:18" x14ac:dyDescent="0.25">
      <c r="A633">
        <v>632</v>
      </c>
      <c r="B633" t="s">
        <v>658</v>
      </c>
      <c r="C633">
        <v>68102451807</v>
      </c>
      <c r="D633" s="2">
        <v>44431</v>
      </c>
      <c r="E633" t="s">
        <v>37</v>
      </c>
      <c r="F633" t="s">
        <v>10</v>
      </c>
      <c r="G633" t="s">
        <v>11</v>
      </c>
      <c r="H633">
        <v>1260</v>
      </c>
      <c r="I633" t="str">
        <f t="shared" si="36"/>
        <v>Z</v>
      </c>
      <c r="J633" t="str">
        <f t="shared" si="37"/>
        <v>L</v>
      </c>
      <c r="K633" t="str">
        <f t="shared" si="38"/>
        <v>0632</v>
      </c>
      <c r="L633" t="str">
        <f t="shared" si="39"/>
        <v>LZ0632</v>
      </c>
      <c r="N633" t="s">
        <v>1294</v>
      </c>
      <c r="Q633" s="4" t="s">
        <v>1481</v>
      </c>
      <c r="R633" s="1">
        <v>1</v>
      </c>
    </row>
    <row r="634" spans="1:18" x14ac:dyDescent="0.25">
      <c r="A634">
        <v>633</v>
      </c>
      <c r="B634" t="s">
        <v>659</v>
      </c>
      <c r="C634">
        <v>29010254524</v>
      </c>
      <c r="D634" s="2">
        <v>44431</v>
      </c>
      <c r="E634" t="s">
        <v>33</v>
      </c>
      <c r="F634" t="s">
        <v>27</v>
      </c>
      <c r="G634" t="s">
        <v>11</v>
      </c>
      <c r="H634">
        <v>570</v>
      </c>
      <c r="I634" t="str">
        <f t="shared" si="36"/>
        <v>Z</v>
      </c>
      <c r="J634" t="str">
        <f t="shared" si="37"/>
        <v>J</v>
      </c>
      <c r="K634" t="str">
        <f t="shared" si="38"/>
        <v>0633</v>
      </c>
      <c r="L634" t="str">
        <f t="shared" si="39"/>
        <v>JZ0633</v>
      </c>
      <c r="N634" t="s">
        <v>1223</v>
      </c>
      <c r="Q634" s="4" t="s">
        <v>1547</v>
      </c>
      <c r="R634" s="1">
        <v>1</v>
      </c>
    </row>
    <row r="635" spans="1:18" x14ac:dyDescent="0.25">
      <c r="A635">
        <v>634</v>
      </c>
      <c r="B635" t="s">
        <v>660</v>
      </c>
      <c r="C635">
        <v>77112201344</v>
      </c>
      <c r="D635" s="2">
        <v>44433</v>
      </c>
      <c r="E635" t="s">
        <v>21</v>
      </c>
      <c r="F635" t="s">
        <v>10</v>
      </c>
      <c r="G635" t="s">
        <v>16</v>
      </c>
      <c r="H635">
        <v>1260</v>
      </c>
      <c r="I635" t="str">
        <f t="shared" si="36"/>
        <v>M</v>
      </c>
      <c r="J635" t="str">
        <f t="shared" si="37"/>
        <v>W</v>
      </c>
      <c r="K635" t="str">
        <f t="shared" si="38"/>
        <v>0634</v>
      </c>
      <c r="L635" t="str">
        <f t="shared" si="39"/>
        <v>WM0634</v>
      </c>
      <c r="N635" t="s">
        <v>1207</v>
      </c>
      <c r="Q635" s="4" t="s">
        <v>1652</v>
      </c>
      <c r="R635" s="1">
        <v>1</v>
      </c>
    </row>
    <row r="636" spans="1:18" x14ac:dyDescent="0.25">
      <c r="A636">
        <v>635</v>
      </c>
      <c r="B636" t="s">
        <v>661</v>
      </c>
      <c r="C636">
        <v>99041287859</v>
      </c>
      <c r="D636" s="2">
        <v>44433</v>
      </c>
      <c r="E636" t="s">
        <v>13</v>
      </c>
      <c r="F636" t="s">
        <v>10</v>
      </c>
      <c r="G636" t="s">
        <v>11</v>
      </c>
      <c r="H636">
        <v>1260</v>
      </c>
      <c r="I636" t="str">
        <f t="shared" si="36"/>
        <v>S</v>
      </c>
      <c r="J636" t="str">
        <f t="shared" si="37"/>
        <v>W</v>
      </c>
      <c r="K636" t="str">
        <f t="shared" si="38"/>
        <v>0635</v>
      </c>
      <c r="L636" t="str">
        <f t="shared" si="39"/>
        <v>WS0635</v>
      </c>
      <c r="N636" t="s">
        <v>1205</v>
      </c>
      <c r="Q636" s="4" t="s">
        <v>1691</v>
      </c>
      <c r="R636" s="1">
        <v>1</v>
      </c>
    </row>
    <row r="637" spans="1:18" x14ac:dyDescent="0.25">
      <c r="A637">
        <v>636</v>
      </c>
      <c r="B637" t="s">
        <v>662</v>
      </c>
      <c r="C637">
        <v>15301841032</v>
      </c>
      <c r="D637" s="2">
        <v>44433</v>
      </c>
      <c r="E637" t="s">
        <v>33</v>
      </c>
      <c r="F637" t="s">
        <v>30</v>
      </c>
      <c r="G637" t="s">
        <v>11</v>
      </c>
      <c r="H637">
        <v>690</v>
      </c>
      <c r="I637" t="str">
        <f t="shared" si="36"/>
        <v>B</v>
      </c>
      <c r="J637" t="str">
        <f t="shared" si="37"/>
        <v>L</v>
      </c>
      <c r="K637" t="str">
        <f t="shared" si="38"/>
        <v>0636</v>
      </c>
      <c r="L637" t="str">
        <f t="shared" si="39"/>
        <v>LB0636</v>
      </c>
      <c r="N637" t="s">
        <v>1200</v>
      </c>
      <c r="Q637" s="4" t="s">
        <v>1748</v>
      </c>
      <c r="R637" s="1">
        <v>1</v>
      </c>
    </row>
    <row r="638" spans="1:18" x14ac:dyDescent="0.25">
      <c r="A638">
        <v>637</v>
      </c>
      <c r="B638" t="s">
        <v>663</v>
      </c>
      <c r="C638">
        <v>74062663732</v>
      </c>
      <c r="D638" s="2">
        <v>44433</v>
      </c>
      <c r="E638" t="s">
        <v>23</v>
      </c>
      <c r="F638" t="s">
        <v>68</v>
      </c>
      <c r="G638" t="s">
        <v>25</v>
      </c>
      <c r="H638">
        <v>1110</v>
      </c>
      <c r="I638" t="str">
        <f t="shared" si="36"/>
        <v>W</v>
      </c>
      <c r="J638" t="str">
        <f t="shared" si="37"/>
        <v>D</v>
      </c>
      <c r="K638" t="str">
        <f t="shared" si="38"/>
        <v>0637</v>
      </c>
      <c r="L638" t="str">
        <f t="shared" si="39"/>
        <v>DW0637</v>
      </c>
      <c r="N638" t="s">
        <v>1028</v>
      </c>
      <c r="Q638" s="4" t="s">
        <v>1858</v>
      </c>
      <c r="R638" s="1">
        <v>1</v>
      </c>
    </row>
    <row r="639" spans="1:18" x14ac:dyDescent="0.25">
      <c r="A639">
        <v>638</v>
      </c>
      <c r="B639" t="s">
        <v>664</v>
      </c>
      <c r="C639">
        <v>25112311376</v>
      </c>
      <c r="D639" s="2">
        <v>44434</v>
      </c>
      <c r="E639" t="s">
        <v>21</v>
      </c>
      <c r="F639" t="s">
        <v>10</v>
      </c>
      <c r="G639" t="s">
        <v>11</v>
      </c>
      <c r="H639">
        <v>1260</v>
      </c>
      <c r="I639" t="str">
        <f t="shared" si="36"/>
        <v>R</v>
      </c>
      <c r="J639" t="str">
        <f t="shared" si="37"/>
        <v>Ś</v>
      </c>
      <c r="K639" t="str">
        <f t="shared" si="38"/>
        <v>0638</v>
      </c>
      <c r="L639" t="str">
        <f t="shared" si="39"/>
        <v>ŚR0638</v>
      </c>
      <c r="N639" t="s">
        <v>1861</v>
      </c>
      <c r="Q639" s="4" t="s">
        <v>1019</v>
      </c>
      <c r="R639" s="1">
        <v>1</v>
      </c>
    </row>
    <row r="640" spans="1:18" x14ac:dyDescent="0.25">
      <c r="A640">
        <v>639</v>
      </c>
      <c r="B640" t="s">
        <v>665</v>
      </c>
      <c r="C640">
        <v>67032520067</v>
      </c>
      <c r="D640" s="2">
        <v>44434</v>
      </c>
      <c r="E640" t="s">
        <v>15</v>
      </c>
      <c r="F640" t="s">
        <v>30</v>
      </c>
      <c r="G640" t="s">
        <v>11</v>
      </c>
      <c r="H640">
        <v>690</v>
      </c>
      <c r="I640" t="str">
        <f t="shared" si="36"/>
        <v>A</v>
      </c>
      <c r="J640" t="str">
        <f t="shared" si="37"/>
        <v>P</v>
      </c>
      <c r="K640" t="str">
        <f t="shared" si="38"/>
        <v>0639</v>
      </c>
      <c r="L640" t="str">
        <f t="shared" si="39"/>
        <v>PA0639</v>
      </c>
      <c r="N640" t="s">
        <v>1857</v>
      </c>
      <c r="Q640" s="4" t="s">
        <v>1524</v>
      </c>
      <c r="R640" s="1">
        <v>1</v>
      </c>
    </row>
    <row r="641" spans="1:18" x14ac:dyDescent="0.25">
      <c r="A641">
        <v>640</v>
      </c>
      <c r="B641" t="s">
        <v>666</v>
      </c>
      <c r="C641">
        <v>88061068504</v>
      </c>
      <c r="D641" s="2">
        <v>44434</v>
      </c>
      <c r="E641" t="s">
        <v>23</v>
      </c>
      <c r="F641" t="s">
        <v>10</v>
      </c>
      <c r="G641" t="s">
        <v>11</v>
      </c>
      <c r="H641">
        <v>1260</v>
      </c>
      <c r="I641" t="str">
        <f t="shared" si="36"/>
        <v>R</v>
      </c>
      <c r="J641" t="str">
        <f t="shared" si="37"/>
        <v>C</v>
      </c>
      <c r="K641" t="str">
        <f t="shared" si="38"/>
        <v>0640</v>
      </c>
      <c r="L641" t="str">
        <f t="shared" si="39"/>
        <v>CR0640</v>
      </c>
      <c r="N641" t="s">
        <v>1606</v>
      </c>
      <c r="Q641" s="4" t="s">
        <v>1086</v>
      </c>
      <c r="R641" s="1">
        <v>1</v>
      </c>
    </row>
    <row r="642" spans="1:18" x14ac:dyDescent="0.25">
      <c r="A642">
        <v>641</v>
      </c>
      <c r="B642" t="s">
        <v>667</v>
      </c>
      <c r="C642">
        <v>51092530461</v>
      </c>
      <c r="D642" s="2">
        <v>44434</v>
      </c>
      <c r="E642" t="s">
        <v>37</v>
      </c>
      <c r="F642" t="s">
        <v>35</v>
      </c>
      <c r="G642" t="s">
        <v>19</v>
      </c>
      <c r="H642">
        <v>930</v>
      </c>
      <c r="I642" t="str">
        <f t="shared" si="36"/>
        <v>I</v>
      </c>
      <c r="J642" t="str">
        <f t="shared" si="37"/>
        <v>Z</v>
      </c>
      <c r="K642" t="str">
        <f t="shared" si="38"/>
        <v>0641</v>
      </c>
      <c r="L642" t="str">
        <f t="shared" si="39"/>
        <v>ZI0641</v>
      </c>
      <c r="N642" t="s">
        <v>1438</v>
      </c>
      <c r="Q642" s="4" t="s">
        <v>1102</v>
      </c>
      <c r="R642" s="1">
        <v>1</v>
      </c>
    </row>
    <row r="643" spans="1:18" x14ac:dyDescent="0.25">
      <c r="A643">
        <v>642</v>
      </c>
      <c r="B643" t="s">
        <v>668</v>
      </c>
      <c r="C643">
        <v>28031126418</v>
      </c>
      <c r="D643" s="2">
        <v>44435</v>
      </c>
      <c r="E643" t="s">
        <v>15</v>
      </c>
      <c r="F643" t="s">
        <v>10</v>
      </c>
      <c r="G643" t="s">
        <v>11</v>
      </c>
      <c r="H643">
        <v>1260</v>
      </c>
      <c r="I643" t="str">
        <f t="shared" ref="I643:I706" si="40">MID(B643,FIND(" ",B643)+1,1)</f>
        <v>R</v>
      </c>
      <c r="J643" t="str">
        <f t="shared" ref="J643:J706" si="41">LEFT(B643,1)</f>
        <v>A</v>
      </c>
      <c r="K643" t="str">
        <f t="shared" ref="K643:K706" si="42">IF(LEN(A643)=1,CONCATENATE("000",A643),IF(LEN(A643)=2,CONCATENATE("00",A643),IF(LEN(A643)=3,CONCATENATE("0",A643),A643)))</f>
        <v>0642</v>
      </c>
      <c r="L643" t="str">
        <f t="shared" ref="L643:N706" si="43">CONCATENATE(J643,I643,K643)</f>
        <v>AR0642</v>
      </c>
      <c r="N643" t="s">
        <v>1831</v>
      </c>
      <c r="Q643" s="4" t="s">
        <v>1454</v>
      </c>
      <c r="R643" s="1">
        <v>1</v>
      </c>
    </row>
    <row r="644" spans="1:18" x14ac:dyDescent="0.25">
      <c r="A644">
        <v>643</v>
      </c>
      <c r="B644" t="s">
        <v>669</v>
      </c>
      <c r="C644">
        <v>41092373364</v>
      </c>
      <c r="D644" s="2">
        <v>44435</v>
      </c>
      <c r="E644" t="s">
        <v>23</v>
      </c>
      <c r="F644" t="s">
        <v>10</v>
      </c>
      <c r="G644" t="s">
        <v>19</v>
      </c>
      <c r="H644">
        <v>1260</v>
      </c>
      <c r="I644" t="str">
        <f t="shared" si="40"/>
        <v>E</v>
      </c>
      <c r="J644" t="str">
        <f t="shared" si="41"/>
        <v>W</v>
      </c>
      <c r="K644" t="str">
        <f t="shared" si="42"/>
        <v>0643</v>
      </c>
      <c r="L644" t="str">
        <f t="shared" si="43"/>
        <v>WE0643</v>
      </c>
      <c r="N644" t="s">
        <v>1730</v>
      </c>
      <c r="Q644" s="4" t="s">
        <v>1459</v>
      </c>
      <c r="R644" s="1">
        <v>1</v>
      </c>
    </row>
    <row r="645" spans="1:18" x14ac:dyDescent="0.25">
      <c r="A645">
        <v>644</v>
      </c>
      <c r="B645" t="s">
        <v>670</v>
      </c>
      <c r="C645">
        <v>79010461738</v>
      </c>
      <c r="D645" s="2">
        <v>44435</v>
      </c>
      <c r="E645" t="s">
        <v>21</v>
      </c>
      <c r="F645" t="s">
        <v>10</v>
      </c>
      <c r="G645" t="s">
        <v>11</v>
      </c>
      <c r="H645">
        <v>1260</v>
      </c>
      <c r="I645" t="str">
        <f t="shared" si="40"/>
        <v>P</v>
      </c>
      <c r="J645" t="str">
        <f t="shared" si="41"/>
        <v>B</v>
      </c>
      <c r="K645" t="str">
        <f t="shared" si="42"/>
        <v>0644</v>
      </c>
      <c r="L645" t="str">
        <f t="shared" si="43"/>
        <v>BP0644</v>
      </c>
      <c r="N645" t="s">
        <v>1118</v>
      </c>
      <c r="Q645" s="4" t="s">
        <v>1828</v>
      </c>
      <c r="R645" s="1">
        <v>1</v>
      </c>
    </row>
    <row r="646" spans="1:18" x14ac:dyDescent="0.25">
      <c r="A646">
        <v>645</v>
      </c>
      <c r="B646" t="s">
        <v>671</v>
      </c>
      <c r="C646">
        <v>35041845602</v>
      </c>
      <c r="D646" s="2">
        <v>44435</v>
      </c>
      <c r="E646" t="s">
        <v>21</v>
      </c>
      <c r="F646" t="s">
        <v>10</v>
      </c>
      <c r="G646" t="s">
        <v>11</v>
      </c>
      <c r="H646">
        <v>1260</v>
      </c>
      <c r="I646" t="str">
        <f t="shared" si="40"/>
        <v>C</v>
      </c>
      <c r="J646" t="str">
        <f t="shared" si="41"/>
        <v>M</v>
      </c>
      <c r="K646" t="str">
        <f t="shared" si="42"/>
        <v>0645</v>
      </c>
      <c r="L646" t="str">
        <f t="shared" si="43"/>
        <v>MC0645</v>
      </c>
      <c r="N646" t="s">
        <v>1213</v>
      </c>
      <c r="Q646" s="4" t="s">
        <v>1268</v>
      </c>
      <c r="R646" s="1">
        <v>1</v>
      </c>
    </row>
    <row r="647" spans="1:18" x14ac:dyDescent="0.25">
      <c r="A647">
        <v>646</v>
      </c>
      <c r="B647" t="s">
        <v>672</v>
      </c>
      <c r="C647">
        <v>5250278160</v>
      </c>
      <c r="D647" s="2">
        <v>44435</v>
      </c>
      <c r="E647" t="s">
        <v>21</v>
      </c>
      <c r="F647" t="s">
        <v>35</v>
      </c>
      <c r="G647" t="s">
        <v>16</v>
      </c>
      <c r="H647">
        <v>930</v>
      </c>
      <c r="I647" t="str">
        <f t="shared" si="40"/>
        <v>A</v>
      </c>
      <c r="J647" t="str">
        <f t="shared" si="41"/>
        <v>D</v>
      </c>
      <c r="K647" t="str">
        <f t="shared" si="42"/>
        <v>0646</v>
      </c>
      <c r="L647" t="str">
        <f t="shared" si="43"/>
        <v>DA0646</v>
      </c>
      <c r="N647" t="s">
        <v>1276</v>
      </c>
      <c r="Q647" s="4" t="s">
        <v>1307</v>
      </c>
      <c r="R647" s="1">
        <v>1</v>
      </c>
    </row>
    <row r="648" spans="1:18" x14ac:dyDescent="0.25">
      <c r="A648">
        <v>647</v>
      </c>
      <c r="B648" t="s">
        <v>673</v>
      </c>
      <c r="C648">
        <v>71051672887</v>
      </c>
      <c r="D648" s="2">
        <v>44435</v>
      </c>
      <c r="E648" t="s">
        <v>21</v>
      </c>
      <c r="F648" t="s">
        <v>10</v>
      </c>
      <c r="G648" t="s">
        <v>11</v>
      </c>
      <c r="H648">
        <v>1260</v>
      </c>
      <c r="I648" t="str">
        <f t="shared" si="40"/>
        <v>E</v>
      </c>
      <c r="J648" t="str">
        <f t="shared" si="41"/>
        <v>J</v>
      </c>
      <c r="K648" t="str">
        <f t="shared" si="42"/>
        <v>0647</v>
      </c>
      <c r="L648" t="str">
        <f t="shared" si="43"/>
        <v>JE0647</v>
      </c>
      <c r="N648" t="s">
        <v>1218</v>
      </c>
      <c r="Q648" s="4" t="s">
        <v>1349</v>
      </c>
      <c r="R648" s="1">
        <v>1</v>
      </c>
    </row>
    <row r="649" spans="1:18" x14ac:dyDescent="0.25">
      <c r="A649">
        <v>648</v>
      </c>
      <c r="B649" t="s">
        <v>674</v>
      </c>
      <c r="C649">
        <v>57100721003</v>
      </c>
      <c r="D649" s="2">
        <v>44435</v>
      </c>
      <c r="E649" t="s">
        <v>15</v>
      </c>
      <c r="F649" t="s">
        <v>10</v>
      </c>
      <c r="G649" t="s">
        <v>11</v>
      </c>
      <c r="H649">
        <v>1260</v>
      </c>
      <c r="I649" t="str">
        <f t="shared" si="40"/>
        <v>B</v>
      </c>
      <c r="J649" t="str">
        <f t="shared" si="41"/>
        <v>M</v>
      </c>
      <c r="K649" t="str">
        <f t="shared" si="42"/>
        <v>0648</v>
      </c>
      <c r="L649" t="str">
        <f t="shared" si="43"/>
        <v>MB0648</v>
      </c>
      <c r="N649" t="s">
        <v>1204</v>
      </c>
      <c r="Q649" s="4" t="s">
        <v>1585</v>
      </c>
      <c r="R649" s="1">
        <v>1</v>
      </c>
    </row>
    <row r="650" spans="1:18" x14ac:dyDescent="0.25">
      <c r="A650">
        <v>649</v>
      </c>
      <c r="B650" t="s">
        <v>675</v>
      </c>
      <c r="C650">
        <v>87072650751</v>
      </c>
      <c r="D650" s="2">
        <v>44435</v>
      </c>
      <c r="E650" t="s">
        <v>9</v>
      </c>
      <c r="F650" t="s">
        <v>10</v>
      </c>
      <c r="G650" t="s">
        <v>11</v>
      </c>
      <c r="H650">
        <v>1260</v>
      </c>
      <c r="I650" t="str">
        <f t="shared" si="40"/>
        <v>B</v>
      </c>
      <c r="J650" t="str">
        <f t="shared" si="41"/>
        <v>J</v>
      </c>
      <c r="K650" t="str">
        <f t="shared" si="42"/>
        <v>0649</v>
      </c>
      <c r="L650" t="str">
        <f t="shared" si="43"/>
        <v>JB0649</v>
      </c>
      <c r="N650" t="s">
        <v>1113</v>
      </c>
      <c r="Q650" s="4" t="s">
        <v>1246</v>
      </c>
      <c r="R650" s="1">
        <v>1</v>
      </c>
    </row>
    <row r="651" spans="1:18" x14ac:dyDescent="0.25">
      <c r="A651">
        <v>650</v>
      </c>
      <c r="B651" t="s">
        <v>676</v>
      </c>
      <c r="C651">
        <v>9280401525</v>
      </c>
      <c r="D651" s="2">
        <v>44435</v>
      </c>
      <c r="E651" t="s">
        <v>23</v>
      </c>
      <c r="F651" t="s">
        <v>10</v>
      </c>
      <c r="G651" t="s">
        <v>11</v>
      </c>
      <c r="H651">
        <v>1260</v>
      </c>
      <c r="I651" t="str">
        <f t="shared" si="40"/>
        <v>P</v>
      </c>
      <c r="J651" t="str">
        <f t="shared" si="41"/>
        <v>O</v>
      </c>
      <c r="K651" t="str">
        <f t="shared" si="42"/>
        <v>0650</v>
      </c>
      <c r="L651" t="str">
        <f t="shared" si="43"/>
        <v>OP0650</v>
      </c>
      <c r="N651" t="s">
        <v>1852</v>
      </c>
      <c r="Q651" s="4" t="s">
        <v>1313</v>
      </c>
      <c r="R651" s="1">
        <v>1</v>
      </c>
    </row>
    <row r="652" spans="1:18" x14ac:dyDescent="0.25">
      <c r="A652">
        <v>651</v>
      </c>
      <c r="B652" t="s">
        <v>677</v>
      </c>
      <c r="C652">
        <v>61092438140</v>
      </c>
      <c r="D652" s="2">
        <v>44436</v>
      </c>
      <c r="E652" t="s">
        <v>15</v>
      </c>
      <c r="F652" t="s">
        <v>10</v>
      </c>
      <c r="G652" t="s">
        <v>11</v>
      </c>
      <c r="H652">
        <v>1260</v>
      </c>
      <c r="I652" t="str">
        <f t="shared" si="40"/>
        <v>J</v>
      </c>
      <c r="J652" t="str">
        <f t="shared" si="41"/>
        <v>M</v>
      </c>
      <c r="K652" t="str">
        <f t="shared" si="42"/>
        <v>0651</v>
      </c>
      <c r="L652" t="str">
        <f t="shared" si="43"/>
        <v>MJ0651</v>
      </c>
      <c r="N652" t="s">
        <v>1839</v>
      </c>
      <c r="Q652" s="4" t="s">
        <v>1432</v>
      </c>
      <c r="R652" s="1">
        <v>1</v>
      </c>
    </row>
    <row r="653" spans="1:18" x14ac:dyDescent="0.25">
      <c r="A653">
        <v>652</v>
      </c>
      <c r="B653" t="s">
        <v>678</v>
      </c>
      <c r="C653">
        <v>49031920802</v>
      </c>
      <c r="D653" s="2">
        <v>44436</v>
      </c>
      <c r="E653" t="s">
        <v>21</v>
      </c>
      <c r="F653" t="s">
        <v>30</v>
      </c>
      <c r="G653" t="s">
        <v>25</v>
      </c>
      <c r="H653">
        <v>690</v>
      </c>
      <c r="I653" t="str">
        <f t="shared" si="40"/>
        <v>M</v>
      </c>
      <c r="J653" t="str">
        <f t="shared" si="41"/>
        <v>S</v>
      </c>
      <c r="K653" t="str">
        <f t="shared" si="42"/>
        <v>0652</v>
      </c>
      <c r="L653" t="str">
        <f t="shared" si="43"/>
        <v>SM0652</v>
      </c>
      <c r="N653" t="s">
        <v>1835</v>
      </c>
      <c r="Q653" s="4" t="s">
        <v>1875</v>
      </c>
      <c r="R653" s="1">
        <v>1</v>
      </c>
    </row>
    <row r="654" spans="1:18" x14ac:dyDescent="0.25">
      <c r="A654">
        <v>653</v>
      </c>
      <c r="B654" t="s">
        <v>679</v>
      </c>
      <c r="C654">
        <v>7230214740</v>
      </c>
      <c r="D654" s="2">
        <v>44436</v>
      </c>
      <c r="E654" t="s">
        <v>13</v>
      </c>
      <c r="F654" t="s">
        <v>10</v>
      </c>
      <c r="G654" t="s">
        <v>11</v>
      </c>
      <c r="H654">
        <v>1260</v>
      </c>
      <c r="I654" t="str">
        <f t="shared" si="40"/>
        <v>J</v>
      </c>
      <c r="J654" t="str">
        <f t="shared" si="41"/>
        <v>C</v>
      </c>
      <c r="K654" t="str">
        <f t="shared" si="42"/>
        <v>0653</v>
      </c>
      <c r="L654" t="str">
        <f t="shared" si="43"/>
        <v>CJ0653</v>
      </c>
      <c r="N654" t="s">
        <v>1578</v>
      </c>
      <c r="Q654" s="4" t="s">
        <v>1350</v>
      </c>
      <c r="R654" s="1">
        <v>1</v>
      </c>
    </row>
    <row r="655" spans="1:18" x14ac:dyDescent="0.25">
      <c r="A655">
        <v>654</v>
      </c>
      <c r="B655" t="s">
        <v>680</v>
      </c>
      <c r="C655">
        <v>65052286129</v>
      </c>
      <c r="D655" s="2">
        <v>44436</v>
      </c>
      <c r="E655" t="s">
        <v>15</v>
      </c>
      <c r="F655" t="s">
        <v>10</v>
      </c>
      <c r="G655" t="s">
        <v>11</v>
      </c>
      <c r="H655">
        <v>1260</v>
      </c>
      <c r="I655" t="str">
        <f t="shared" si="40"/>
        <v>M</v>
      </c>
      <c r="J655" t="str">
        <f t="shared" si="41"/>
        <v>M</v>
      </c>
      <c r="K655" t="str">
        <f t="shared" si="42"/>
        <v>0654</v>
      </c>
      <c r="L655" t="str">
        <f t="shared" si="43"/>
        <v>MM0654</v>
      </c>
      <c r="N655" t="s">
        <v>1377</v>
      </c>
      <c r="Q655" s="4" t="s">
        <v>1600</v>
      </c>
      <c r="R655" s="1">
        <v>1</v>
      </c>
    </row>
    <row r="656" spans="1:18" x14ac:dyDescent="0.25">
      <c r="A656">
        <v>655</v>
      </c>
      <c r="B656" t="s">
        <v>681</v>
      </c>
      <c r="C656">
        <v>14220100422</v>
      </c>
      <c r="D656" s="2">
        <v>44436</v>
      </c>
      <c r="E656" t="s">
        <v>9</v>
      </c>
      <c r="F656" t="s">
        <v>10</v>
      </c>
      <c r="G656" t="s">
        <v>11</v>
      </c>
      <c r="H656">
        <v>1260</v>
      </c>
      <c r="I656" t="str">
        <f t="shared" si="40"/>
        <v>D</v>
      </c>
      <c r="J656" t="str">
        <f t="shared" si="41"/>
        <v>B</v>
      </c>
      <c r="K656" t="str">
        <f t="shared" si="42"/>
        <v>0655</v>
      </c>
      <c r="L656" t="str">
        <f t="shared" si="43"/>
        <v>BD0655</v>
      </c>
      <c r="N656" t="s">
        <v>1234</v>
      </c>
      <c r="Q656" s="4" t="s">
        <v>981</v>
      </c>
      <c r="R656" s="1">
        <v>1</v>
      </c>
    </row>
    <row r="657" spans="1:18" x14ac:dyDescent="0.25">
      <c r="A657">
        <v>656</v>
      </c>
      <c r="B657" t="s">
        <v>682</v>
      </c>
      <c r="C657">
        <v>76080632341</v>
      </c>
      <c r="D657" s="2">
        <v>44436</v>
      </c>
      <c r="E657" t="s">
        <v>9</v>
      </c>
      <c r="F657" t="s">
        <v>10</v>
      </c>
      <c r="G657" t="s">
        <v>11</v>
      </c>
      <c r="H657">
        <v>1260</v>
      </c>
      <c r="I657" t="str">
        <f t="shared" si="40"/>
        <v>E</v>
      </c>
      <c r="J657" t="str">
        <f t="shared" si="41"/>
        <v>F</v>
      </c>
      <c r="K657" t="str">
        <f t="shared" si="42"/>
        <v>0656</v>
      </c>
      <c r="L657" t="str">
        <f t="shared" si="43"/>
        <v>FE0656</v>
      </c>
      <c r="N657" t="s">
        <v>1168</v>
      </c>
      <c r="Q657" s="4" t="s">
        <v>1456</v>
      </c>
      <c r="R657" s="1">
        <v>1</v>
      </c>
    </row>
    <row r="658" spans="1:18" x14ac:dyDescent="0.25">
      <c r="A658">
        <v>657</v>
      </c>
      <c r="B658" t="s">
        <v>683</v>
      </c>
      <c r="C658">
        <v>79021328705</v>
      </c>
      <c r="D658" s="2">
        <v>44438</v>
      </c>
      <c r="E658" t="s">
        <v>33</v>
      </c>
      <c r="F658" t="s">
        <v>10</v>
      </c>
      <c r="G658" t="s">
        <v>11</v>
      </c>
      <c r="H658">
        <v>1260</v>
      </c>
      <c r="I658" t="str">
        <f t="shared" si="40"/>
        <v>B</v>
      </c>
      <c r="J658" t="str">
        <f t="shared" si="41"/>
        <v>S</v>
      </c>
      <c r="K658" t="str">
        <f t="shared" si="42"/>
        <v>0657</v>
      </c>
      <c r="L658" t="str">
        <f t="shared" si="43"/>
        <v>SB0657</v>
      </c>
      <c r="N658" t="s">
        <v>1087</v>
      </c>
      <c r="Q658" s="4" t="s">
        <v>1770</v>
      </c>
      <c r="R658" s="1">
        <v>1</v>
      </c>
    </row>
    <row r="659" spans="1:18" x14ac:dyDescent="0.25">
      <c r="A659">
        <v>658</v>
      </c>
      <c r="B659" t="s">
        <v>684</v>
      </c>
      <c r="C659">
        <v>65090244589</v>
      </c>
      <c r="D659" s="2">
        <v>44438</v>
      </c>
      <c r="E659" t="s">
        <v>13</v>
      </c>
      <c r="F659" t="s">
        <v>30</v>
      </c>
      <c r="G659" t="s">
        <v>11</v>
      </c>
      <c r="H659">
        <v>690</v>
      </c>
      <c r="I659" t="str">
        <f t="shared" si="40"/>
        <v>B</v>
      </c>
      <c r="J659" t="str">
        <f t="shared" si="41"/>
        <v>W</v>
      </c>
      <c r="K659" t="str">
        <f t="shared" si="42"/>
        <v>0658</v>
      </c>
      <c r="L659" t="str">
        <f t="shared" si="43"/>
        <v>WB0658</v>
      </c>
      <c r="N659" t="s">
        <v>1082</v>
      </c>
      <c r="Q659" s="4" t="s">
        <v>999</v>
      </c>
      <c r="R659" s="1">
        <v>1</v>
      </c>
    </row>
    <row r="660" spans="1:18" x14ac:dyDescent="0.25">
      <c r="A660">
        <v>659</v>
      </c>
      <c r="B660" t="s">
        <v>685</v>
      </c>
      <c r="C660">
        <v>29072674713</v>
      </c>
      <c r="D660" s="2">
        <v>44439</v>
      </c>
      <c r="E660" t="s">
        <v>13</v>
      </c>
      <c r="F660" t="s">
        <v>10</v>
      </c>
      <c r="G660" t="s">
        <v>11</v>
      </c>
      <c r="H660">
        <v>1260</v>
      </c>
      <c r="I660" t="str">
        <f t="shared" si="40"/>
        <v>J</v>
      </c>
      <c r="J660" t="str">
        <f t="shared" si="41"/>
        <v>B</v>
      </c>
      <c r="K660" t="str">
        <f t="shared" si="42"/>
        <v>0659</v>
      </c>
      <c r="L660" t="str">
        <f t="shared" si="43"/>
        <v>BJ0659</v>
      </c>
      <c r="N660" t="s">
        <v>1217</v>
      </c>
      <c r="Q660" s="4" t="s">
        <v>1251</v>
      </c>
      <c r="R660" s="1">
        <v>1</v>
      </c>
    </row>
    <row r="661" spans="1:18" x14ac:dyDescent="0.25">
      <c r="A661">
        <v>660</v>
      </c>
      <c r="B661" t="s">
        <v>686</v>
      </c>
      <c r="C661">
        <v>41092717559</v>
      </c>
      <c r="D661" s="2">
        <v>44439</v>
      </c>
      <c r="E661" t="s">
        <v>18</v>
      </c>
      <c r="F661" t="s">
        <v>10</v>
      </c>
      <c r="G661" t="s">
        <v>11</v>
      </c>
      <c r="H661">
        <v>1260</v>
      </c>
      <c r="I661" t="str">
        <f t="shared" si="40"/>
        <v>H</v>
      </c>
      <c r="J661" t="str">
        <f t="shared" si="41"/>
        <v>R</v>
      </c>
      <c r="K661" t="str">
        <f t="shared" si="42"/>
        <v>0660</v>
      </c>
      <c r="L661" t="str">
        <f t="shared" si="43"/>
        <v>RH0660</v>
      </c>
      <c r="N661" t="s">
        <v>1036</v>
      </c>
      <c r="Q661" s="4" t="s">
        <v>1372</v>
      </c>
      <c r="R661" s="1">
        <v>1</v>
      </c>
    </row>
    <row r="662" spans="1:18" x14ac:dyDescent="0.25">
      <c r="A662">
        <v>661</v>
      </c>
      <c r="B662" t="s">
        <v>687</v>
      </c>
      <c r="C662">
        <v>64031007063</v>
      </c>
      <c r="D662" s="2">
        <v>44440</v>
      </c>
      <c r="E662" t="s">
        <v>21</v>
      </c>
      <c r="F662" t="s">
        <v>38</v>
      </c>
      <c r="G662" t="s">
        <v>19</v>
      </c>
      <c r="H662">
        <v>2370</v>
      </c>
      <c r="I662" t="str">
        <f t="shared" si="40"/>
        <v>M</v>
      </c>
      <c r="J662" t="str">
        <f t="shared" si="41"/>
        <v>S</v>
      </c>
      <c r="K662" t="str">
        <f t="shared" si="42"/>
        <v>0661</v>
      </c>
      <c r="L662" t="str">
        <f t="shared" si="43"/>
        <v>SM0661</v>
      </c>
      <c r="N662" t="s">
        <v>1851</v>
      </c>
      <c r="Q662" s="4" t="s">
        <v>1455</v>
      </c>
      <c r="R662" s="1">
        <v>1</v>
      </c>
    </row>
    <row r="663" spans="1:18" x14ac:dyDescent="0.25">
      <c r="A663">
        <v>662</v>
      </c>
      <c r="B663" t="s">
        <v>688</v>
      </c>
      <c r="C663">
        <v>98041811284</v>
      </c>
      <c r="D663" s="2">
        <v>44440</v>
      </c>
      <c r="E663" t="s">
        <v>21</v>
      </c>
      <c r="F663" t="s">
        <v>10</v>
      </c>
      <c r="G663" t="s">
        <v>11</v>
      </c>
      <c r="H663">
        <v>1260</v>
      </c>
      <c r="I663" t="str">
        <f t="shared" si="40"/>
        <v>Z</v>
      </c>
      <c r="J663" t="str">
        <f t="shared" si="41"/>
        <v>K</v>
      </c>
      <c r="K663" t="str">
        <f t="shared" si="42"/>
        <v>0662</v>
      </c>
      <c r="L663" t="str">
        <f t="shared" si="43"/>
        <v>KZ0662</v>
      </c>
      <c r="N663" t="s">
        <v>1512</v>
      </c>
      <c r="Q663" s="4" t="s">
        <v>1484</v>
      </c>
      <c r="R663" s="1">
        <v>1</v>
      </c>
    </row>
    <row r="664" spans="1:18" x14ac:dyDescent="0.25">
      <c r="A664">
        <v>663</v>
      </c>
      <c r="B664" t="s">
        <v>689</v>
      </c>
      <c r="C664">
        <v>48051648855</v>
      </c>
      <c r="D664" s="2">
        <v>44441</v>
      </c>
      <c r="E664" t="s">
        <v>18</v>
      </c>
      <c r="F664" t="s">
        <v>10</v>
      </c>
      <c r="G664" t="s">
        <v>11</v>
      </c>
      <c r="H664">
        <v>1260</v>
      </c>
      <c r="I664" t="str">
        <f t="shared" si="40"/>
        <v>D</v>
      </c>
      <c r="J664" t="str">
        <f t="shared" si="41"/>
        <v>K</v>
      </c>
      <c r="K664" t="str">
        <f t="shared" si="42"/>
        <v>0663</v>
      </c>
      <c r="L664" t="str">
        <f t="shared" si="43"/>
        <v>KD0663</v>
      </c>
      <c r="N664" t="s">
        <v>1001</v>
      </c>
      <c r="Q664" s="4" t="s">
        <v>1363</v>
      </c>
      <c r="R664" s="1">
        <v>1</v>
      </c>
    </row>
    <row r="665" spans="1:18" x14ac:dyDescent="0.25">
      <c r="A665">
        <v>664</v>
      </c>
      <c r="B665" t="s">
        <v>690</v>
      </c>
      <c r="C665">
        <v>54021912125</v>
      </c>
      <c r="D665" s="2">
        <v>44441</v>
      </c>
      <c r="E665" t="s">
        <v>21</v>
      </c>
      <c r="F665" t="s">
        <v>10</v>
      </c>
      <c r="G665" t="s">
        <v>11</v>
      </c>
      <c r="H665">
        <v>1260</v>
      </c>
      <c r="I665" t="str">
        <f t="shared" si="40"/>
        <v>D</v>
      </c>
      <c r="J665" t="str">
        <f t="shared" si="41"/>
        <v>K</v>
      </c>
      <c r="K665" t="str">
        <f t="shared" si="42"/>
        <v>0664</v>
      </c>
      <c r="L665" t="str">
        <f t="shared" si="43"/>
        <v>KD0664</v>
      </c>
      <c r="N665" t="s">
        <v>983</v>
      </c>
      <c r="Q665" s="4" t="s">
        <v>1499</v>
      </c>
      <c r="R665" s="1">
        <v>1</v>
      </c>
    </row>
    <row r="666" spans="1:18" x14ac:dyDescent="0.25">
      <c r="A666">
        <v>665</v>
      </c>
      <c r="B666" t="s">
        <v>691</v>
      </c>
      <c r="C666">
        <v>87112475557</v>
      </c>
      <c r="D666" s="2">
        <v>44443</v>
      </c>
      <c r="E666" t="s">
        <v>9</v>
      </c>
      <c r="F666" t="s">
        <v>10</v>
      </c>
      <c r="G666" t="s">
        <v>19</v>
      </c>
      <c r="H666">
        <v>1260</v>
      </c>
      <c r="I666" t="str">
        <f t="shared" si="40"/>
        <v>B</v>
      </c>
      <c r="J666" t="str">
        <f t="shared" si="41"/>
        <v>G</v>
      </c>
      <c r="K666" t="str">
        <f t="shared" si="42"/>
        <v>0665</v>
      </c>
      <c r="L666" t="str">
        <f t="shared" si="43"/>
        <v>GB0665</v>
      </c>
      <c r="N666" t="s">
        <v>1620</v>
      </c>
      <c r="Q666" s="4" t="s">
        <v>1593</v>
      </c>
      <c r="R666" s="1">
        <v>1</v>
      </c>
    </row>
    <row r="667" spans="1:18" x14ac:dyDescent="0.25">
      <c r="A667">
        <v>666</v>
      </c>
      <c r="B667" t="s">
        <v>692</v>
      </c>
      <c r="C667">
        <v>61051564286</v>
      </c>
      <c r="D667" s="2">
        <v>44443</v>
      </c>
      <c r="E667" t="s">
        <v>37</v>
      </c>
      <c r="F667" t="s">
        <v>10</v>
      </c>
      <c r="G667" t="s">
        <v>19</v>
      </c>
      <c r="H667">
        <v>1260</v>
      </c>
      <c r="I667" t="str">
        <f t="shared" si="40"/>
        <v>J</v>
      </c>
      <c r="J667" t="str">
        <f t="shared" si="41"/>
        <v>M</v>
      </c>
      <c r="K667" t="str">
        <f t="shared" si="42"/>
        <v>0666</v>
      </c>
      <c r="L667" t="str">
        <f t="shared" si="43"/>
        <v>MJ0666</v>
      </c>
      <c r="N667" t="s">
        <v>1266</v>
      </c>
      <c r="Q667" s="4" t="s">
        <v>1470</v>
      </c>
      <c r="R667" s="1">
        <v>1</v>
      </c>
    </row>
    <row r="668" spans="1:18" x14ac:dyDescent="0.25">
      <c r="A668">
        <v>667</v>
      </c>
      <c r="B668" t="s">
        <v>693</v>
      </c>
      <c r="C668">
        <v>35020974705</v>
      </c>
      <c r="D668" s="2">
        <v>44443</v>
      </c>
      <c r="E668" t="s">
        <v>9</v>
      </c>
      <c r="F668" t="s">
        <v>27</v>
      </c>
      <c r="G668" t="s">
        <v>11</v>
      </c>
      <c r="H668">
        <v>570</v>
      </c>
      <c r="I668" t="str">
        <f t="shared" si="40"/>
        <v>M</v>
      </c>
      <c r="J668" t="str">
        <f t="shared" si="41"/>
        <v>G</v>
      </c>
      <c r="K668" t="str">
        <f t="shared" si="42"/>
        <v>0667</v>
      </c>
      <c r="L668" t="str">
        <f t="shared" si="43"/>
        <v>GM0667</v>
      </c>
      <c r="N668" t="s">
        <v>1359</v>
      </c>
      <c r="Q668" s="4" t="s">
        <v>1013</v>
      </c>
      <c r="R668" s="1">
        <v>1</v>
      </c>
    </row>
    <row r="669" spans="1:18" x14ac:dyDescent="0.25">
      <c r="A669">
        <v>668</v>
      </c>
      <c r="B669" t="s">
        <v>694</v>
      </c>
      <c r="C669">
        <v>29040786400</v>
      </c>
      <c r="D669" s="2">
        <v>44443</v>
      </c>
      <c r="E669" t="s">
        <v>21</v>
      </c>
      <c r="F669" t="s">
        <v>10</v>
      </c>
      <c r="G669" t="s">
        <v>25</v>
      </c>
      <c r="H669">
        <v>1260</v>
      </c>
      <c r="I669" t="str">
        <f t="shared" si="40"/>
        <v>J</v>
      </c>
      <c r="J669" t="str">
        <f t="shared" si="41"/>
        <v>L</v>
      </c>
      <c r="K669" t="str">
        <f t="shared" si="42"/>
        <v>0668</v>
      </c>
      <c r="L669" t="str">
        <f t="shared" si="43"/>
        <v>LJ0668</v>
      </c>
      <c r="N669" t="s">
        <v>1219</v>
      </c>
      <c r="Q669" s="4" t="s">
        <v>1543</v>
      </c>
      <c r="R669" s="1">
        <v>1</v>
      </c>
    </row>
    <row r="670" spans="1:18" x14ac:dyDescent="0.25">
      <c r="A670">
        <v>669</v>
      </c>
      <c r="B670" t="s">
        <v>695</v>
      </c>
      <c r="C670">
        <v>96041524780</v>
      </c>
      <c r="D670" s="2">
        <v>44444</v>
      </c>
      <c r="E670" t="s">
        <v>13</v>
      </c>
      <c r="F670" t="s">
        <v>10</v>
      </c>
      <c r="G670" t="s">
        <v>11</v>
      </c>
      <c r="H670">
        <v>1260</v>
      </c>
      <c r="I670" t="str">
        <f t="shared" si="40"/>
        <v>D</v>
      </c>
      <c r="J670" t="str">
        <f t="shared" si="41"/>
        <v>K</v>
      </c>
      <c r="K670" t="str">
        <f t="shared" si="42"/>
        <v>0669</v>
      </c>
      <c r="L670" t="str">
        <f t="shared" si="43"/>
        <v>KD0669</v>
      </c>
      <c r="N670" t="s">
        <v>1004</v>
      </c>
      <c r="Q670" s="4" t="s">
        <v>1633</v>
      </c>
      <c r="R670" s="1">
        <v>1</v>
      </c>
    </row>
    <row r="671" spans="1:18" x14ac:dyDescent="0.25">
      <c r="A671">
        <v>670</v>
      </c>
      <c r="B671" t="s">
        <v>696</v>
      </c>
      <c r="C671">
        <v>50101152384</v>
      </c>
      <c r="D671" s="2">
        <v>44444</v>
      </c>
      <c r="E671" t="s">
        <v>23</v>
      </c>
      <c r="F671" t="s">
        <v>10</v>
      </c>
      <c r="G671" t="s">
        <v>11</v>
      </c>
      <c r="H671">
        <v>1260</v>
      </c>
      <c r="I671" t="str">
        <f t="shared" si="40"/>
        <v>E</v>
      </c>
      <c r="J671" t="str">
        <f t="shared" si="41"/>
        <v>T</v>
      </c>
      <c r="K671" t="str">
        <f t="shared" si="42"/>
        <v>0670</v>
      </c>
      <c r="L671" t="str">
        <f t="shared" si="43"/>
        <v>TE0670</v>
      </c>
      <c r="N671" t="s">
        <v>1677</v>
      </c>
      <c r="Q671" s="4" t="s">
        <v>1769</v>
      </c>
      <c r="R671" s="1">
        <v>1</v>
      </c>
    </row>
    <row r="672" spans="1:18" x14ac:dyDescent="0.25">
      <c r="A672">
        <v>671</v>
      </c>
      <c r="B672" t="s">
        <v>697</v>
      </c>
      <c r="C672">
        <v>47082078468</v>
      </c>
      <c r="D672" s="2">
        <v>44445</v>
      </c>
      <c r="E672" t="s">
        <v>37</v>
      </c>
      <c r="F672" t="s">
        <v>10</v>
      </c>
      <c r="G672" t="s">
        <v>11</v>
      </c>
      <c r="H672">
        <v>1260</v>
      </c>
      <c r="I672" t="str">
        <f t="shared" si="40"/>
        <v>M</v>
      </c>
      <c r="J672" t="str">
        <f t="shared" si="41"/>
        <v>K</v>
      </c>
      <c r="K672" t="str">
        <f t="shared" si="42"/>
        <v>0671</v>
      </c>
      <c r="L672" t="str">
        <f t="shared" si="43"/>
        <v>KM0671</v>
      </c>
      <c r="N672" t="s">
        <v>1622</v>
      </c>
      <c r="Q672" s="4" t="s">
        <v>1705</v>
      </c>
      <c r="R672" s="1">
        <v>1</v>
      </c>
    </row>
    <row r="673" spans="1:18" x14ac:dyDescent="0.25">
      <c r="A673">
        <v>672</v>
      </c>
      <c r="B673" t="s">
        <v>698</v>
      </c>
      <c r="C673">
        <v>89081235420</v>
      </c>
      <c r="D673" s="2">
        <v>44445</v>
      </c>
      <c r="E673" t="s">
        <v>21</v>
      </c>
      <c r="F673" t="s">
        <v>35</v>
      </c>
      <c r="G673" t="s">
        <v>11</v>
      </c>
      <c r="H673">
        <v>930</v>
      </c>
      <c r="I673" t="str">
        <f t="shared" si="40"/>
        <v>J</v>
      </c>
      <c r="J673" t="str">
        <f t="shared" si="41"/>
        <v>M</v>
      </c>
      <c r="K673" t="str">
        <f t="shared" si="42"/>
        <v>0672</v>
      </c>
      <c r="L673" t="str">
        <f t="shared" si="43"/>
        <v>MJ0672</v>
      </c>
      <c r="N673" t="s">
        <v>1282</v>
      </c>
      <c r="Q673" s="4" t="s">
        <v>1047</v>
      </c>
      <c r="R673" s="1">
        <v>1</v>
      </c>
    </row>
    <row r="674" spans="1:18" x14ac:dyDescent="0.25">
      <c r="A674">
        <v>673</v>
      </c>
      <c r="B674" t="s">
        <v>699</v>
      </c>
      <c r="C674">
        <v>51102130313</v>
      </c>
      <c r="D674" s="2">
        <v>44445</v>
      </c>
      <c r="E674" t="s">
        <v>18</v>
      </c>
      <c r="F674" t="s">
        <v>27</v>
      </c>
      <c r="G674" t="s">
        <v>11</v>
      </c>
      <c r="H674">
        <v>570</v>
      </c>
      <c r="I674" t="str">
        <f t="shared" si="40"/>
        <v>M</v>
      </c>
      <c r="J674" t="str">
        <f t="shared" si="41"/>
        <v>K</v>
      </c>
      <c r="K674" t="str">
        <f t="shared" si="42"/>
        <v>0673</v>
      </c>
      <c r="L674" t="str">
        <f t="shared" si="43"/>
        <v>KM0673</v>
      </c>
      <c r="N674" t="s">
        <v>1208</v>
      </c>
      <c r="Q674" s="4" t="s">
        <v>1066</v>
      </c>
      <c r="R674" s="1">
        <v>1</v>
      </c>
    </row>
    <row r="675" spans="1:18" x14ac:dyDescent="0.25">
      <c r="A675">
        <v>674</v>
      </c>
      <c r="B675" t="s">
        <v>700</v>
      </c>
      <c r="C675">
        <v>77100643002</v>
      </c>
      <c r="D675" s="2">
        <v>44445</v>
      </c>
      <c r="E675" t="s">
        <v>33</v>
      </c>
      <c r="F675" t="s">
        <v>10</v>
      </c>
      <c r="G675" t="s">
        <v>11</v>
      </c>
      <c r="H675">
        <v>1260</v>
      </c>
      <c r="I675" t="str">
        <f t="shared" si="40"/>
        <v>P</v>
      </c>
      <c r="J675" t="str">
        <f t="shared" si="41"/>
        <v>R</v>
      </c>
      <c r="K675" t="str">
        <f t="shared" si="42"/>
        <v>0674</v>
      </c>
      <c r="L675" t="str">
        <f t="shared" si="43"/>
        <v>RP0674</v>
      </c>
      <c r="N675" t="s">
        <v>1174</v>
      </c>
      <c r="Q675" s="4" t="s">
        <v>1089</v>
      </c>
      <c r="R675" s="1">
        <v>1</v>
      </c>
    </row>
    <row r="676" spans="1:18" x14ac:dyDescent="0.25">
      <c r="A676">
        <v>675</v>
      </c>
      <c r="B676" t="s">
        <v>701</v>
      </c>
      <c r="C676">
        <v>33011338501</v>
      </c>
      <c r="D676" s="2">
        <v>44445</v>
      </c>
      <c r="E676" t="s">
        <v>23</v>
      </c>
      <c r="F676" t="s">
        <v>27</v>
      </c>
      <c r="G676" t="s">
        <v>19</v>
      </c>
      <c r="H676">
        <v>570</v>
      </c>
      <c r="I676" t="str">
        <f t="shared" si="40"/>
        <v>P</v>
      </c>
      <c r="J676" t="str">
        <f t="shared" si="41"/>
        <v>G</v>
      </c>
      <c r="K676" t="str">
        <f t="shared" si="42"/>
        <v>0675</v>
      </c>
      <c r="L676" t="str">
        <f t="shared" si="43"/>
        <v>GP0675</v>
      </c>
      <c r="N676" t="s">
        <v>1119</v>
      </c>
      <c r="Q676" s="4" t="s">
        <v>1185</v>
      </c>
      <c r="R676" s="1">
        <v>1</v>
      </c>
    </row>
    <row r="677" spans="1:18" x14ac:dyDescent="0.25">
      <c r="A677">
        <v>676</v>
      </c>
      <c r="B677" t="s">
        <v>702</v>
      </c>
      <c r="C677">
        <v>31012765616</v>
      </c>
      <c r="D677" s="2">
        <v>44445</v>
      </c>
      <c r="E677" t="s">
        <v>9</v>
      </c>
      <c r="F677" t="s">
        <v>35</v>
      </c>
      <c r="G677" t="s">
        <v>19</v>
      </c>
      <c r="H677">
        <v>930</v>
      </c>
      <c r="I677" t="str">
        <f t="shared" si="40"/>
        <v>W</v>
      </c>
      <c r="J677" t="str">
        <f t="shared" si="41"/>
        <v>G</v>
      </c>
      <c r="K677" t="str">
        <f t="shared" si="42"/>
        <v>0676</v>
      </c>
      <c r="L677" t="str">
        <f t="shared" si="43"/>
        <v>GW0676</v>
      </c>
      <c r="N677" t="s">
        <v>995</v>
      </c>
      <c r="Q677" s="4" t="s">
        <v>1203</v>
      </c>
      <c r="R677" s="1">
        <v>1</v>
      </c>
    </row>
    <row r="678" spans="1:18" x14ac:dyDescent="0.25">
      <c r="A678">
        <v>677</v>
      </c>
      <c r="B678" t="s">
        <v>703</v>
      </c>
      <c r="C678">
        <v>91041188086</v>
      </c>
      <c r="D678" s="2">
        <v>44446</v>
      </c>
      <c r="E678" t="s">
        <v>23</v>
      </c>
      <c r="F678" t="s">
        <v>35</v>
      </c>
      <c r="G678" t="s">
        <v>16</v>
      </c>
      <c r="H678">
        <v>930</v>
      </c>
      <c r="I678" t="str">
        <f t="shared" si="40"/>
        <v>A</v>
      </c>
      <c r="J678" t="str">
        <f t="shared" si="41"/>
        <v>P</v>
      </c>
      <c r="K678" t="str">
        <f t="shared" si="42"/>
        <v>0677</v>
      </c>
      <c r="L678" t="str">
        <f t="shared" si="43"/>
        <v>PA0677</v>
      </c>
      <c r="N678" t="s">
        <v>1757</v>
      </c>
      <c r="Q678" s="4" t="s">
        <v>1206</v>
      </c>
      <c r="R678" s="1">
        <v>1</v>
      </c>
    </row>
    <row r="679" spans="1:18" x14ac:dyDescent="0.25">
      <c r="A679">
        <v>678</v>
      </c>
      <c r="B679" t="s">
        <v>704</v>
      </c>
      <c r="C679">
        <v>50112531040</v>
      </c>
      <c r="D679" s="2">
        <v>44446</v>
      </c>
      <c r="E679" t="s">
        <v>18</v>
      </c>
      <c r="F679" t="s">
        <v>10</v>
      </c>
      <c r="G679" t="s">
        <v>19</v>
      </c>
      <c r="H679">
        <v>1260</v>
      </c>
      <c r="I679" t="str">
        <f t="shared" si="40"/>
        <v>M</v>
      </c>
      <c r="J679" t="str">
        <f t="shared" si="41"/>
        <v>R</v>
      </c>
      <c r="K679" t="str">
        <f t="shared" si="42"/>
        <v>0678</v>
      </c>
      <c r="L679" t="str">
        <f t="shared" si="43"/>
        <v>RM0678</v>
      </c>
      <c r="N679" t="s">
        <v>1716</v>
      </c>
      <c r="Q679" s="4" t="s">
        <v>1317</v>
      </c>
      <c r="R679" s="1">
        <v>1</v>
      </c>
    </row>
    <row r="680" spans="1:18" x14ac:dyDescent="0.25">
      <c r="A680">
        <v>679</v>
      </c>
      <c r="B680" t="s">
        <v>705</v>
      </c>
      <c r="C680">
        <v>29021244187</v>
      </c>
      <c r="D680" s="2">
        <v>44447</v>
      </c>
      <c r="E680" t="s">
        <v>13</v>
      </c>
      <c r="F680" t="s">
        <v>10</v>
      </c>
      <c r="G680" t="s">
        <v>11</v>
      </c>
      <c r="H680">
        <v>1260</v>
      </c>
      <c r="I680" t="str">
        <f t="shared" si="40"/>
        <v>M</v>
      </c>
      <c r="J680" t="str">
        <f t="shared" si="41"/>
        <v>P</v>
      </c>
      <c r="K680" t="str">
        <f t="shared" si="42"/>
        <v>0679</v>
      </c>
      <c r="L680" t="str">
        <f t="shared" si="43"/>
        <v>PM0679</v>
      </c>
      <c r="N680" t="s">
        <v>1598</v>
      </c>
      <c r="Q680" s="4" t="s">
        <v>1333</v>
      </c>
      <c r="R680" s="1">
        <v>1</v>
      </c>
    </row>
    <row r="681" spans="1:18" x14ac:dyDescent="0.25">
      <c r="A681">
        <v>680</v>
      </c>
      <c r="B681" t="s">
        <v>706</v>
      </c>
      <c r="C681">
        <v>11262411701</v>
      </c>
      <c r="D681" s="2">
        <v>44447</v>
      </c>
      <c r="E681" t="s">
        <v>33</v>
      </c>
      <c r="F681" t="s">
        <v>10</v>
      </c>
      <c r="G681" t="s">
        <v>16</v>
      </c>
      <c r="H681">
        <v>1260</v>
      </c>
      <c r="I681" t="str">
        <f t="shared" si="40"/>
        <v>M</v>
      </c>
      <c r="J681" t="str">
        <f t="shared" si="41"/>
        <v>S</v>
      </c>
      <c r="K681" t="str">
        <f t="shared" si="42"/>
        <v>0680</v>
      </c>
      <c r="L681" t="str">
        <f t="shared" si="43"/>
        <v>SM0680</v>
      </c>
      <c r="N681" t="s">
        <v>1337</v>
      </c>
      <c r="Q681" s="4" t="s">
        <v>1539</v>
      </c>
      <c r="R681" s="1">
        <v>1</v>
      </c>
    </row>
    <row r="682" spans="1:18" x14ac:dyDescent="0.25">
      <c r="A682">
        <v>681</v>
      </c>
      <c r="B682" t="s">
        <v>707</v>
      </c>
      <c r="C682">
        <v>65032526847</v>
      </c>
      <c r="D682" s="2">
        <v>44448</v>
      </c>
      <c r="E682" t="s">
        <v>15</v>
      </c>
      <c r="F682" t="s">
        <v>10</v>
      </c>
      <c r="G682" t="s">
        <v>16</v>
      </c>
      <c r="H682">
        <v>1260</v>
      </c>
      <c r="I682" t="str">
        <f t="shared" si="40"/>
        <v>J</v>
      </c>
      <c r="J682" t="str">
        <f t="shared" si="41"/>
        <v>B</v>
      </c>
      <c r="K682" t="str">
        <f t="shared" si="42"/>
        <v>0681</v>
      </c>
      <c r="L682" t="str">
        <f t="shared" si="43"/>
        <v>BJ0681</v>
      </c>
      <c r="N682" t="s">
        <v>1111</v>
      </c>
      <c r="Q682" s="4" t="s">
        <v>1570</v>
      </c>
      <c r="R682" s="1">
        <v>1</v>
      </c>
    </row>
    <row r="683" spans="1:18" x14ac:dyDescent="0.25">
      <c r="A683">
        <v>682</v>
      </c>
      <c r="B683" t="s">
        <v>708</v>
      </c>
      <c r="C683">
        <v>28092458187</v>
      </c>
      <c r="D683" s="2">
        <v>44448</v>
      </c>
      <c r="E683" t="s">
        <v>21</v>
      </c>
      <c r="F683" t="s">
        <v>35</v>
      </c>
      <c r="G683" t="s">
        <v>11</v>
      </c>
      <c r="H683">
        <v>930</v>
      </c>
      <c r="I683" t="str">
        <f t="shared" si="40"/>
        <v>Z</v>
      </c>
      <c r="J683" t="str">
        <f t="shared" si="41"/>
        <v>S</v>
      </c>
      <c r="K683" t="str">
        <f t="shared" si="42"/>
        <v>0682</v>
      </c>
      <c r="L683" t="str">
        <f t="shared" si="43"/>
        <v>SZ0682</v>
      </c>
      <c r="N683" t="s">
        <v>978</v>
      </c>
      <c r="Q683" s="4" t="s">
        <v>1651</v>
      </c>
      <c r="R683" s="1">
        <v>1</v>
      </c>
    </row>
    <row r="684" spans="1:18" x14ac:dyDescent="0.25">
      <c r="A684">
        <v>683</v>
      </c>
      <c r="B684" t="s">
        <v>709</v>
      </c>
      <c r="C684">
        <v>32052005481</v>
      </c>
      <c r="D684" s="2">
        <v>44448</v>
      </c>
      <c r="E684" t="s">
        <v>9</v>
      </c>
      <c r="F684" t="s">
        <v>35</v>
      </c>
      <c r="G684" t="s">
        <v>11</v>
      </c>
      <c r="H684">
        <v>930</v>
      </c>
      <c r="I684" t="str">
        <f t="shared" si="40"/>
        <v>R</v>
      </c>
      <c r="J684" t="str">
        <f t="shared" si="41"/>
        <v>G</v>
      </c>
      <c r="K684" t="str">
        <f t="shared" si="42"/>
        <v>0683</v>
      </c>
      <c r="L684" t="str">
        <f t="shared" si="43"/>
        <v>GR0683</v>
      </c>
      <c r="N684" t="s">
        <v>1127</v>
      </c>
      <c r="Q684" s="4" t="s">
        <v>1667</v>
      </c>
      <c r="R684" s="1">
        <v>1</v>
      </c>
    </row>
    <row r="685" spans="1:18" x14ac:dyDescent="0.25">
      <c r="A685">
        <v>684</v>
      </c>
      <c r="B685" t="s">
        <v>710</v>
      </c>
      <c r="C685">
        <v>53090170157</v>
      </c>
      <c r="D685" s="2">
        <v>44448</v>
      </c>
      <c r="E685" t="s">
        <v>18</v>
      </c>
      <c r="F685" t="s">
        <v>30</v>
      </c>
      <c r="G685" t="s">
        <v>11</v>
      </c>
      <c r="H685">
        <v>690</v>
      </c>
      <c r="I685" t="str">
        <f t="shared" si="40"/>
        <v>M</v>
      </c>
      <c r="J685" t="str">
        <f t="shared" si="41"/>
        <v>T</v>
      </c>
      <c r="K685" t="str">
        <f t="shared" si="42"/>
        <v>0684</v>
      </c>
      <c r="L685" t="str">
        <f t="shared" si="43"/>
        <v>TM0684</v>
      </c>
      <c r="N685" t="s">
        <v>1301</v>
      </c>
      <c r="Q685" s="4" t="s">
        <v>1703</v>
      </c>
      <c r="R685" s="1">
        <v>1</v>
      </c>
    </row>
    <row r="686" spans="1:18" x14ac:dyDescent="0.25">
      <c r="A686">
        <v>685</v>
      </c>
      <c r="B686" t="s">
        <v>711</v>
      </c>
      <c r="C686">
        <v>75081871645</v>
      </c>
      <c r="D686" s="2">
        <v>44448</v>
      </c>
      <c r="E686" t="s">
        <v>18</v>
      </c>
      <c r="F686" t="s">
        <v>30</v>
      </c>
      <c r="G686" t="s">
        <v>11</v>
      </c>
      <c r="H686">
        <v>690</v>
      </c>
      <c r="I686" t="str">
        <f t="shared" si="40"/>
        <v>M</v>
      </c>
      <c r="J686" t="str">
        <f t="shared" si="41"/>
        <v>B</v>
      </c>
      <c r="K686" t="str">
        <f t="shared" si="42"/>
        <v>0685</v>
      </c>
      <c r="L686" t="str">
        <f t="shared" si="43"/>
        <v>BM0685</v>
      </c>
      <c r="N686" t="s">
        <v>1765</v>
      </c>
      <c r="Q686" s="4" t="s">
        <v>1761</v>
      </c>
      <c r="R686" s="1">
        <v>1</v>
      </c>
    </row>
    <row r="687" spans="1:18" x14ac:dyDescent="0.25">
      <c r="A687">
        <v>686</v>
      </c>
      <c r="B687" t="s">
        <v>712</v>
      </c>
      <c r="C687">
        <v>93112771432</v>
      </c>
      <c r="D687" s="2">
        <v>44448</v>
      </c>
      <c r="E687" t="s">
        <v>15</v>
      </c>
      <c r="F687" t="s">
        <v>27</v>
      </c>
      <c r="G687" t="s">
        <v>16</v>
      </c>
      <c r="H687">
        <v>570</v>
      </c>
      <c r="I687" t="str">
        <f t="shared" si="40"/>
        <v>M</v>
      </c>
      <c r="J687" t="str">
        <f t="shared" si="41"/>
        <v>O</v>
      </c>
      <c r="K687" t="str">
        <f t="shared" si="42"/>
        <v>0686</v>
      </c>
      <c r="L687" t="str">
        <f t="shared" si="43"/>
        <v>OM0686</v>
      </c>
      <c r="N687" t="s">
        <v>1707</v>
      </c>
      <c r="Q687" s="4" t="s">
        <v>1527</v>
      </c>
      <c r="R687" s="1">
        <v>1</v>
      </c>
    </row>
    <row r="688" spans="1:18" x14ac:dyDescent="0.25">
      <c r="A688">
        <v>687</v>
      </c>
      <c r="B688" t="s">
        <v>713</v>
      </c>
      <c r="C688">
        <v>19220668350</v>
      </c>
      <c r="D688" s="2">
        <v>44449</v>
      </c>
      <c r="E688" t="s">
        <v>15</v>
      </c>
      <c r="F688" t="s">
        <v>35</v>
      </c>
      <c r="G688" t="s">
        <v>16</v>
      </c>
      <c r="H688">
        <v>930</v>
      </c>
      <c r="I688" t="str">
        <f t="shared" si="40"/>
        <v>A</v>
      </c>
      <c r="J688" t="str">
        <f t="shared" si="41"/>
        <v>W</v>
      </c>
      <c r="K688" t="str">
        <f t="shared" si="42"/>
        <v>0687</v>
      </c>
      <c r="L688" t="str">
        <f t="shared" si="43"/>
        <v>WA0687</v>
      </c>
      <c r="N688" t="s">
        <v>1445</v>
      </c>
      <c r="Q688" s="4" t="s">
        <v>1647</v>
      </c>
      <c r="R688" s="1">
        <v>1</v>
      </c>
    </row>
    <row r="689" spans="1:18" x14ac:dyDescent="0.25">
      <c r="A689">
        <v>688</v>
      </c>
      <c r="B689" t="s">
        <v>714</v>
      </c>
      <c r="C689">
        <v>94011282511</v>
      </c>
      <c r="D689" s="2">
        <v>44449</v>
      </c>
      <c r="E689" t="s">
        <v>15</v>
      </c>
      <c r="F689" t="s">
        <v>10</v>
      </c>
      <c r="G689" t="s">
        <v>11</v>
      </c>
      <c r="H689">
        <v>1260</v>
      </c>
      <c r="I689" t="str">
        <f t="shared" si="40"/>
        <v>J</v>
      </c>
      <c r="J689" t="str">
        <f t="shared" si="41"/>
        <v>M</v>
      </c>
      <c r="K689" t="str">
        <f t="shared" si="42"/>
        <v>0688</v>
      </c>
      <c r="L689" t="str">
        <f t="shared" si="43"/>
        <v>MJ0688</v>
      </c>
      <c r="N689" t="s">
        <v>1789</v>
      </c>
      <c r="Q689" s="4" t="s">
        <v>1417</v>
      </c>
      <c r="R689" s="1">
        <v>1</v>
      </c>
    </row>
    <row r="690" spans="1:18" x14ac:dyDescent="0.25">
      <c r="A690">
        <v>689</v>
      </c>
      <c r="B690" t="s">
        <v>715</v>
      </c>
      <c r="C690">
        <v>74020462506</v>
      </c>
      <c r="D690" s="2">
        <v>44449</v>
      </c>
      <c r="E690" t="s">
        <v>18</v>
      </c>
      <c r="F690" t="s">
        <v>10</v>
      </c>
      <c r="G690" t="s">
        <v>25</v>
      </c>
      <c r="H690">
        <v>1260</v>
      </c>
      <c r="I690" t="str">
        <f t="shared" si="40"/>
        <v>W</v>
      </c>
      <c r="J690" t="str">
        <f t="shared" si="41"/>
        <v>K</v>
      </c>
      <c r="K690" t="str">
        <f t="shared" si="42"/>
        <v>0689</v>
      </c>
      <c r="L690" t="str">
        <f t="shared" si="43"/>
        <v>KW0689</v>
      </c>
      <c r="N690" t="s">
        <v>1863</v>
      </c>
      <c r="Q690" s="4" t="s">
        <v>1739</v>
      </c>
      <c r="R690" s="1">
        <v>1</v>
      </c>
    </row>
    <row r="691" spans="1:18" x14ac:dyDescent="0.25">
      <c r="A691">
        <v>690</v>
      </c>
      <c r="B691" t="s">
        <v>716</v>
      </c>
      <c r="C691">
        <v>62111653858</v>
      </c>
      <c r="D691" s="2">
        <v>44449</v>
      </c>
      <c r="E691" t="s">
        <v>37</v>
      </c>
      <c r="F691" t="s">
        <v>30</v>
      </c>
      <c r="G691" t="s">
        <v>11</v>
      </c>
      <c r="H691">
        <v>690</v>
      </c>
      <c r="I691" t="str">
        <f t="shared" si="40"/>
        <v>A</v>
      </c>
      <c r="J691" t="str">
        <f t="shared" si="41"/>
        <v>G</v>
      </c>
      <c r="K691" t="str">
        <f t="shared" si="42"/>
        <v>0690</v>
      </c>
      <c r="L691" t="str">
        <f t="shared" si="43"/>
        <v>GA0690</v>
      </c>
      <c r="N691" t="s">
        <v>1392</v>
      </c>
      <c r="Q691" s="4" t="s">
        <v>984</v>
      </c>
      <c r="R691" s="1">
        <v>1</v>
      </c>
    </row>
    <row r="692" spans="1:18" x14ac:dyDescent="0.25">
      <c r="A692">
        <v>691</v>
      </c>
      <c r="B692" t="s">
        <v>717</v>
      </c>
      <c r="C692">
        <v>64101383569</v>
      </c>
      <c r="D692" s="2">
        <v>44449</v>
      </c>
      <c r="E692" t="s">
        <v>37</v>
      </c>
      <c r="F692" t="s">
        <v>10</v>
      </c>
      <c r="G692" t="s">
        <v>16</v>
      </c>
      <c r="H692">
        <v>1260</v>
      </c>
      <c r="I692" t="str">
        <f t="shared" si="40"/>
        <v>A</v>
      </c>
      <c r="J692" t="str">
        <f t="shared" si="41"/>
        <v>P</v>
      </c>
      <c r="K692" t="str">
        <f t="shared" si="42"/>
        <v>0691</v>
      </c>
      <c r="L692" t="str">
        <f t="shared" si="43"/>
        <v>PA0691</v>
      </c>
      <c r="N692" t="s">
        <v>1898</v>
      </c>
      <c r="Q692" s="4" t="s">
        <v>993</v>
      </c>
      <c r="R692" s="1">
        <v>1</v>
      </c>
    </row>
    <row r="693" spans="1:18" x14ac:dyDescent="0.25">
      <c r="A693">
        <v>692</v>
      </c>
      <c r="B693" t="s">
        <v>718</v>
      </c>
      <c r="C693">
        <v>23100652162</v>
      </c>
      <c r="D693" s="2">
        <v>44449</v>
      </c>
      <c r="E693" t="s">
        <v>21</v>
      </c>
      <c r="F693" t="s">
        <v>30</v>
      </c>
      <c r="G693" t="s">
        <v>11</v>
      </c>
      <c r="H693">
        <v>690</v>
      </c>
      <c r="I693" t="str">
        <f t="shared" si="40"/>
        <v>E</v>
      </c>
      <c r="J693" t="str">
        <f t="shared" si="41"/>
        <v>S</v>
      </c>
      <c r="K693" t="str">
        <f t="shared" si="42"/>
        <v>0692</v>
      </c>
      <c r="L693" t="str">
        <f t="shared" si="43"/>
        <v>SE0692</v>
      </c>
      <c r="N693" t="s">
        <v>1873</v>
      </c>
      <c r="Q693" s="4" t="s">
        <v>1323</v>
      </c>
      <c r="R693" s="1">
        <v>1</v>
      </c>
    </row>
    <row r="694" spans="1:18" x14ac:dyDescent="0.25">
      <c r="A694">
        <v>693</v>
      </c>
      <c r="B694" t="s">
        <v>719</v>
      </c>
      <c r="C694">
        <v>72061974420</v>
      </c>
      <c r="D694" s="2">
        <v>44451</v>
      </c>
      <c r="E694" t="s">
        <v>21</v>
      </c>
      <c r="F694" t="s">
        <v>38</v>
      </c>
      <c r="G694" t="s">
        <v>11</v>
      </c>
      <c r="H694">
        <v>2370</v>
      </c>
      <c r="I694" t="str">
        <f t="shared" si="40"/>
        <v>B</v>
      </c>
      <c r="J694" t="str">
        <f t="shared" si="41"/>
        <v>O</v>
      </c>
      <c r="K694" t="str">
        <f t="shared" si="42"/>
        <v>0693</v>
      </c>
      <c r="L694" t="str">
        <f t="shared" si="43"/>
        <v>OB0693</v>
      </c>
      <c r="N694" t="s">
        <v>1649</v>
      </c>
      <c r="Q694" s="4" t="s">
        <v>1726</v>
      </c>
      <c r="R694" s="1">
        <v>1</v>
      </c>
    </row>
    <row r="695" spans="1:18" x14ac:dyDescent="0.25">
      <c r="A695">
        <v>694</v>
      </c>
      <c r="B695" t="s">
        <v>720</v>
      </c>
      <c r="C695">
        <v>2222288280</v>
      </c>
      <c r="D695" s="2">
        <v>44451</v>
      </c>
      <c r="E695" t="s">
        <v>9</v>
      </c>
      <c r="F695" t="s">
        <v>27</v>
      </c>
      <c r="G695" t="s">
        <v>11</v>
      </c>
      <c r="H695">
        <v>570</v>
      </c>
      <c r="I695" t="str">
        <f t="shared" si="40"/>
        <v>M</v>
      </c>
      <c r="J695" t="str">
        <f t="shared" si="41"/>
        <v>R</v>
      </c>
      <c r="K695" t="str">
        <f t="shared" si="42"/>
        <v>0694</v>
      </c>
      <c r="L695" t="str">
        <f t="shared" si="43"/>
        <v>RM0694</v>
      </c>
      <c r="N695" t="s">
        <v>1556</v>
      </c>
      <c r="Q695" s="4" t="s">
        <v>1788</v>
      </c>
      <c r="R695" s="1">
        <v>1</v>
      </c>
    </row>
    <row r="696" spans="1:18" x14ac:dyDescent="0.25">
      <c r="A696">
        <v>695</v>
      </c>
      <c r="B696" t="s">
        <v>721</v>
      </c>
      <c r="C696">
        <v>13270788004</v>
      </c>
      <c r="D696" s="2">
        <v>44451</v>
      </c>
      <c r="E696" t="s">
        <v>13</v>
      </c>
      <c r="F696" t="s">
        <v>10</v>
      </c>
      <c r="G696" t="s">
        <v>11</v>
      </c>
      <c r="H696">
        <v>1260</v>
      </c>
      <c r="I696" t="str">
        <f t="shared" si="40"/>
        <v>M</v>
      </c>
      <c r="J696" t="str">
        <f t="shared" si="41"/>
        <v>D</v>
      </c>
      <c r="K696" t="str">
        <f t="shared" si="42"/>
        <v>0695</v>
      </c>
      <c r="L696" t="str">
        <f t="shared" si="43"/>
        <v>DM0695</v>
      </c>
      <c r="N696" t="s">
        <v>1214</v>
      </c>
      <c r="Q696" s="4" t="s">
        <v>1834</v>
      </c>
      <c r="R696" s="1">
        <v>1</v>
      </c>
    </row>
    <row r="697" spans="1:18" x14ac:dyDescent="0.25">
      <c r="A697">
        <v>696</v>
      </c>
      <c r="B697" t="s">
        <v>722</v>
      </c>
      <c r="C697">
        <v>92111804589</v>
      </c>
      <c r="D697" s="2">
        <v>44451</v>
      </c>
      <c r="E697" t="s">
        <v>18</v>
      </c>
      <c r="F697" t="s">
        <v>35</v>
      </c>
      <c r="G697" t="s">
        <v>19</v>
      </c>
      <c r="H697">
        <v>930</v>
      </c>
      <c r="I697" t="str">
        <f t="shared" si="40"/>
        <v>M</v>
      </c>
      <c r="J697" t="str">
        <f t="shared" si="41"/>
        <v>D</v>
      </c>
      <c r="K697" t="str">
        <f t="shared" si="42"/>
        <v>0696</v>
      </c>
      <c r="L697" t="str">
        <f t="shared" si="43"/>
        <v>DM0696</v>
      </c>
      <c r="N697" t="s">
        <v>1772</v>
      </c>
      <c r="Q697" s="4" t="s">
        <v>1848</v>
      </c>
      <c r="R697" s="1">
        <v>1</v>
      </c>
    </row>
    <row r="698" spans="1:18" x14ac:dyDescent="0.25">
      <c r="A698">
        <v>697</v>
      </c>
      <c r="B698" t="s">
        <v>723</v>
      </c>
      <c r="C698">
        <v>73082486602</v>
      </c>
      <c r="D698" s="2">
        <v>44451</v>
      </c>
      <c r="E698" t="s">
        <v>37</v>
      </c>
      <c r="F698" t="s">
        <v>10</v>
      </c>
      <c r="G698" t="s">
        <v>11</v>
      </c>
      <c r="H698">
        <v>1260</v>
      </c>
      <c r="I698" t="str">
        <f t="shared" si="40"/>
        <v>N</v>
      </c>
      <c r="J698" t="str">
        <f t="shared" si="41"/>
        <v>M</v>
      </c>
      <c r="K698" t="str">
        <f t="shared" si="42"/>
        <v>0697</v>
      </c>
      <c r="L698" t="str">
        <f t="shared" si="43"/>
        <v>MN0697</v>
      </c>
      <c r="N698" t="s">
        <v>1466</v>
      </c>
      <c r="Q698" s="4" t="s">
        <v>1103</v>
      </c>
      <c r="R698" s="1">
        <v>1</v>
      </c>
    </row>
    <row r="699" spans="1:18" x14ac:dyDescent="0.25">
      <c r="A699">
        <v>698</v>
      </c>
      <c r="B699" t="s">
        <v>724</v>
      </c>
      <c r="C699">
        <v>94050284600</v>
      </c>
      <c r="D699" s="2">
        <v>44451</v>
      </c>
      <c r="E699" t="s">
        <v>15</v>
      </c>
      <c r="F699" t="s">
        <v>30</v>
      </c>
      <c r="G699" t="s">
        <v>25</v>
      </c>
      <c r="H699">
        <v>690</v>
      </c>
      <c r="I699" t="str">
        <f t="shared" si="40"/>
        <v>O</v>
      </c>
      <c r="J699" t="str">
        <f t="shared" si="41"/>
        <v>K</v>
      </c>
      <c r="K699" t="str">
        <f t="shared" si="42"/>
        <v>0698</v>
      </c>
      <c r="L699" t="str">
        <f t="shared" si="43"/>
        <v>KO0698</v>
      </c>
      <c r="N699" t="s">
        <v>1285</v>
      </c>
      <c r="Q699" s="4" t="s">
        <v>1139</v>
      </c>
      <c r="R699" s="1">
        <v>1</v>
      </c>
    </row>
    <row r="700" spans="1:18" x14ac:dyDescent="0.25">
      <c r="A700">
        <v>699</v>
      </c>
      <c r="B700" t="s">
        <v>725</v>
      </c>
      <c r="C700">
        <v>19261480029</v>
      </c>
      <c r="D700" s="2">
        <v>44452</v>
      </c>
      <c r="E700" t="s">
        <v>33</v>
      </c>
      <c r="F700" t="s">
        <v>10</v>
      </c>
      <c r="G700" t="s">
        <v>11</v>
      </c>
      <c r="H700">
        <v>1260</v>
      </c>
      <c r="I700" t="str">
        <f t="shared" si="40"/>
        <v>M</v>
      </c>
      <c r="J700" t="str">
        <f t="shared" si="41"/>
        <v>A</v>
      </c>
      <c r="K700" t="str">
        <f t="shared" si="42"/>
        <v>0699</v>
      </c>
      <c r="L700" t="str">
        <f t="shared" si="43"/>
        <v>AM0699</v>
      </c>
      <c r="N700" t="s">
        <v>1283</v>
      </c>
      <c r="Q700" s="4" t="s">
        <v>1173</v>
      </c>
      <c r="R700" s="1">
        <v>1</v>
      </c>
    </row>
    <row r="701" spans="1:18" x14ac:dyDescent="0.25">
      <c r="A701">
        <v>700</v>
      </c>
      <c r="B701" t="s">
        <v>726</v>
      </c>
      <c r="C701">
        <v>77080222187</v>
      </c>
      <c r="D701" s="2">
        <v>44452</v>
      </c>
      <c r="E701" t="s">
        <v>13</v>
      </c>
      <c r="F701" t="s">
        <v>30</v>
      </c>
      <c r="G701" t="s">
        <v>19</v>
      </c>
      <c r="H701">
        <v>690</v>
      </c>
      <c r="I701" t="str">
        <f t="shared" si="40"/>
        <v>J</v>
      </c>
      <c r="J701" t="str">
        <f t="shared" si="41"/>
        <v>K</v>
      </c>
      <c r="K701" t="str">
        <f t="shared" si="42"/>
        <v>0700</v>
      </c>
      <c r="L701" t="str">
        <f t="shared" si="43"/>
        <v>KJ0700</v>
      </c>
      <c r="N701" t="s">
        <v>1656</v>
      </c>
      <c r="Q701" s="4" t="s">
        <v>1274</v>
      </c>
      <c r="R701" s="1">
        <v>1</v>
      </c>
    </row>
    <row r="702" spans="1:18" x14ac:dyDescent="0.25">
      <c r="A702">
        <v>701</v>
      </c>
      <c r="B702" t="s">
        <v>727</v>
      </c>
      <c r="C702">
        <v>44102341382</v>
      </c>
      <c r="D702" s="2">
        <v>44452</v>
      </c>
      <c r="E702" t="s">
        <v>13</v>
      </c>
      <c r="F702" t="s">
        <v>10</v>
      </c>
      <c r="G702" t="s">
        <v>11</v>
      </c>
      <c r="H702">
        <v>1260</v>
      </c>
      <c r="I702" t="str">
        <f t="shared" si="40"/>
        <v>A</v>
      </c>
      <c r="J702" t="str">
        <f t="shared" si="41"/>
        <v>F</v>
      </c>
      <c r="K702" t="str">
        <f t="shared" si="42"/>
        <v>0701</v>
      </c>
      <c r="L702" t="str">
        <f t="shared" si="43"/>
        <v>FA0701</v>
      </c>
      <c r="N702" t="s">
        <v>1497</v>
      </c>
      <c r="Q702" s="4" t="s">
        <v>1434</v>
      </c>
      <c r="R702" s="1">
        <v>1</v>
      </c>
    </row>
    <row r="703" spans="1:18" x14ac:dyDescent="0.25">
      <c r="A703">
        <v>702</v>
      </c>
      <c r="B703" t="s">
        <v>728</v>
      </c>
      <c r="C703">
        <v>7250647827</v>
      </c>
      <c r="D703" s="2">
        <v>44452</v>
      </c>
      <c r="E703" t="s">
        <v>37</v>
      </c>
      <c r="F703" t="s">
        <v>30</v>
      </c>
      <c r="G703" t="s">
        <v>11</v>
      </c>
      <c r="H703">
        <v>690</v>
      </c>
      <c r="I703" t="str">
        <f t="shared" si="40"/>
        <v>M</v>
      </c>
      <c r="J703" t="str">
        <f t="shared" si="41"/>
        <v>B</v>
      </c>
      <c r="K703" t="str">
        <f t="shared" si="42"/>
        <v>0702</v>
      </c>
      <c r="L703" t="str">
        <f t="shared" si="43"/>
        <v>BM0702</v>
      </c>
      <c r="N703" t="s">
        <v>1166</v>
      </c>
      <c r="Q703" s="4" t="s">
        <v>1586</v>
      </c>
      <c r="R703" s="1">
        <v>1</v>
      </c>
    </row>
    <row r="704" spans="1:18" x14ac:dyDescent="0.25">
      <c r="A704">
        <v>703</v>
      </c>
      <c r="B704" t="s">
        <v>729</v>
      </c>
      <c r="C704">
        <v>30051872871</v>
      </c>
      <c r="D704" s="2">
        <v>44453</v>
      </c>
      <c r="E704" t="s">
        <v>18</v>
      </c>
      <c r="F704" t="s">
        <v>68</v>
      </c>
      <c r="G704" t="s">
        <v>11</v>
      </c>
      <c r="H704">
        <v>1110</v>
      </c>
      <c r="I704" t="str">
        <f t="shared" si="40"/>
        <v>J</v>
      </c>
      <c r="J704" t="str">
        <f t="shared" si="41"/>
        <v>M</v>
      </c>
      <c r="K704" t="str">
        <f t="shared" si="42"/>
        <v>0703</v>
      </c>
      <c r="L704" t="str">
        <f t="shared" si="43"/>
        <v>MJ0703</v>
      </c>
      <c r="N704" t="s">
        <v>1027</v>
      </c>
      <c r="Q704" s="4" t="s">
        <v>1683</v>
      </c>
      <c r="R704" s="1">
        <v>1</v>
      </c>
    </row>
    <row r="705" spans="1:18" x14ac:dyDescent="0.25">
      <c r="A705">
        <v>704</v>
      </c>
      <c r="B705" t="s">
        <v>730</v>
      </c>
      <c r="C705">
        <v>54072381721</v>
      </c>
      <c r="D705" s="2">
        <v>44453</v>
      </c>
      <c r="E705" t="s">
        <v>23</v>
      </c>
      <c r="F705" t="s">
        <v>68</v>
      </c>
      <c r="G705" t="s">
        <v>11</v>
      </c>
      <c r="H705">
        <v>1110</v>
      </c>
      <c r="I705" t="str">
        <f t="shared" si="40"/>
        <v>B</v>
      </c>
      <c r="J705" t="str">
        <f t="shared" si="41"/>
        <v>J</v>
      </c>
      <c r="K705" t="str">
        <f t="shared" si="42"/>
        <v>0704</v>
      </c>
      <c r="L705" t="str">
        <f t="shared" si="43"/>
        <v>JB0704</v>
      </c>
      <c r="N705" t="s">
        <v>1648</v>
      </c>
      <c r="Q705" s="4" t="s">
        <v>1731</v>
      </c>
      <c r="R705" s="1">
        <v>1</v>
      </c>
    </row>
    <row r="706" spans="1:18" x14ac:dyDescent="0.25">
      <c r="A706">
        <v>705</v>
      </c>
      <c r="B706" t="s">
        <v>731</v>
      </c>
      <c r="C706">
        <v>26040404419</v>
      </c>
      <c r="D706" s="2">
        <v>44454</v>
      </c>
      <c r="E706" t="s">
        <v>13</v>
      </c>
      <c r="F706" t="s">
        <v>35</v>
      </c>
      <c r="G706" t="s">
        <v>11</v>
      </c>
      <c r="H706">
        <v>930</v>
      </c>
      <c r="I706" t="str">
        <f t="shared" si="40"/>
        <v>E</v>
      </c>
      <c r="J706" t="str">
        <f t="shared" si="41"/>
        <v>Z</v>
      </c>
      <c r="K706" t="str">
        <f t="shared" si="42"/>
        <v>0705</v>
      </c>
      <c r="L706" t="str">
        <f t="shared" si="43"/>
        <v>ZE0705</v>
      </c>
      <c r="N706" t="s">
        <v>1498</v>
      </c>
      <c r="Q706" s="4" t="s">
        <v>1791</v>
      </c>
      <c r="R706" s="1">
        <v>1</v>
      </c>
    </row>
    <row r="707" spans="1:18" x14ac:dyDescent="0.25">
      <c r="A707">
        <v>706</v>
      </c>
      <c r="B707" t="s">
        <v>732</v>
      </c>
      <c r="C707">
        <v>2212506116</v>
      </c>
      <c r="D707" s="2">
        <v>44454</v>
      </c>
      <c r="E707" t="s">
        <v>21</v>
      </c>
      <c r="F707" t="s">
        <v>35</v>
      </c>
      <c r="G707" t="s">
        <v>11</v>
      </c>
      <c r="H707">
        <v>930</v>
      </c>
      <c r="I707" t="str">
        <f t="shared" ref="I707:I770" si="44">MID(B707,FIND(" ",B707)+1,1)</f>
        <v>M</v>
      </c>
      <c r="J707" t="str">
        <f t="shared" ref="J707:J770" si="45">LEFT(B707,1)</f>
        <v>B</v>
      </c>
      <c r="K707" t="str">
        <f t="shared" ref="K707:K770" si="46">IF(LEN(A707)=1,CONCATENATE("000",A707),IF(LEN(A707)=2,CONCATENATE("00",A707),IF(LEN(A707)=3,CONCATENATE("0",A707),A707)))</f>
        <v>0706</v>
      </c>
      <c r="L707" t="str">
        <f t="shared" ref="L707:N770" si="47">CONCATENATE(J707,I707,K707)</f>
        <v>BM0706</v>
      </c>
      <c r="N707" t="s">
        <v>1486</v>
      </c>
      <c r="Q707" s="4" t="s">
        <v>1847</v>
      </c>
      <c r="R707" s="1">
        <v>1</v>
      </c>
    </row>
    <row r="708" spans="1:18" x14ac:dyDescent="0.25">
      <c r="A708">
        <v>707</v>
      </c>
      <c r="B708" t="s">
        <v>733</v>
      </c>
      <c r="C708">
        <v>47010423515</v>
      </c>
      <c r="D708" s="2">
        <v>44456</v>
      </c>
      <c r="E708" t="s">
        <v>9</v>
      </c>
      <c r="F708" t="s">
        <v>10</v>
      </c>
      <c r="G708" t="s">
        <v>11</v>
      </c>
      <c r="H708">
        <v>1260</v>
      </c>
      <c r="I708" t="str">
        <f t="shared" si="44"/>
        <v>M</v>
      </c>
      <c r="J708" t="str">
        <f t="shared" si="45"/>
        <v>K</v>
      </c>
      <c r="K708" t="str">
        <f t="shared" si="46"/>
        <v>0707</v>
      </c>
      <c r="L708" t="str">
        <f t="shared" si="47"/>
        <v>KM0707</v>
      </c>
      <c r="N708" t="s">
        <v>1288</v>
      </c>
      <c r="Q708" s="4" t="s">
        <v>1879</v>
      </c>
      <c r="R708" s="1">
        <v>1</v>
      </c>
    </row>
    <row r="709" spans="1:18" x14ac:dyDescent="0.25">
      <c r="A709">
        <v>708</v>
      </c>
      <c r="B709" t="s">
        <v>734</v>
      </c>
      <c r="C709">
        <v>36081848866</v>
      </c>
      <c r="D709" s="2">
        <v>44456</v>
      </c>
      <c r="E709" t="s">
        <v>23</v>
      </c>
      <c r="F709" t="s">
        <v>10</v>
      </c>
      <c r="G709" t="s">
        <v>11</v>
      </c>
      <c r="H709">
        <v>1260</v>
      </c>
      <c r="I709" t="str">
        <f t="shared" si="44"/>
        <v>D</v>
      </c>
      <c r="J709" t="str">
        <f t="shared" si="45"/>
        <v>S</v>
      </c>
      <c r="K709" t="str">
        <f t="shared" si="46"/>
        <v>0708</v>
      </c>
      <c r="L709" t="str">
        <f t="shared" si="47"/>
        <v>SD0708</v>
      </c>
      <c r="N709" t="s">
        <v>1781</v>
      </c>
      <c r="Q709" s="4" t="s">
        <v>1880</v>
      </c>
      <c r="R709" s="1">
        <v>1</v>
      </c>
    </row>
    <row r="710" spans="1:18" x14ac:dyDescent="0.25">
      <c r="A710">
        <v>709</v>
      </c>
      <c r="B710" t="s">
        <v>735</v>
      </c>
      <c r="C710">
        <v>14270236351</v>
      </c>
      <c r="D710" s="2">
        <v>44457</v>
      </c>
      <c r="E710" t="s">
        <v>15</v>
      </c>
      <c r="F710" t="s">
        <v>10</v>
      </c>
      <c r="G710" t="s">
        <v>11</v>
      </c>
      <c r="H710">
        <v>1260</v>
      </c>
      <c r="I710" t="str">
        <f t="shared" si="44"/>
        <v>W</v>
      </c>
      <c r="J710" t="str">
        <f t="shared" si="45"/>
        <v>W</v>
      </c>
      <c r="K710" t="str">
        <f t="shared" si="46"/>
        <v>0709</v>
      </c>
      <c r="L710" t="str">
        <f t="shared" si="47"/>
        <v>WW0709</v>
      </c>
      <c r="N710" t="s">
        <v>1640</v>
      </c>
      <c r="Q710" s="4" t="s">
        <v>988</v>
      </c>
      <c r="R710" s="1">
        <v>1</v>
      </c>
    </row>
    <row r="711" spans="1:18" x14ac:dyDescent="0.25">
      <c r="A711">
        <v>710</v>
      </c>
      <c r="B711" t="s">
        <v>736</v>
      </c>
      <c r="C711">
        <v>30071107229</v>
      </c>
      <c r="D711" s="2">
        <v>44457</v>
      </c>
      <c r="E711" t="s">
        <v>18</v>
      </c>
      <c r="F711" t="s">
        <v>35</v>
      </c>
      <c r="G711" t="s">
        <v>11</v>
      </c>
      <c r="H711">
        <v>930</v>
      </c>
      <c r="I711" t="str">
        <f t="shared" si="44"/>
        <v>A</v>
      </c>
      <c r="J711" t="str">
        <f t="shared" si="45"/>
        <v>S</v>
      </c>
      <c r="K711" t="str">
        <f t="shared" si="46"/>
        <v>0710</v>
      </c>
      <c r="L711" t="str">
        <f t="shared" si="47"/>
        <v>SA0710</v>
      </c>
      <c r="N711" t="s">
        <v>1256</v>
      </c>
      <c r="Q711" s="4" t="s">
        <v>1035</v>
      </c>
      <c r="R711" s="1">
        <v>1</v>
      </c>
    </row>
    <row r="712" spans="1:18" x14ac:dyDescent="0.25">
      <c r="A712">
        <v>711</v>
      </c>
      <c r="B712" t="s">
        <v>737</v>
      </c>
      <c r="C712">
        <v>94041438274</v>
      </c>
      <c r="D712" s="2">
        <v>44458</v>
      </c>
      <c r="E712" t="s">
        <v>18</v>
      </c>
      <c r="F712" t="s">
        <v>10</v>
      </c>
      <c r="G712" t="s">
        <v>11</v>
      </c>
      <c r="H712">
        <v>1260</v>
      </c>
      <c r="I712" t="str">
        <f t="shared" si="44"/>
        <v>S</v>
      </c>
      <c r="J712" t="str">
        <f t="shared" si="45"/>
        <v>S</v>
      </c>
      <c r="K712" t="str">
        <f t="shared" si="46"/>
        <v>0711</v>
      </c>
      <c r="L712" t="str">
        <f t="shared" si="47"/>
        <v>SS0711</v>
      </c>
      <c r="N712" t="s">
        <v>1201</v>
      </c>
      <c r="Q712" s="4" t="s">
        <v>1074</v>
      </c>
      <c r="R712" s="1">
        <v>1</v>
      </c>
    </row>
    <row r="713" spans="1:18" x14ac:dyDescent="0.25">
      <c r="A713">
        <v>712</v>
      </c>
      <c r="B713" t="s">
        <v>738</v>
      </c>
      <c r="C713">
        <v>68112566773</v>
      </c>
      <c r="D713" s="2">
        <v>44458</v>
      </c>
      <c r="E713" t="s">
        <v>13</v>
      </c>
      <c r="F713" t="s">
        <v>35</v>
      </c>
      <c r="G713" t="s">
        <v>11</v>
      </c>
      <c r="H713">
        <v>930</v>
      </c>
      <c r="I713" t="str">
        <f t="shared" si="44"/>
        <v>J</v>
      </c>
      <c r="J713" t="str">
        <f t="shared" si="45"/>
        <v>B</v>
      </c>
      <c r="K713" t="str">
        <f t="shared" si="46"/>
        <v>0712</v>
      </c>
      <c r="L713" t="str">
        <f t="shared" si="47"/>
        <v>BJ0712</v>
      </c>
      <c r="N713" t="s">
        <v>1152</v>
      </c>
      <c r="Q713" s="4" t="s">
        <v>1109</v>
      </c>
      <c r="R713" s="1">
        <v>1</v>
      </c>
    </row>
    <row r="714" spans="1:18" x14ac:dyDescent="0.25">
      <c r="A714">
        <v>713</v>
      </c>
      <c r="B714" t="s">
        <v>739</v>
      </c>
      <c r="C714">
        <v>66112384274</v>
      </c>
      <c r="D714" s="2">
        <v>44459</v>
      </c>
      <c r="E714" t="s">
        <v>15</v>
      </c>
      <c r="F714" t="s">
        <v>10</v>
      </c>
      <c r="G714" t="s">
        <v>16</v>
      </c>
      <c r="H714">
        <v>1260</v>
      </c>
      <c r="I714" t="str">
        <f t="shared" si="44"/>
        <v>A</v>
      </c>
      <c r="J714" t="str">
        <f t="shared" si="45"/>
        <v>L</v>
      </c>
      <c r="K714" t="str">
        <f t="shared" si="46"/>
        <v>0713</v>
      </c>
      <c r="L714" t="str">
        <f t="shared" si="47"/>
        <v>LA0713</v>
      </c>
      <c r="N714" t="s">
        <v>1825</v>
      </c>
      <c r="Q714" s="4" t="s">
        <v>1130</v>
      </c>
      <c r="R714" s="1">
        <v>1</v>
      </c>
    </row>
    <row r="715" spans="1:18" x14ac:dyDescent="0.25">
      <c r="A715">
        <v>714</v>
      </c>
      <c r="B715" t="s">
        <v>740</v>
      </c>
      <c r="C715">
        <v>9292515801</v>
      </c>
      <c r="D715" s="2">
        <v>44459</v>
      </c>
      <c r="E715" t="s">
        <v>13</v>
      </c>
      <c r="F715" t="s">
        <v>10</v>
      </c>
      <c r="G715" t="s">
        <v>11</v>
      </c>
      <c r="H715">
        <v>1260</v>
      </c>
      <c r="I715" t="str">
        <f t="shared" si="44"/>
        <v>A</v>
      </c>
      <c r="J715" t="str">
        <f t="shared" si="45"/>
        <v>M</v>
      </c>
      <c r="K715" t="str">
        <f t="shared" si="46"/>
        <v>0714</v>
      </c>
      <c r="L715" t="str">
        <f t="shared" si="47"/>
        <v>MA0714</v>
      </c>
      <c r="N715" t="s">
        <v>1900</v>
      </c>
      <c r="Q715" s="4" t="s">
        <v>1212</v>
      </c>
      <c r="R715" s="1">
        <v>1</v>
      </c>
    </row>
    <row r="716" spans="1:18" x14ac:dyDescent="0.25">
      <c r="A716">
        <v>715</v>
      </c>
      <c r="B716" t="s">
        <v>741</v>
      </c>
      <c r="C716">
        <v>80020563369</v>
      </c>
      <c r="D716" s="2">
        <v>44459</v>
      </c>
      <c r="E716" t="s">
        <v>23</v>
      </c>
      <c r="F716" t="s">
        <v>10</v>
      </c>
      <c r="G716" t="s">
        <v>16</v>
      </c>
      <c r="H716">
        <v>1260</v>
      </c>
      <c r="I716" t="str">
        <f t="shared" si="44"/>
        <v>D</v>
      </c>
      <c r="J716" t="str">
        <f t="shared" si="45"/>
        <v>B</v>
      </c>
      <c r="K716" t="str">
        <f t="shared" si="46"/>
        <v>0715</v>
      </c>
      <c r="L716" t="str">
        <f t="shared" si="47"/>
        <v>BD0715</v>
      </c>
      <c r="N716" t="s">
        <v>1768</v>
      </c>
      <c r="Q716" s="4" t="s">
        <v>1264</v>
      </c>
      <c r="R716" s="1">
        <v>1</v>
      </c>
    </row>
    <row r="717" spans="1:18" x14ac:dyDescent="0.25">
      <c r="A717">
        <v>716</v>
      </c>
      <c r="B717" t="s">
        <v>742</v>
      </c>
      <c r="C717">
        <v>16230981633</v>
      </c>
      <c r="D717" s="2">
        <v>44459</v>
      </c>
      <c r="E717" t="s">
        <v>21</v>
      </c>
      <c r="F717" t="s">
        <v>30</v>
      </c>
      <c r="G717" t="s">
        <v>11</v>
      </c>
      <c r="H717">
        <v>690</v>
      </c>
      <c r="I717" t="str">
        <f t="shared" si="44"/>
        <v>M</v>
      </c>
      <c r="J717" t="str">
        <f t="shared" si="45"/>
        <v>K</v>
      </c>
      <c r="K717" t="str">
        <f t="shared" si="46"/>
        <v>0716</v>
      </c>
      <c r="L717" t="str">
        <f t="shared" si="47"/>
        <v>KM0716</v>
      </c>
      <c r="N717" t="s">
        <v>1717</v>
      </c>
      <c r="Q717" s="4" t="s">
        <v>1414</v>
      </c>
      <c r="R717" s="1">
        <v>1</v>
      </c>
    </row>
    <row r="718" spans="1:18" x14ac:dyDescent="0.25">
      <c r="A718">
        <v>717</v>
      </c>
      <c r="B718" t="s">
        <v>743</v>
      </c>
      <c r="C718">
        <v>85091384202</v>
      </c>
      <c r="D718" s="2">
        <v>44459</v>
      </c>
      <c r="E718" t="s">
        <v>13</v>
      </c>
      <c r="F718" t="s">
        <v>10</v>
      </c>
      <c r="G718" t="s">
        <v>11</v>
      </c>
      <c r="H718">
        <v>1260</v>
      </c>
      <c r="I718" t="str">
        <f t="shared" si="44"/>
        <v>A</v>
      </c>
      <c r="J718" t="str">
        <f t="shared" si="45"/>
        <v>M</v>
      </c>
      <c r="K718" t="str">
        <f t="shared" si="46"/>
        <v>0717</v>
      </c>
      <c r="L718" t="str">
        <f t="shared" si="47"/>
        <v>MA0717</v>
      </c>
      <c r="N718" t="s">
        <v>1535</v>
      </c>
      <c r="Q718" s="4" t="s">
        <v>1423</v>
      </c>
      <c r="R718" s="1">
        <v>1</v>
      </c>
    </row>
    <row r="719" spans="1:18" x14ac:dyDescent="0.25">
      <c r="A719">
        <v>718</v>
      </c>
      <c r="B719" t="s">
        <v>744</v>
      </c>
      <c r="C719">
        <v>99080855459</v>
      </c>
      <c r="D719" s="2">
        <v>44459</v>
      </c>
      <c r="E719" t="s">
        <v>13</v>
      </c>
      <c r="F719" t="s">
        <v>10</v>
      </c>
      <c r="G719" t="s">
        <v>11</v>
      </c>
      <c r="H719">
        <v>1260</v>
      </c>
      <c r="I719" t="str">
        <f t="shared" si="44"/>
        <v>M</v>
      </c>
      <c r="J719" t="str">
        <f t="shared" si="45"/>
        <v>P</v>
      </c>
      <c r="K719" t="str">
        <f t="shared" si="46"/>
        <v>0718</v>
      </c>
      <c r="L719" t="str">
        <f t="shared" si="47"/>
        <v>PM0718</v>
      </c>
      <c r="N719" t="s">
        <v>1033</v>
      </c>
      <c r="Q719" s="4" t="s">
        <v>1531</v>
      </c>
      <c r="R719" s="1">
        <v>1</v>
      </c>
    </row>
    <row r="720" spans="1:18" x14ac:dyDescent="0.25">
      <c r="A720">
        <v>719</v>
      </c>
      <c r="B720" t="s">
        <v>745</v>
      </c>
      <c r="C720">
        <v>85081125217</v>
      </c>
      <c r="D720" s="2">
        <v>44460</v>
      </c>
      <c r="E720" t="s">
        <v>9</v>
      </c>
      <c r="F720" t="s">
        <v>30</v>
      </c>
      <c r="G720" t="s">
        <v>11</v>
      </c>
      <c r="H720">
        <v>690</v>
      </c>
      <c r="I720" t="str">
        <f t="shared" si="44"/>
        <v>O</v>
      </c>
      <c r="J720" t="str">
        <f t="shared" si="45"/>
        <v>W</v>
      </c>
      <c r="K720" t="str">
        <f t="shared" si="46"/>
        <v>0719</v>
      </c>
      <c r="L720" t="str">
        <f t="shared" si="47"/>
        <v>WO0719</v>
      </c>
      <c r="N720" t="s">
        <v>1192</v>
      </c>
      <c r="Q720" s="4" t="s">
        <v>1595</v>
      </c>
      <c r="R720" s="1">
        <v>1</v>
      </c>
    </row>
    <row r="721" spans="1:18" x14ac:dyDescent="0.25">
      <c r="A721">
        <v>720</v>
      </c>
      <c r="B721" t="s">
        <v>746</v>
      </c>
      <c r="C721">
        <v>11241504073</v>
      </c>
      <c r="D721" s="2">
        <v>44460</v>
      </c>
      <c r="E721" t="s">
        <v>23</v>
      </c>
      <c r="F721" t="s">
        <v>30</v>
      </c>
      <c r="G721" t="s">
        <v>11</v>
      </c>
      <c r="H721">
        <v>690</v>
      </c>
      <c r="I721" t="str">
        <f t="shared" si="44"/>
        <v>A</v>
      </c>
      <c r="J721" t="str">
        <f t="shared" si="45"/>
        <v>G</v>
      </c>
      <c r="K721" t="str">
        <f t="shared" si="46"/>
        <v>0720</v>
      </c>
      <c r="L721" t="str">
        <f t="shared" si="47"/>
        <v>GA0720</v>
      </c>
      <c r="N721" t="s">
        <v>1891</v>
      </c>
      <c r="Q721" s="4" t="s">
        <v>1630</v>
      </c>
      <c r="R721" s="1">
        <v>1</v>
      </c>
    </row>
    <row r="722" spans="1:18" x14ac:dyDescent="0.25">
      <c r="A722">
        <v>721</v>
      </c>
      <c r="B722" t="s">
        <v>747</v>
      </c>
      <c r="C722">
        <v>24111331017</v>
      </c>
      <c r="D722" s="2">
        <v>44461</v>
      </c>
      <c r="E722" t="s">
        <v>9</v>
      </c>
      <c r="F722" t="s">
        <v>10</v>
      </c>
      <c r="G722" t="s">
        <v>11</v>
      </c>
      <c r="H722">
        <v>1260</v>
      </c>
      <c r="I722" t="str">
        <f t="shared" si="44"/>
        <v>S</v>
      </c>
      <c r="J722" t="str">
        <f t="shared" si="45"/>
        <v>M</v>
      </c>
      <c r="K722" t="str">
        <f t="shared" si="46"/>
        <v>0721</v>
      </c>
      <c r="L722" t="str">
        <f t="shared" si="47"/>
        <v>MS0721</v>
      </c>
      <c r="N722" t="s">
        <v>1433</v>
      </c>
      <c r="Q722" s="4" t="s">
        <v>1729</v>
      </c>
      <c r="R722" s="1">
        <v>1</v>
      </c>
    </row>
    <row r="723" spans="1:18" x14ac:dyDescent="0.25">
      <c r="A723">
        <v>722</v>
      </c>
      <c r="B723" t="s">
        <v>748</v>
      </c>
      <c r="C723">
        <v>7241648369</v>
      </c>
      <c r="D723" s="2">
        <v>44461</v>
      </c>
      <c r="E723" t="s">
        <v>23</v>
      </c>
      <c r="F723" t="s">
        <v>30</v>
      </c>
      <c r="G723" t="s">
        <v>11</v>
      </c>
      <c r="H723">
        <v>690</v>
      </c>
      <c r="I723" t="str">
        <f t="shared" si="44"/>
        <v>B</v>
      </c>
      <c r="J723" t="str">
        <f t="shared" si="45"/>
        <v>K</v>
      </c>
      <c r="K723" t="str">
        <f t="shared" si="46"/>
        <v>0722</v>
      </c>
      <c r="L723" t="str">
        <f t="shared" si="47"/>
        <v>KB0722</v>
      </c>
      <c r="N723" t="s">
        <v>1211</v>
      </c>
      <c r="Q723" s="4" t="s">
        <v>1814</v>
      </c>
      <c r="R723" s="1">
        <v>1</v>
      </c>
    </row>
    <row r="724" spans="1:18" x14ac:dyDescent="0.25">
      <c r="A724">
        <v>723</v>
      </c>
      <c r="B724" t="s">
        <v>749</v>
      </c>
      <c r="C724">
        <v>6222241609</v>
      </c>
      <c r="D724" s="2">
        <v>44461</v>
      </c>
      <c r="E724" t="s">
        <v>13</v>
      </c>
      <c r="F724" t="s">
        <v>30</v>
      </c>
      <c r="G724" t="s">
        <v>11</v>
      </c>
      <c r="H724">
        <v>690</v>
      </c>
      <c r="I724" t="str">
        <f t="shared" si="44"/>
        <v>M</v>
      </c>
      <c r="J724" t="str">
        <f t="shared" si="45"/>
        <v>B</v>
      </c>
      <c r="K724" t="str">
        <f t="shared" si="46"/>
        <v>0723</v>
      </c>
      <c r="L724" t="str">
        <f t="shared" si="47"/>
        <v>BM0723</v>
      </c>
      <c r="N724" t="s">
        <v>1018</v>
      </c>
      <c r="Q724" s="4" t="s">
        <v>1244</v>
      </c>
      <c r="R724" s="1">
        <v>1</v>
      </c>
    </row>
    <row r="725" spans="1:18" x14ac:dyDescent="0.25">
      <c r="A725">
        <v>724</v>
      </c>
      <c r="B725" t="s">
        <v>750</v>
      </c>
      <c r="C725">
        <v>27040376207</v>
      </c>
      <c r="D725" s="2">
        <v>44461</v>
      </c>
      <c r="E725" t="s">
        <v>13</v>
      </c>
      <c r="F725" t="s">
        <v>38</v>
      </c>
      <c r="G725" t="s">
        <v>11</v>
      </c>
      <c r="H725">
        <v>2370</v>
      </c>
      <c r="I725" t="str">
        <f t="shared" si="44"/>
        <v>M</v>
      </c>
      <c r="J725" t="str">
        <f t="shared" si="45"/>
        <v>T</v>
      </c>
      <c r="K725" t="str">
        <f t="shared" si="46"/>
        <v>0724</v>
      </c>
      <c r="L725" t="str">
        <f t="shared" si="47"/>
        <v>TM0724</v>
      </c>
      <c r="N725" t="s">
        <v>1877</v>
      </c>
      <c r="Q725" s="4" t="s">
        <v>1290</v>
      </c>
      <c r="R725" s="1">
        <v>1</v>
      </c>
    </row>
    <row r="726" spans="1:18" x14ac:dyDescent="0.25">
      <c r="A726">
        <v>725</v>
      </c>
      <c r="B726" t="s">
        <v>751</v>
      </c>
      <c r="C726">
        <v>80101640572</v>
      </c>
      <c r="D726" s="2">
        <v>44461</v>
      </c>
      <c r="E726" t="s">
        <v>13</v>
      </c>
      <c r="F726" t="s">
        <v>35</v>
      </c>
      <c r="G726" t="s">
        <v>16</v>
      </c>
      <c r="H726">
        <v>930</v>
      </c>
      <c r="I726" t="str">
        <f t="shared" si="44"/>
        <v>K</v>
      </c>
      <c r="J726" t="str">
        <f t="shared" si="45"/>
        <v>B</v>
      </c>
      <c r="K726" t="str">
        <f t="shared" si="46"/>
        <v>0725</v>
      </c>
      <c r="L726" t="str">
        <f t="shared" si="47"/>
        <v>BK0725</v>
      </c>
      <c r="N726" t="s">
        <v>1819</v>
      </c>
      <c r="Q726" s="4" t="s">
        <v>1379</v>
      </c>
      <c r="R726" s="1">
        <v>1</v>
      </c>
    </row>
    <row r="727" spans="1:18" x14ac:dyDescent="0.25">
      <c r="A727">
        <v>726</v>
      </c>
      <c r="B727" t="s">
        <v>752</v>
      </c>
      <c r="C727">
        <v>19232456459</v>
      </c>
      <c r="D727" s="2">
        <v>44462</v>
      </c>
      <c r="E727" t="s">
        <v>18</v>
      </c>
      <c r="F727" t="s">
        <v>35</v>
      </c>
      <c r="G727" t="s">
        <v>11</v>
      </c>
      <c r="H727">
        <v>930</v>
      </c>
      <c r="I727" t="str">
        <f t="shared" si="44"/>
        <v>J</v>
      </c>
      <c r="J727" t="str">
        <f t="shared" si="45"/>
        <v>B</v>
      </c>
      <c r="K727" t="str">
        <f t="shared" si="46"/>
        <v>0726</v>
      </c>
      <c r="L727" t="str">
        <f t="shared" si="47"/>
        <v>BJ0726</v>
      </c>
      <c r="N727" t="s">
        <v>994</v>
      </c>
      <c r="Q727" s="4" t="s">
        <v>1478</v>
      </c>
      <c r="R727" s="1">
        <v>1</v>
      </c>
    </row>
    <row r="728" spans="1:18" x14ac:dyDescent="0.25">
      <c r="A728">
        <v>727</v>
      </c>
      <c r="B728" t="s">
        <v>753</v>
      </c>
      <c r="C728">
        <v>28091544614</v>
      </c>
      <c r="D728" s="2">
        <v>44462</v>
      </c>
      <c r="E728" t="s">
        <v>9</v>
      </c>
      <c r="F728" t="s">
        <v>30</v>
      </c>
      <c r="G728" t="s">
        <v>11</v>
      </c>
      <c r="H728">
        <v>690</v>
      </c>
      <c r="I728" t="str">
        <f t="shared" si="44"/>
        <v>J</v>
      </c>
      <c r="J728" t="str">
        <f t="shared" si="45"/>
        <v>K</v>
      </c>
      <c r="K728" t="str">
        <f t="shared" si="46"/>
        <v>0727</v>
      </c>
      <c r="L728" t="str">
        <f t="shared" si="47"/>
        <v>KJ0727</v>
      </c>
      <c r="N728" t="s">
        <v>1806</v>
      </c>
      <c r="Q728" s="4" t="s">
        <v>1681</v>
      </c>
      <c r="R728" s="1">
        <v>1</v>
      </c>
    </row>
    <row r="729" spans="1:18" x14ac:dyDescent="0.25">
      <c r="A729">
        <v>728</v>
      </c>
      <c r="B729" t="s">
        <v>754</v>
      </c>
      <c r="C729">
        <v>63090437510</v>
      </c>
      <c r="D729" s="2">
        <v>44462</v>
      </c>
      <c r="E729" t="s">
        <v>18</v>
      </c>
      <c r="F729" t="s">
        <v>10</v>
      </c>
      <c r="G729" t="s">
        <v>16</v>
      </c>
      <c r="H729">
        <v>1260</v>
      </c>
      <c r="I729" t="str">
        <f t="shared" si="44"/>
        <v>C</v>
      </c>
      <c r="J729" t="str">
        <f t="shared" si="45"/>
        <v>B</v>
      </c>
      <c r="K729" t="str">
        <f t="shared" si="46"/>
        <v>0728</v>
      </c>
      <c r="L729" t="str">
        <f t="shared" si="47"/>
        <v>BC0728</v>
      </c>
      <c r="N729" t="s">
        <v>1747</v>
      </c>
      <c r="Q729" s="4" t="s">
        <v>1771</v>
      </c>
      <c r="R729" s="1">
        <v>1</v>
      </c>
    </row>
    <row r="730" spans="1:18" x14ac:dyDescent="0.25">
      <c r="A730">
        <v>729</v>
      </c>
      <c r="B730" t="s">
        <v>755</v>
      </c>
      <c r="C730">
        <v>74031816046</v>
      </c>
      <c r="D730" s="2">
        <v>44462</v>
      </c>
      <c r="E730" t="s">
        <v>15</v>
      </c>
      <c r="F730" t="s">
        <v>38</v>
      </c>
      <c r="G730" t="s">
        <v>16</v>
      </c>
      <c r="H730">
        <v>2370</v>
      </c>
      <c r="I730" t="str">
        <f t="shared" si="44"/>
        <v>P</v>
      </c>
      <c r="J730" t="str">
        <f t="shared" si="45"/>
        <v>K</v>
      </c>
      <c r="K730" t="str">
        <f t="shared" si="46"/>
        <v>0729</v>
      </c>
      <c r="L730" t="str">
        <f t="shared" si="47"/>
        <v>KP0729</v>
      </c>
      <c r="N730" t="s">
        <v>1704</v>
      </c>
      <c r="Q730" s="4" t="s">
        <v>1802</v>
      </c>
      <c r="R730" s="1">
        <v>1</v>
      </c>
    </row>
    <row r="731" spans="1:18" x14ac:dyDescent="0.25">
      <c r="A731">
        <v>730</v>
      </c>
      <c r="B731" t="s">
        <v>756</v>
      </c>
      <c r="C731">
        <v>41011963106</v>
      </c>
      <c r="D731" s="2">
        <v>44462</v>
      </c>
      <c r="E731" t="s">
        <v>18</v>
      </c>
      <c r="F731" t="s">
        <v>10</v>
      </c>
      <c r="G731" t="s">
        <v>11</v>
      </c>
      <c r="H731">
        <v>1260</v>
      </c>
      <c r="I731" t="str">
        <f t="shared" si="44"/>
        <v>M</v>
      </c>
      <c r="J731" t="str">
        <f t="shared" si="45"/>
        <v>R</v>
      </c>
      <c r="K731" t="str">
        <f t="shared" si="46"/>
        <v>0730</v>
      </c>
      <c r="L731" t="str">
        <f t="shared" si="47"/>
        <v>RM0730</v>
      </c>
      <c r="N731" t="s">
        <v>1638</v>
      </c>
      <c r="Q731" s="4" t="s">
        <v>1836</v>
      </c>
      <c r="R731" s="1">
        <v>1</v>
      </c>
    </row>
    <row r="732" spans="1:18" x14ac:dyDescent="0.25">
      <c r="A732">
        <v>731</v>
      </c>
      <c r="B732" t="s">
        <v>757</v>
      </c>
      <c r="C732">
        <v>47090771241</v>
      </c>
      <c r="D732" s="2">
        <v>44463</v>
      </c>
      <c r="E732" t="s">
        <v>9</v>
      </c>
      <c r="F732" t="s">
        <v>10</v>
      </c>
      <c r="G732" t="s">
        <v>19</v>
      </c>
      <c r="H732">
        <v>1260</v>
      </c>
      <c r="I732" t="str">
        <f t="shared" si="44"/>
        <v>C</v>
      </c>
      <c r="J732" t="str">
        <f t="shared" si="45"/>
        <v>G</v>
      </c>
      <c r="K732" t="str">
        <f t="shared" si="46"/>
        <v>0731</v>
      </c>
      <c r="L732" t="str">
        <f t="shared" si="47"/>
        <v>GC0731</v>
      </c>
      <c r="N732" t="s">
        <v>1537</v>
      </c>
      <c r="Q732" s="4" t="s">
        <v>1892</v>
      </c>
      <c r="R732" s="1">
        <v>1</v>
      </c>
    </row>
    <row r="733" spans="1:18" x14ac:dyDescent="0.25">
      <c r="A733">
        <v>732</v>
      </c>
      <c r="B733" t="s">
        <v>758</v>
      </c>
      <c r="C733">
        <v>46112474027</v>
      </c>
      <c r="D733" s="2">
        <v>44463</v>
      </c>
      <c r="E733" t="s">
        <v>18</v>
      </c>
      <c r="F733" t="s">
        <v>35</v>
      </c>
      <c r="G733" t="s">
        <v>11</v>
      </c>
      <c r="H733">
        <v>930</v>
      </c>
      <c r="I733" t="str">
        <f t="shared" si="44"/>
        <v>L</v>
      </c>
      <c r="J733" t="str">
        <f t="shared" si="45"/>
        <v>R</v>
      </c>
      <c r="K733" t="str">
        <f t="shared" si="46"/>
        <v>0732</v>
      </c>
      <c r="L733" t="str">
        <f t="shared" si="47"/>
        <v>RL0732</v>
      </c>
      <c r="N733" t="s">
        <v>1479</v>
      </c>
      <c r="Q733" s="4" t="s">
        <v>1146</v>
      </c>
      <c r="R733" s="1">
        <v>1</v>
      </c>
    </row>
    <row r="734" spans="1:18" x14ac:dyDescent="0.25">
      <c r="A734">
        <v>733</v>
      </c>
      <c r="B734" t="s">
        <v>759</v>
      </c>
      <c r="C734">
        <v>50101511143</v>
      </c>
      <c r="D734" s="2">
        <v>44463</v>
      </c>
      <c r="E734" t="s">
        <v>21</v>
      </c>
      <c r="F734" t="s">
        <v>27</v>
      </c>
      <c r="G734" t="s">
        <v>19</v>
      </c>
      <c r="H734">
        <v>570</v>
      </c>
      <c r="I734" t="str">
        <f t="shared" si="44"/>
        <v>A</v>
      </c>
      <c r="J734" t="str">
        <f t="shared" si="45"/>
        <v>K</v>
      </c>
      <c r="K734" t="str">
        <f t="shared" si="46"/>
        <v>0733</v>
      </c>
      <c r="L734" t="str">
        <f t="shared" si="47"/>
        <v>KA0733</v>
      </c>
      <c r="N734" t="s">
        <v>1837</v>
      </c>
      <c r="Q734" s="4" t="s">
        <v>1665</v>
      </c>
      <c r="R734" s="1">
        <v>1</v>
      </c>
    </row>
    <row r="735" spans="1:18" x14ac:dyDescent="0.25">
      <c r="A735">
        <v>734</v>
      </c>
      <c r="B735" t="s">
        <v>760</v>
      </c>
      <c r="C735">
        <v>1250312776</v>
      </c>
      <c r="D735" s="2">
        <v>44463</v>
      </c>
      <c r="E735" t="s">
        <v>18</v>
      </c>
      <c r="F735" t="s">
        <v>30</v>
      </c>
      <c r="G735" t="s">
        <v>11</v>
      </c>
      <c r="H735">
        <v>690</v>
      </c>
      <c r="I735" t="str">
        <f t="shared" si="44"/>
        <v>M</v>
      </c>
      <c r="J735" t="str">
        <f t="shared" si="45"/>
        <v>H</v>
      </c>
      <c r="K735" t="str">
        <f t="shared" si="46"/>
        <v>0734</v>
      </c>
      <c r="L735" t="str">
        <f t="shared" si="47"/>
        <v>HM0734</v>
      </c>
      <c r="N735" t="s">
        <v>1824</v>
      </c>
      <c r="Q735" s="4" t="s">
        <v>1728</v>
      </c>
      <c r="R735" s="1">
        <v>1</v>
      </c>
    </row>
    <row r="736" spans="1:18" x14ac:dyDescent="0.25">
      <c r="A736">
        <v>735</v>
      </c>
      <c r="B736" t="s">
        <v>761</v>
      </c>
      <c r="C736">
        <v>13261222836</v>
      </c>
      <c r="D736" s="2">
        <v>44464</v>
      </c>
      <c r="E736" t="s">
        <v>15</v>
      </c>
      <c r="F736" t="s">
        <v>10</v>
      </c>
      <c r="G736" t="s">
        <v>11</v>
      </c>
      <c r="H736">
        <v>1260</v>
      </c>
      <c r="I736" t="str">
        <f t="shared" si="44"/>
        <v>M</v>
      </c>
      <c r="J736" t="str">
        <f t="shared" si="45"/>
        <v>K</v>
      </c>
      <c r="K736" t="str">
        <f t="shared" si="46"/>
        <v>0735</v>
      </c>
      <c r="L736" t="str">
        <f t="shared" si="47"/>
        <v>KM0735</v>
      </c>
      <c r="N736" t="s">
        <v>1763</v>
      </c>
      <c r="Q736" s="4" t="s">
        <v>1830</v>
      </c>
      <c r="R736" s="1">
        <v>1</v>
      </c>
    </row>
    <row r="737" spans="1:18" x14ac:dyDescent="0.25">
      <c r="A737">
        <v>736</v>
      </c>
      <c r="B737" t="s">
        <v>762</v>
      </c>
      <c r="C737">
        <v>81072665122</v>
      </c>
      <c r="D737" s="2">
        <v>44464</v>
      </c>
      <c r="E737" t="s">
        <v>9</v>
      </c>
      <c r="F737" t="s">
        <v>35</v>
      </c>
      <c r="G737" t="s">
        <v>11</v>
      </c>
      <c r="H737">
        <v>930</v>
      </c>
      <c r="I737" t="str">
        <f t="shared" si="44"/>
        <v>A</v>
      </c>
      <c r="J737" t="str">
        <f t="shared" si="45"/>
        <v>L</v>
      </c>
      <c r="K737" t="str">
        <f t="shared" si="46"/>
        <v>0736</v>
      </c>
      <c r="L737" t="str">
        <f t="shared" si="47"/>
        <v>LA0736</v>
      </c>
      <c r="N737" t="s">
        <v>1758</v>
      </c>
      <c r="Q737" s="4" t="s">
        <v>1115</v>
      </c>
      <c r="R737" s="1">
        <v>1</v>
      </c>
    </row>
    <row r="738" spans="1:18" x14ac:dyDescent="0.25">
      <c r="A738">
        <v>737</v>
      </c>
      <c r="B738" t="s">
        <v>763</v>
      </c>
      <c r="C738">
        <v>68081922107</v>
      </c>
      <c r="D738" s="2">
        <v>44465</v>
      </c>
      <c r="E738" t="s">
        <v>21</v>
      </c>
      <c r="F738" t="s">
        <v>27</v>
      </c>
      <c r="G738" t="s">
        <v>19</v>
      </c>
      <c r="H738">
        <v>570</v>
      </c>
      <c r="I738" t="str">
        <f t="shared" si="44"/>
        <v>S</v>
      </c>
      <c r="J738" t="str">
        <f t="shared" si="45"/>
        <v>K</v>
      </c>
      <c r="K738" t="str">
        <f t="shared" si="46"/>
        <v>0737</v>
      </c>
      <c r="L738" t="str">
        <f t="shared" si="47"/>
        <v>KS0737</v>
      </c>
      <c r="N738" t="s">
        <v>1737</v>
      </c>
      <c r="Q738" s="4" t="s">
        <v>1007</v>
      </c>
      <c r="R738" s="1">
        <v>1</v>
      </c>
    </row>
    <row r="739" spans="1:18" x14ac:dyDescent="0.25">
      <c r="A739">
        <v>738</v>
      </c>
      <c r="B739" t="s">
        <v>764</v>
      </c>
      <c r="C739">
        <v>70062684328</v>
      </c>
      <c r="D739" s="2">
        <v>44465</v>
      </c>
      <c r="E739" t="s">
        <v>37</v>
      </c>
      <c r="F739" t="s">
        <v>27</v>
      </c>
      <c r="G739" t="s">
        <v>11</v>
      </c>
      <c r="H739">
        <v>570</v>
      </c>
      <c r="I739" t="str">
        <f t="shared" si="44"/>
        <v>A</v>
      </c>
      <c r="J739" t="str">
        <f t="shared" si="45"/>
        <v>M</v>
      </c>
      <c r="K739" t="str">
        <f t="shared" si="46"/>
        <v>0738</v>
      </c>
      <c r="L739" t="str">
        <f t="shared" si="47"/>
        <v>MA0738</v>
      </c>
      <c r="N739" t="s">
        <v>1693</v>
      </c>
      <c r="Q739" s="4" t="s">
        <v>1029</v>
      </c>
      <c r="R739" s="1">
        <v>1</v>
      </c>
    </row>
    <row r="740" spans="1:18" x14ac:dyDescent="0.25">
      <c r="A740">
        <v>739</v>
      </c>
      <c r="B740" t="s">
        <v>765</v>
      </c>
      <c r="C740">
        <v>4221367056</v>
      </c>
      <c r="D740" s="2">
        <v>44465</v>
      </c>
      <c r="E740" t="s">
        <v>18</v>
      </c>
      <c r="F740" t="s">
        <v>30</v>
      </c>
      <c r="G740" t="s">
        <v>11</v>
      </c>
      <c r="H740">
        <v>690</v>
      </c>
      <c r="I740" t="str">
        <f t="shared" si="44"/>
        <v>S</v>
      </c>
      <c r="J740" t="str">
        <f t="shared" si="45"/>
        <v>S</v>
      </c>
      <c r="K740" t="str">
        <f t="shared" si="46"/>
        <v>0739</v>
      </c>
      <c r="L740" t="str">
        <f t="shared" si="47"/>
        <v>SS0739</v>
      </c>
      <c r="N740" t="s">
        <v>1663</v>
      </c>
      <c r="Q740" s="4" t="s">
        <v>1068</v>
      </c>
      <c r="R740" s="1">
        <v>1</v>
      </c>
    </row>
    <row r="741" spans="1:18" x14ac:dyDescent="0.25">
      <c r="A741">
        <v>740</v>
      </c>
      <c r="B741" t="s">
        <v>766</v>
      </c>
      <c r="C741">
        <v>16240727423</v>
      </c>
      <c r="D741" s="2">
        <v>44465</v>
      </c>
      <c r="E741" t="s">
        <v>15</v>
      </c>
      <c r="F741" t="s">
        <v>30</v>
      </c>
      <c r="G741" t="s">
        <v>25</v>
      </c>
      <c r="H741">
        <v>690</v>
      </c>
      <c r="I741" t="str">
        <f t="shared" si="44"/>
        <v>B</v>
      </c>
      <c r="J741" t="str">
        <f t="shared" si="45"/>
        <v>K</v>
      </c>
      <c r="K741" t="str">
        <f t="shared" si="46"/>
        <v>0740</v>
      </c>
      <c r="L741" t="str">
        <f t="shared" si="47"/>
        <v>KB0740</v>
      </c>
      <c r="N741" t="s">
        <v>1589</v>
      </c>
      <c r="Q741" s="4" t="s">
        <v>1260</v>
      </c>
      <c r="R741" s="1">
        <v>1</v>
      </c>
    </row>
    <row r="742" spans="1:18" x14ac:dyDescent="0.25">
      <c r="A742">
        <v>741</v>
      </c>
      <c r="B742" t="s">
        <v>767</v>
      </c>
      <c r="C742">
        <v>27010370444</v>
      </c>
      <c r="D742" s="2">
        <v>44465</v>
      </c>
      <c r="E742" t="s">
        <v>13</v>
      </c>
      <c r="F742" t="s">
        <v>10</v>
      </c>
      <c r="G742" t="s">
        <v>11</v>
      </c>
      <c r="H742">
        <v>1260</v>
      </c>
      <c r="I742" t="str">
        <f t="shared" si="44"/>
        <v>M</v>
      </c>
      <c r="J742" t="str">
        <f t="shared" si="45"/>
        <v>D</v>
      </c>
      <c r="K742" t="str">
        <f t="shared" si="46"/>
        <v>0741</v>
      </c>
      <c r="L742" t="str">
        <f t="shared" si="47"/>
        <v>DM0741</v>
      </c>
      <c r="N742" t="s">
        <v>1429</v>
      </c>
      <c r="Q742" s="4" t="s">
        <v>1541</v>
      </c>
      <c r="R742" s="1">
        <v>1</v>
      </c>
    </row>
    <row r="743" spans="1:18" x14ac:dyDescent="0.25">
      <c r="A743">
        <v>742</v>
      </c>
      <c r="B743" t="s">
        <v>768</v>
      </c>
      <c r="C743">
        <v>43040258619</v>
      </c>
      <c r="D743" s="2">
        <v>44465</v>
      </c>
      <c r="E743" t="s">
        <v>15</v>
      </c>
      <c r="F743" t="s">
        <v>10</v>
      </c>
      <c r="G743" t="s">
        <v>11</v>
      </c>
      <c r="H743">
        <v>1260</v>
      </c>
      <c r="I743" t="str">
        <f t="shared" si="44"/>
        <v>N</v>
      </c>
      <c r="J743" t="str">
        <f t="shared" si="45"/>
        <v>D</v>
      </c>
      <c r="K743" t="str">
        <f t="shared" si="46"/>
        <v>0742</v>
      </c>
      <c r="L743" t="str">
        <f t="shared" si="47"/>
        <v>DN0742</v>
      </c>
      <c r="N743" t="s">
        <v>1421</v>
      </c>
      <c r="Q743" s="4" t="s">
        <v>1554</v>
      </c>
      <c r="R743" s="1">
        <v>1</v>
      </c>
    </row>
    <row r="744" spans="1:18" x14ac:dyDescent="0.25">
      <c r="A744">
        <v>743</v>
      </c>
      <c r="B744" t="s">
        <v>769</v>
      </c>
      <c r="C744">
        <v>3231447174</v>
      </c>
      <c r="D744" s="2">
        <v>44465</v>
      </c>
      <c r="E744" t="s">
        <v>37</v>
      </c>
      <c r="F744" t="s">
        <v>10</v>
      </c>
      <c r="G744" t="s">
        <v>11</v>
      </c>
      <c r="H744">
        <v>1260</v>
      </c>
      <c r="I744" t="str">
        <f t="shared" si="44"/>
        <v>A</v>
      </c>
      <c r="J744" t="str">
        <f t="shared" si="45"/>
        <v>J</v>
      </c>
      <c r="K744" t="str">
        <f t="shared" si="46"/>
        <v>0743</v>
      </c>
      <c r="L744" t="str">
        <f t="shared" si="47"/>
        <v>JA0743</v>
      </c>
      <c r="N744" t="s">
        <v>1360</v>
      </c>
      <c r="Q744" s="4" t="s">
        <v>1582</v>
      </c>
      <c r="R744" s="1">
        <v>1</v>
      </c>
    </row>
    <row r="745" spans="1:18" x14ac:dyDescent="0.25">
      <c r="A745">
        <v>744</v>
      </c>
      <c r="B745" t="s">
        <v>770</v>
      </c>
      <c r="C745">
        <v>50101318207</v>
      </c>
      <c r="D745" s="2">
        <v>44465</v>
      </c>
      <c r="E745" t="s">
        <v>33</v>
      </c>
      <c r="F745" t="s">
        <v>27</v>
      </c>
      <c r="G745" t="s">
        <v>16</v>
      </c>
      <c r="H745">
        <v>570</v>
      </c>
      <c r="I745" t="str">
        <f t="shared" si="44"/>
        <v>J</v>
      </c>
      <c r="J745" t="str">
        <f t="shared" si="45"/>
        <v>G</v>
      </c>
      <c r="K745" t="str">
        <f t="shared" si="46"/>
        <v>0744</v>
      </c>
      <c r="L745" t="str">
        <f t="shared" si="47"/>
        <v>GJ0744</v>
      </c>
      <c r="N745" t="s">
        <v>1121</v>
      </c>
      <c r="Q745" s="4" t="s">
        <v>1741</v>
      </c>
      <c r="R745" s="1">
        <v>1</v>
      </c>
    </row>
    <row r="746" spans="1:18" x14ac:dyDescent="0.25">
      <c r="A746">
        <v>745</v>
      </c>
      <c r="B746" t="s">
        <v>771</v>
      </c>
      <c r="C746">
        <v>44081577523</v>
      </c>
      <c r="D746" s="2">
        <v>44471</v>
      </c>
      <c r="E746" t="s">
        <v>18</v>
      </c>
      <c r="F746" t="s">
        <v>10</v>
      </c>
      <c r="G746" t="s">
        <v>11</v>
      </c>
      <c r="H746">
        <v>1260</v>
      </c>
      <c r="I746" t="str">
        <f t="shared" si="44"/>
        <v>K</v>
      </c>
      <c r="J746" t="str">
        <f t="shared" si="45"/>
        <v>Ł</v>
      </c>
      <c r="K746" t="str">
        <f t="shared" si="46"/>
        <v>0745</v>
      </c>
      <c r="L746" t="str">
        <f t="shared" si="47"/>
        <v>ŁK0745</v>
      </c>
      <c r="N746" t="s">
        <v>1026</v>
      </c>
      <c r="Q746" s="4" t="s">
        <v>1808</v>
      </c>
      <c r="R746" s="1">
        <v>1</v>
      </c>
    </row>
    <row r="747" spans="1:18" x14ac:dyDescent="0.25">
      <c r="A747">
        <v>746</v>
      </c>
      <c r="B747" t="s">
        <v>772</v>
      </c>
      <c r="C747">
        <v>59070218659</v>
      </c>
      <c r="D747" s="2">
        <v>44471</v>
      </c>
      <c r="E747" t="s">
        <v>23</v>
      </c>
      <c r="F747" t="s">
        <v>38</v>
      </c>
      <c r="G747" t="s">
        <v>11</v>
      </c>
      <c r="H747">
        <v>2370</v>
      </c>
      <c r="I747" t="str">
        <f t="shared" si="44"/>
        <v>R</v>
      </c>
      <c r="J747" t="str">
        <f t="shared" si="45"/>
        <v>B</v>
      </c>
      <c r="K747" t="str">
        <f t="shared" si="46"/>
        <v>0746</v>
      </c>
      <c r="L747" t="str">
        <f t="shared" si="47"/>
        <v>BR0746</v>
      </c>
      <c r="N747" t="s">
        <v>1041</v>
      </c>
      <c r="Q747" s="4" t="s">
        <v>1815</v>
      </c>
      <c r="R747" s="1">
        <v>1</v>
      </c>
    </row>
    <row r="748" spans="1:18" x14ac:dyDescent="0.25">
      <c r="A748">
        <v>747</v>
      </c>
      <c r="B748" t="s">
        <v>773</v>
      </c>
      <c r="C748">
        <v>95012220364</v>
      </c>
      <c r="D748" s="2">
        <v>44472</v>
      </c>
      <c r="E748" t="s">
        <v>15</v>
      </c>
      <c r="F748" t="s">
        <v>10</v>
      </c>
      <c r="G748" t="s">
        <v>11</v>
      </c>
      <c r="H748">
        <v>1260</v>
      </c>
      <c r="I748" t="str">
        <f t="shared" si="44"/>
        <v>E</v>
      </c>
      <c r="J748" t="str">
        <f t="shared" si="45"/>
        <v>K</v>
      </c>
      <c r="K748" t="str">
        <f t="shared" si="46"/>
        <v>0747</v>
      </c>
      <c r="L748" t="str">
        <f t="shared" si="47"/>
        <v>KE0747</v>
      </c>
      <c r="N748" t="s">
        <v>1867</v>
      </c>
      <c r="Q748" s="4" t="s">
        <v>1887</v>
      </c>
      <c r="R748" s="1">
        <v>1</v>
      </c>
    </row>
    <row r="749" spans="1:18" x14ac:dyDescent="0.25">
      <c r="A749">
        <v>748</v>
      </c>
      <c r="B749" t="s">
        <v>774</v>
      </c>
      <c r="C749">
        <v>40070913613</v>
      </c>
      <c r="D749" s="2">
        <v>44472</v>
      </c>
      <c r="E749" t="s">
        <v>13</v>
      </c>
      <c r="F749" t="s">
        <v>10</v>
      </c>
      <c r="G749" t="s">
        <v>16</v>
      </c>
      <c r="H749">
        <v>1260</v>
      </c>
      <c r="I749" t="str">
        <f t="shared" si="44"/>
        <v>M</v>
      </c>
      <c r="J749" t="str">
        <f t="shared" si="45"/>
        <v>F</v>
      </c>
      <c r="K749" t="str">
        <f t="shared" si="46"/>
        <v>0748</v>
      </c>
      <c r="L749" t="str">
        <f t="shared" si="47"/>
        <v>FM0748</v>
      </c>
      <c r="N749" t="s">
        <v>1422</v>
      </c>
      <c r="Q749" s="4" t="s">
        <v>992</v>
      </c>
      <c r="R749" s="1">
        <v>1</v>
      </c>
    </row>
    <row r="750" spans="1:18" x14ac:dyDescent="0.25">
      <c r="A750">
        <v>749</v>
      </c>
      <c r="B750" t="s">
        <v>775</v>
      </c>
      <c r="C750">
        <v>39102300378</v>
      </c>
      <c r="D750" s="2">
        <v>44473</v>
      </c>
      <c r="E750" t="s">
        <v>23</v>
      </c>
      <c r="F750" t="s">
        <v>10</v>
      </c>
      <c r="G750" t="s">
        <v>11</v>
      </c>
      <c r="H750">
        <v>1260</v>
      </c>
      <c r="I750" t="str">
        <f t="shared" si="44"/>
        <v>Z</v>
      </c>
      <c r="J750" t="str">
        <f t="shared" si="45"/>
        <v>O</v>
      </c>
      <c r="K750" t="str">
        <f t="shared" si="46"/>
        <v>0749</v>
      </c>
      <c r="L750" t="str">
        <f t="shared" si="47"/>
        <v>OZ0749</v>
      </c>
      <c r="N750" t="s">
        <v>1215</v>
      </c>
      <c r="Q750" s="4" t="s">
        <v>1052</v>
      </c>
      <c r="R750" s="1">
        <v>1</v>
      </c>
    </row>
    <row r="751" spans="1:18" x14ac:dyDescent="0.25">
      <c r="A751">
        <v>750</v>
      </c>
      <c r="B751" t="s">
        <v>776</v>
      </c>
      <c r="C751">
        <v>21211117442</v>
      </c>
      <c r="D751" s="2">
        <v>44473</v>
      </c>
      <c r="E751" t="s">
        <v>21</v>
      </c>
      <c r="F751" t="s">
        <v>30</v>
      </c>
      <c r="G751" t="s">
        <v>11</v>
      </c>
      <c r="H751">
        <v>690</v>
      </c>
      <c r="I751" t="str">
        <f t="shared" si="44"/>
        <v>K</v>
      </c>
      <c r="J751" t="str">
        <f t="shared" si="45"/>
        <v>K</v>
      </c>
      <c r="K751" t="str">
        <f t="shared" si="46"/>
        <v>0750</v>
      </c>
      <c r="L751" t="str">
        <f t="shared" si="47"/>
        <v>KK0750</v>
      </c>
      <c r="N751" t="s">
        <v>1125</v>
      </c>
      <c r="Q751" s="4" t="s">
        <v>1132</v>
      </c>
      <c r="R751" s="1">
        <v>1</v>
      </c>
    </row>
    <row r="752" spans="1:18" x14ac:dyDescent="0.25">
      <c r="A752">
        <v>751</v>
      </c>
      <c r="B752" t="s">
        <v>777</v>
      </c>
      <c r="C752">
        <v>92110814781</v>
      </c>
      <c r="D752" s="2">
        <v>44473</v>
      </c>
      <c r="E752" t="s">
        <v>15</v>
      </c>
      <c r="F752" t="s">
        <v>10</v>
      </c>
      <c r="G752" t="s">
        <v>19</v>
      </c>
      <c r="H752">
        <v>1260</v>
      </c>
      <c r="I752" t="str">
        <f t="shared" si="44"/>
        <v>S</v>
      </c>
      <c r="J752" t="str">
        <f t="shared" si="45"/>
        <v>K</v>
      </c>
      <c r="K752" t="str">
        <f t="shared" si="46"/>
        <v>0751</v>
      </c>
      <c r="L752" t="str">
        <f t="shared" si="47"/>
        <v>KS0751</v>
      </c>
      <c r="N752" t="s">
        <v>1022</v>
      </c>
      <c r="Q752" s="4" t="s">
        <v>1209</v>
      </c>
      <c r="R752" s="1">
        <v>1</v>
      </c>
    </row>
    <row r="753" spans="1:18" x14ac:dyDescent="0.25">
      <c r="A753">
        <v>752</v>
      </c>
      <c r="B753" t="s">
        <v>778</v>
      </c>
      <c r="C753">
        <v>76071436356</v>
      </c>
      <c r="D753" s="2">
        <v>44473</v>
      </c>
      <c r="E753" t="s">
        <v>21</v>
      </c>
      <c r="F753" t="s">
        <v>10</v>
      </c>
      <c r="G753" t="s">
        <v>11</v>
      </c>
      <c r="H753">
        <v>1260</v>
      </c>
      <c r="I753" t="str">
        <f t="shared" si="44"/>
        <v>S</v>
      </c>
      <c r="J753" t="str">
        <f t="shared" si="45"/>
        <v>K</v>
      </c>
      <c r="K753" t="str">
        <f t="shared" si="46"/>
        <v>0752</v>
      </c>
      <c r="L753" t="str">
        <f t="shared" si="47"/>
        <v>KS0752</v>
      </c>
      <c r="N753" t="s">
        <v>1186</v>
      </c>
      <c r="Q753" s="4" t="s">
        <v>1245</v>
      </c>
      <c r="R753" s="1">
        <v>1</v>
      </c>
    </row>
    <row r="754" spans="1:18" x14ac:dyDescent="0.25">
      <c r="A754">
        <v>753</v>
      </c>
      <c r="B754" t="s">
        <v>779</v>
      </c>
      <c r="C754">
        <v>56052760762</v>
      </c>
      <c r="D754" s="2">
        <v>44477</v>
      </c>
      <c r="E754" t="s">
        <v>33</v>
      </c>
      <c r="F754" t="s">
        <v>10</v>
      </c>
      <c r="G754" t="s">
        <v>11</v>
      </c>
      <c r="H754">
        <v>1260</v>
      </c>
      <c r="I754" t="str">
        <f t="shared" si="44"/>
        <v>W</v>
      </c>
      <c r="J754" t="str">
        <f t="shared" si="45"/>
        <v>R</v>
      </c>
      <c r="K754" t="str">
        <f t="shared" si="46"/>
        <v>0753</v>
      </c>
      <c r="L754" t="str">
        <f t="shared" si="47"/>
        <v>RW0753</v>
      </c>
      <c r="N754" t="s">
        <v>1721</v>
      </c>
      <c r="Q754" s="4" t="s">
        <v>1259</v>
      </c>
      <c r="R754" s="1">
        <v>1</v>
      </c>
    </row>
    <row r="755" spans="1:18" x14ac:dyDescent="0.25">
      <c r="A755">
        <v>754</v>
      </c>
      <c r="B755" t="s">
        <v>780</v>
      </c>
      <c r="C755">
        <v>87011681336</v>
      </c>
      <c r="D755" s="2">
        <v>44477</v>
      </c>
      <c r="E755" t="s">
        <v>13</v>
      </c>
      <c r="F755" t="s">
        <v>27</v>
      </c>
      <c r="G755" t="s">
        <v>11</v>
      </c>
      <c r="H755">
        <v>570</v>
      </c>
      <c r="I755" t="str">
        <f t="shared" si="44"/>
        <v>L</v>
      </c>
      <c r="J755" t="str">
        <f t="shared" si="45"/>
        <v>P</v>
      </c>
      <c r="K755" t="str">
        <f t="shared" si="46"/>
        <v>0754</v>
      </c>
      <c r="L755" t="str">
        <f t="shared" si="47"/>
        <v>PL0754</v>
      </c>
      <c r="N755" t="s">
        <v>1403</v>
      </c>
      <c r="Q755" s="4" t="s">
        <v>1271</v>
      </c>
      <c r="R755" s="1">
        <v>1</v>
      </c>
    </row>
    <row r="756" spans="1:18" x14ac:dyDescent="0.25">
      <c r="A756">
        <v>755</v>
      </c>
      <c r="B756" t="s">
        <v>781</v>
      </c>
      <c r="C756">
        <v>13262350556</v>
      </c>
      <c r="D756" s="2">
        <v>44478</v>
      </c>
      <c r="E756" t="s">
        <v>13</v>
      </c>
      <c r="F756" t="s">
        <v>35</v>
      </c>
      <c r="G756" t="s">
        <v>11</v>
      </c>
      <c r="H756">
        <v>930</v>
      </c>
      <c r="I756" t="str">
        <f t="shared" si="44"/>
        <v>E</v>
      </c>
      <c r="J756" t="str">
        <f t="shared" si="45"/>
        <v>S</v>
      </c>
      <c r="K756" t="str">
        <f t="shared" si="46"/>
        <v>0755</v>
      </c>
      <c r="L756" t="str">
        <f t="shared" si="47"/>
        <v>SE0755</v>
      </c>
      <c r="N756" t="s">
        <v>1124</v>
      </c>
      <c r="Q756" s="4" t="s">
        <v>1297</v>
      </c>
      <c r="R756" s="1">
        <v>1</v>
      </c>
    </row>
    <row r="757" spans="1:18" x14ac:dyDescent="0.25">
      <c r="A757">
        <v>756</v>
      </c>
      <c r="B757" t="s">
        <v>782</v>
      </c>
      <c r="C757">
        <v>10292537126</v>
      </c>
      <c r="D757" s="2">
        <v>44478</v>
      </c>
      <c r="E757" t="s">
        <v>13</v>
      </c>
      <c r="F757" t="s">
        <v>35</v>
      </c>
      <c r="G757" t="s">
        <v>19</v>
      </c>
      <c r="H757">
        <v>930</v>
      </c>
      <c r="I757" t="str">
        <f t="shared" si="44"/>
        <v>B</v>
      </c>
      <c r="J757" t="str">
        <f t="shared" si="45"/>
        <v>S</v>
      </c>
      <c r="K757" t="str">
        <f t="shared" si="46"/>
        <v>0756</v>
      </c>
      <c r="L757" t="str">
        <f t="shared" si="47"/>
        <v>SB0756</v>
      </c>
      <c r="N757" t="s">
        <v>1896</v>
      </c>
      <c r="Q757" s="4" t="s">
        <v>1310</v>
      </c>
      <c r="R757" s="1">
        <v>1</v>
      </c>
    </row>
    <row r="758" spans="1:18" x14ac:dyDescent="0.25">
      <c r="A758">
        <v>757</v>
      </c>
      <c r="B758" t="s">
        <v>783</v>
      </c>
      <c r="C758">
        <v>32061132530</v>
      </c>
      <c r="D758" s="2">
        <v>44478</v>
      </c>
      <c r="E758" t="s">
        <v>18</v>
      </c>
      <c r="F758" t="s">
        <v>35</v>
      </c>
      <c r="G758" t="s">
        <v>19</v>
      </c>
      <c r="H758">
        <v>930</v>
      </c>
      <c r="I758" t="str">
        <f t="shared" si="44"/>
        <v>W</v>
      </c>
      <c r="J758" t="str">
        <f t="shared" si="45"/>
        <v>J</v>
      </c>
      <c r="K758" t="str">
        <f t="shared" si="46"/>
        <v>0757</v>
      </c>
      <c r="L758" t="str">
        <f t="shared" si="47"/>
        <v>JW0757</v>
      </c>
      <c r="N758" t="s">
        <v>1409</v>
      </c>
      <c r="Q758" s="4" t="s">
        <v>1335</v>
      </c>
      <c r="R758" s="1">
        <v>1</v>
      </c>
    </row>
    <row r="759" spans="1:18" x14ac:dyDescent="0.25">
      <c r="A759">
        <v>758</v>
      </c>
      <c r="B759" t="s">
        <v>784</v>
      </c>
      <c r="C759">
        <v>74051636446</v>
      </c>
      <c r="D759" s="2">
        <v>44478</v>
      </c>
      <c r="E759" t="s">
        <v>23</v>
      </c>
      <c r="F759" t="s">
        <v>10</v>
      </c>
      <c r="G759" t="s">
        <v>25</v>
      </c>
      <c r="H759">
        <v>1260</v>
      </c>
      <c r="I759" t="str">
        <f t="shared" si="44"/>
        <v>A</v>
      </c>
      <c r="J759" t="str">
        <f t="shared" si="45"/>
        <v>S</v>
      </c>
      <c r="K759" t="str">
        <f t="shared" si="46"/>
        <v>0758</v>
      </c>
      <c r="L759" t="str">
        <f t="shared" si="47"/>
        <v>SA0758</v>
      </c>
      <c r="N759" t="s">
        <v>1629</v>
      </c>
      <c r="Q759" s="4" t="s">
        <v>1400</v>
      </c>
      <c r="R759" s="1">
        <v>1</v>
      </c>
    </row>
    <row r="760" spans="1:18" x14ac:dyDescent="0.25">
      <c r="A760">
        <v>759</v>
      </c>
      <c r="B760" t="s">
        <v>785</v>
      </c>
      <c r="C760">
        <v>23091348534</v>
      </c>
      <c r="D760" s="2">
        <v>44478</v>
      </c>
      <c r="E760" t="s">
        <v>33</v>
      </c>
      <c r="F760" t="s">
        <v>30</v>
      </c>
      <c r="G760" t="s">
        <v>19</v>
      </c>
      <c r="H760">
        <v>690</v>
      </c>
      <c r="I760" t="str">
        <f t="shared" si="44"/>
        <v>S</v>
      </c>
      <c r="J760" t="str">
        <f t="shared" si="45"/>
        <v>M</v>
      </c>
      <c r="K760" t="str">
        <f t="shared" si="46"/>
        <v>0759</v>
      </c>
      <c r="L760" t="str">
        <f t="shared" si="47"/>
        <v>MS0759</v>
      </c>
      <c r="N760" t="s">
        <v>1122</v>
      </c>
      <c r="Q760" s="4" t="s">
        <v>1415</v>
      </c>
      <c r="R760" s="1">
        <v>1</v>
      </c>
    </row>
    <row r="761" spans="1:18" x14ac:dyDescent="0.25">
      <c r="A761">
        <v>760</v>
      </c>
      <c r="B761" t="s">
        <v>786</v>
      </c>
      <c r="C761">
        <v>59031548838</v>
      </c>
      <c r="D761" s="2">
        <v>44478</v>
      </c>
      <c r="E761" t="s">
        <v>23</v>
      </c>
      <c r="F761" t="s">
        <v>10</v>
      </c>
      <c r="G761" t="s">
        <v>11</v>
      </c>
      <c r="H761">
        <v>1260</v>
      </c>
      <c r="I761" t="str">
        <f t="shared" si="44"/>
        <v>J</v>
      </c>
      <c r="J761" t="str">
        <f t="shared" si="45"/>
        <v>U</v>
      </c>
      <c r="K761" t="str">
        <f t="shared" si="46"/>
        <v>0760</v>
      </c>
      <c r="L761" t="str">
        <f t="shared" si="47"/>
        <v>UJ0760</v>
      </c>
      <c r="N761" t="s">
        <v>1752</v>
      </c>
      <c r="Q761" s="4" t="s">
        <v>1460</v>
      </c>
      <c r="R761" s="1">
        <v>1</v>
      </c>
    </row>
    <row r="762" spans="1:18" x14ac:dyDescent="0.25">
      <c r="A762">
        <v>761</v>
      </c>
      <c r="B762" t="s">
        <v>787</v>
      </c>
      <c r="C762">
        <v>56010728360</v>
      </c>
      <c r="D762" s="2">
        <v>44479</v>
      </c>
      <c r="E762" t="s">
        <v>23</v>
      </c>
      <c r="F762" t="s">
        <v>10</v>
      </c>
      <c r="G762" t="s">
        <v>11</v>
      </c>
      <c r="H762">
        <v>1260</v>
      </c>
      <c r="I762" t="str">
        <f t="shared" si="44"/>
        <v>B</v>
      </c>
      <c r="J762" t="str">
        <f t="shared" si="45"/>
        <v>C</v>
      </c>
      <c r="K762" t="str">
        <f t="shared" si="46"/>
        <v>0761</v>
      </c>
      <c r="L762" t="str">
        <f t="shared" si="47"/>
        <v>CB0761</v>
      </c>
      <c r="N762" t="s">
        <v>1494</v>
      </c>
      <c r="Q762" s="4" t="s">
        <v>1508</v>
      </c>
      <c r="R762" s="1">
        <v>1</v>
      </c>
    </row>
    <row r="763" spans="1:18" x14ac:dyDescent="0.25">
      <c r="A763">
        <v>762</v>
      </c>
      <c r="B763" t="s">
        <v>788</v>
      </c>
      <c r="C763">
        <v>57092358722</v>
      </c>
      <c r="D763" s="2">
        <v>44479</v>
      </c>
      <c r="E763" t="s">
        <v>9</v>
      </c>
      <c r="F763" t="s">
        <v>27</v>
      </c>
      <c r="G763" t="s">
        <v>16</v>
      </c>
      <c r="H763">
        <v>570</v>
      </c>
      <c r="I763" t="str">
        <f t="shared" si="44"/>
        <v>E</v>
      </c>
      <c r="J763" t="str">
        <f t="shared" si="45"/>
        <v>M</v>
      </c>
      <c r="K763" t="str">
        <f t="shared" si="46"/>
        <v>0762</v>
      </c>
      <c r="L763" t="str">
        <f t="shared" si="47"/>
        <v>ME0762</v>
      </c>
      <c r="N763" t="s">
        <v>1017</v>
      </c>
      <c r="Q763" s="4" t="s">
        <v>1625</v>
      </c>
      <c r="R763" s="1">
        <v>1</v>
      </c>
    </row>
    <row r="764" spans="1:18" x14ac:dyDescent="0.25">
      <c r="A764">
        <v>763</v>
      </c>
      <c r="B764" t="s">
        <v>789</v>
      </c>
      <c r="C764">
        <v>54041588188</v>
      </c>
      <c r="D764" s="2">
        <v>44479</v>
      </c>
      <c r="E764" t="s">
        <v>23</v>
      </c>
      <c r="F764" t="s">
        <v>10</v>
      </c>
      <c r="G764" t="s">
        <v>11</v>
      </c>
      <c r="H764">
        <v>1260</v>
      </c>
      <c r="I764" t="str">
        <f t="shared" si="44"/>
        <v>M</v>
      </c>
      <c r="J764" t="str">
        <f t="shared" si="45"/>
        <v>B</v>
      </c>
      <c r="K764" t="str">
        <f t="shared" si="46"/>
        <v>0763</v>
      </c>
      <c r="L764" t="str">
        <f t="shared" si="47"/>
        <v>BM0763</v>
      </c>
      <c r="N764" t="s">
        <v>1888</v>
      </c>
      <c r="Q764" s="4" t="s">
        <v>1634</v>
      </c>
      <c r="R764" s="1">
        <v>1</v>
      </c>
    </row>
    <row r="765" spans="1:18" x14ac:dyDescent="0.25">
      <c r="A765">
        <v>764</v>
      </c>
      <c r="B765" t="s">
        <v>790</v>
      </c>
      <c r="C765">
        <v>77112762102</v>
      </c>
      <c r="D765" s="2">
        <v>44479</v>
      </c>
      <c r="E765" t="s">
        <v>21</v>
      </c>
      <c r="F765" t="s">
        <v>35</v>
      </c>
      <c r="G765" t="s">
        <v>11</v>
      </c>
      <c r="H765">
        <v>930</v>
      </c>
      <c r="I765" t="str">
        <f t="shared" si="44"/>
        <v>A</v>
      </c>
      <c r="J765" t="str">
        <f t="shared" si="45"/>
        <v>G</v>
      </c>
      <c r="K765" t="str">
        <f t="shared" si="46"/>
        <v>0764</v>
      </c>
      <c r="L765" t="str">
        <f t="shared" si="47"/>
        <v>GA0764</v>
      </c>
      <c r="N765" t="s">
        <v>1674</v>
      </c>
      <c r="Q765" s="4" t="s">
        <v>1653</v>
      </c>
      <c r="R765" s="1">
        <v>1</v>
      </c>
    </row>
    <row r="766" spans="1:18" x14ac:dyDescent="0.25">
      <c r="A766">
        <v>765</v>
      </c>
      <c r="B766" t="s">
        <v>791</v>
      </c>
      <c r="C766">
        <v>71090163342</v>
      </c>
      <c r="D766" s="2">
        <v>44479</v>
      </c>
      <c r="E766" t="s">
        <v>33</v>
      </c>
      <c r="F766" t="s">
        <v>10</v>
      </c>
      <c r="G766" t="s">
        <v>11</v>
      </c>
      <c r="H766">
        <v>1260</v>
      </c>
      <c r="I766" t="str">
        <f t="shared" si="44"/>
        <v>W</v>
      </c>
      <c r="J766" t="str">
        <f t="shared" si="45"/>
        <v>A</v>
      </c>
      <c r="K766" t="str">
        <f t="shared" si="46"/>
        <v>0765</v>
      </c>
      <c r="L766" t="str">
        <f t="shared" si="47"/>
        <v>AW0765</v>
      </c>
      <c r="N766" t="s">
        <v>1546</v>
      </c>
      <c r="Q766" s="4" t="s">
        <v>1753</v>
      </c>
      <c r="R766" s="1">
        <v>1</v>
      </c>
    </row>
    <row r="767" spans="1:18" x14ac:dyDescent="0.25">
      <c r="A767">
        <v>766</v>
      </c>
      <c r="B767" t="s">
        <v>792</v>
      </c>
      <c r="C767">
        <v>10261137737</v>
      </c>
      <c r="D767" s="2">
        <v>44479</v>
      </c>
      <c r="E767" t="s">
        <v>23</v>
      </c>
      <c r="F767" t="s">
        <v>10</v>
      </c>
      <c r="G767" t="s">
        <v>11</v>
      </c>
      <c r="H767">
        <v>1260</v>
      </c>
      <c r="I767" t="str">
        <f t="shared" si="44"/>
        <v>T</v>
      </c>
      <c r="J767" t="str">
        <f t="shared" si="45"/>
        <v>R</v>
      </c>
      <c r="K767" t="str">
        <f t="shared" si="46"/>
        <v>0766</v>
      </c>
      <c r="L767" t="str">
        <f t="shared" si="47"/>
        <v>RT0766</v>
      </c>
      <c r="N767" t="s">
        <v>1418</v>
      </c>
      <c r="Q767" s="4" t="s">
        <v>1796</v>
      </c>
      <c r="R767" s="1">
        <v>1</v>
      </c>
    </row>
    <row r="768" spans="1:18" x14ac:dyDescent="0.25">
      <c r="A768">
        <v>767</v>
      </c>
      <c r="B768" t="s">
        <v>793</v>
      </c>
      <c r="C768">
        <v>57111422126</v>
      </c>
      <c r="D768" s="2">
        <v>44479</v>
      </c>
      <c r="E768" t="s">
        <v>18</v>
      </c>
      <c r="F768" t="s">
        <v>30</v>
      </c>
      <c r="G768" t="s">
        <v>11</v>
      </c>
      <c r="H768">
        <v>690</v>
      </c>
      <c r="I768" t="str">
        <f t="shared" si="44"/>
        <v>M</v>
      </c>
      <c r="J768" t="str">
        <f t="shared" si="45"/>
        <v>O</v>
      </c>
      <c r="K768" t="str">
        <f t="shared" si="46"/>
        <v>0767</v>
      </c>
      <c r="L768" t="str">
        <f t="shared" si="47"/>
        <v>OM0767</v>
      </c>
      <c r="N768" t="s">
        <v>1165</v>
      </c>
      <c r="Q768" s="4" t="s">
        <v>1832</v>
      </c>
      <c r="R768" s="1">
        <v>1</v>
      </c>
    </row>
    <row r="769" spans="1:18" x14ac:dyDescent="0.25">
      <c r="A769">
        <v>768</v>
      </c>
      <c r="B769" t="s">
        <v>794</v>
      </c>
      <c r="C769">
        <v>89020953220</v>
      </c>
      <c r="D769" s="2">
        <v>44482</v>
      </c>
      <c r="E769" t="s">
        <v>13</v>
      </c>
      <c r="F769" t="s">
        <v>38</v>
      </c>
      <c r="G769" t="s">
        <v>19</v>
      </c>
      <c r="H769">
        <v>2370</v>
      </c>
      <c r="I769" t="str">
        <f t="shared" si="44"/>
        <v>J</v>
      </c>
      <c r="J769" t="str">
        <f t="shared" si="45"/>
        <v>S</v>
      </c>
      <c r="K769" t="str">
        <f t="shared" si="46"/>
        <v>0768</v>
      </c>
      <c r="L769" t="str">
        <f t="shared" si="47"/>
        <v>SJ0768</v>
      </c>
      <c r="N769" t="s">
        <v>1820</v>
      </c>
      <c r="Q769" s="4" t="s">
        <v>1844</v>
      </c>
      <c r="R769" s="1">
        <v>1</v>
      </c>
    </row>
    <row r="770" spans="1:18" x14ac:dyDescent="0.25">
      <c r="A770">
        <v>769</v>
      </c>
      <c r="B770" t="s">
        <v>795</v>
      </c>
      <c r="C770">
        <v>28101428053</v>
      </c>
      <c r="D770" s="2">
        <v>44482</v>
      </c>
      <c r="E770" t="s">
        <v>37</v>
      </c>
      <c r="F770" t="s">
        <v>10</v>
      </c>
      <c r="G770" t="s">
        <v>11</v>
      </c>
      <c r="H770">
        <v>1260</v>
      </c>
      <c r="I770" t="str">
        <f t="shared" si="44"/>
        <v>W</v>
      </c>
      <c r="J770" t="str">
        <f t="shared" si="45"/>
        <v>L</v>
      </c>
      <c r="K770" t="str">
        <f t="shared" si="46"/>
        <v>0769</v>
      </c>
      <c r="L770" t="str">
        <f t="shared" si="47"/>
        <v>LW0769</v>
      </c>
      <c r="N770" t="s">
        <v>1610</v>
      </c>
      <c r="Q770" s="4" t="s">
        <v>1870</v>
      </c>
      <c r="R770" s="1">
        <v>1</v>
      </c>
    </row>
    <row r="771" spans="1:18" x14ac:dyDescent="0.25">
      <c r="A771">
        <v>770</v>
      </c>
      <c r="B771" t="s">
        <v>796</v>
      </c>
      <c r="C771">
        <v>84030673078</v>
      </c>
      <c r="D771" s="2">
        <v>44483</v>
      </c>
      <c r="E771" t="s">
        <v>21</v>
      </c>
      <c r="F771" t="s">
        <v>10</v>
      </c>
      <c r="G771" t="s">
        <v>11</v>
      </c>
      <c r="H771">
        <v>1260</v>
      </c>
      <c r="I771" t="str">
        <f t="shared" ref="I771:I834" si="48">MID(B771,FIND(" ",B771)+1,1)</f>
        <v>E</v>
      </c>
      <c r="J771" t="str">
        <f t="shared" ref="J771:J834" si="49">LEFT(B771,1)</f>
        <v>L</v>
      </c>
      <c r="K771" t="str">
        <f t="shared" ref="K771:K834" si="50">IF(LEN(A771)=1,CONCATENATE("000",A771),IF(LEN(A771)=2,CONCATENATE("00",A771),IF(LEN(A771)=3,CONCATENATE("0",A771),A771)))</f>
        <v>0770</v>
      </c>
      <c r="L771" t="str">
        <f t="shared" ref="L771:N834" si="51">CONCATENATE(J771,I771,K771)</f>
        <v>LE0770</v>
      </c>
      <c r="N771" t="s">
        <v>1462</v>
      </c>
      <c r="Q771" s="4" t="s">
        <v>1813</v>
      </c>
      <c r="R771" s="1">
        <v>1</v>
      </c>
    </row>
    <row r="772" spans="1:18" x14ac:dyDescent="0.25">
      <c r="A772">
        <v>771</v>
      </c>
      <c r="B772" t="s">
        <v>797</v>
      </c>
      <c r="C772">
        <v>88101205634</v>
      </c>
      <c r="D772" s="2">
        <v>44483</v>
      </c>
      <c r="E772" t="s">
        <v>21</v>
      </c>
      <c r="F772" t="s">
        <v>27</v>
      </c>
      <c r="G772" t="s">
        <v>11</v>
      </c>
      <c r="H772">
        <v>570</v>
      </c>
      <c r="I772" t="str">
        <f t="shared" si="48"/>
        <v>M</v>
      </c>
      <c r="J772" t="str">
        <f t="shared" si="49"/>
        <v>K</v>
      </c>
      <c r="K772" t="str">
        <f t="shared" si="50"/>
        <v>0771</v>
      </c>
      <c r="L772" t="str">
        <f t="shared" si="51"/>
        <v>KM0771</v>
      </c>
      <c r="N772" t="s">
        <v>1343</v>
      </c>
      <c r="Q772" s="4" t="s">
        <v>1176</v>
      </c>
      <c r="R772" s="1">
        <v>1</v>
      </c>
    </row>
    <row r="773" spans="1:18" x14ac:dyDescent="0.25">
      <c r="A773">
        <v>772</v>
      </c>
      <c r="B773" t="s">
        <v>798</v>
      </c>
      <c r="C773">
        <v>11231113359</v>
      </c>
      <c r="D773" s="2">
        <v>44483</v>
      </c>
      <c r="E773" t="s">
        <v>37</v>
      </c>
      <c r="F773" t="s">
        <v>38</v>
      </c>
      <c r="G773" t="s">
        <v>11</v>
      </c>
      <c r="H773">
        <v>2370</v>
      </c>
      <c r="I773" t="str">
        <f t="shared" si="48"/>
        <v>J</v>
      </c>
      <c r="J773" t="str">
        <f t="shared" si="49"/>
        <v>W</v>
      </c>
      <c r="K773" t="str">
        <f t="shared" si="50"/>
        <v>0772</v>
      </c>
      <c r="L773" t="str">
        <f t="shared" si="51"/>
        <v>WJ0772</v>
      </c>
      <c r="N773" t="s">
        <v>1197</v>
      </c>
      <c r="Q773" s="4" t="s">
        <v>1402</v>
      </c>
      <c r="R773" s="1">
        <v>1</v>
      </c>
    </row>
    <row r="774" spans="1:18" x14ac:dyDescent="0.25">
      <c r="A774">
        <v>773</v>
      </c>
      <c r="B774" t="s">
        <v>799</v>
      </c>
      <c r="C774">
        <v>62071284761</v>
      </c>
      <c r="D774" s="2">
        <v>44483</v>
      </c>
      <c r="E774" t="s">
        <v>21</v>
      </c>
      <c r="F774" t="s">
        <v>10</v>
      </c>
      <c r="G774" t="s">
        <v>11</v>
      </c>
      <c r="H774">
        <v>1260</v>
      </c>
      <c r="I774" t="str">
        <f t="shared" si="48"/>
        <v>G</v>
      </c>
      <c r="J774" t="str">
        <f t="shared" si="49"/>
        <v>K</v>
      </c>
      <c r="K774" t="str">
        <f t="shared" si="50"/>
        <v>0773</v>
      </c>
      <c r="L774" t="str">
        <f t="shared" si="51"/>
        <v>KG0773</v>
      </c>
      <c r="N774" t="s">
        <v>1167</v>
      </c>
      <c r="Q774" s="4" t="s">
        <v>1003</v>
      </c>
      <c r="R774" s="1">
        <v>1</v>
      </c>
    </row>
    <row r="775" spans="1:18" x14ac:dyDescent="0.25">
      <c r="A775">
        <v>774</v>
      </c>
      <c r="B775" t="s">
        <v>800</v>
      </c>
      <c r="C775">
        <v>6271938363</v>
      </c>
      <c r="D775" s="2">
        <v>44486</v>
      </c>
      <c r="E775" t="s">
        <v>23</v>
      </c>
      <c r="F775" t="s">
        <v>10</v>
      </c>
      <c r="G775" t="s">
        <v>11</v>
      </c>
      <c r="H775">
        <v>1260</v>
      </c>
      <c r="I775" t="str">
        <f t="shared" si="48"/>
        <v>C</v>
      </c>
      <c r="J775" t="str">
        <f t="shared" si="49"/>
        <v>G</v>
      </c>
      <c r="K775" t="str">
        <f t="shared" si="50"/>
        <v>0774</v>
      </c>
      <c r="L775" t="str">
        <f t="shared" si="51"/>
        <v>GC0774</v>
      </c>
      <c r="N775" t="s">
        <v>1024</v>
      </c>
      <c r="Q775" s="4" t="s">
        <v>1032</v>
      </c>
      <c r="R775" s="1">
        <v>1</v>
      </c>
    </row>
    <row r="776" spans="1:18" x14ac:dyDescent="0.25">
      <c r="A776">
        <v>775</v>
      </c>
      <c r="B776" t="s">
        <v>801</v>
      </c>
      <c r="C776">
        <v>48110878315</v>
      </c>
      <c r="D776" s="2">
        <v>44486</v>
      </c>
      <c r="E776" t="s">
        <v>15</v>
      </c>
      <c r="F776" t="s">
        <v>10</v>
      </c>
      <c r="G776" t="s">
        <v>11</v>
      </c>
      <c r="H776">
        <v>1260</v>
      </c>
      <c r="I776" t="str">
        <f t="shared" si="48"/>
        <v>M</v>
      </c>
      <c r="J776" t="str">
        <f t="shared" si="49"/>
        <v>P</v>
      </c>
      <c r="K776" t="str">
        <f t="shared" si="50"/>
        <v>0775</v>
      </c>
      <c r="L776" t="str">
        <f t="shared" si="51"/>
        <v>PM0775</v>
      </c>
      <c r="N776" t="s">
        <v>1571</v>
      </c>
      <c r="Q776" s="4" t="s">
        <v>1058</v>
      </c>
      <c r="R776" s="1">
        <v>1</v>
      </c>
    </row>
    <row r="777" spans="1:18" x14ac:dyDescent="0.25">
      <c r="A777">
        <v>776</v>
      </c>
      <c r="B777" t="s">
        <v>802</v>
      </c>
      <c r="C777">
        <v>11242126218</v>
      </c>
      <c r="D777" s="2">
        <v>44486</v>
      </c>
      <c r="E777" t="s">
        <v>15</v>
      </c>
      <c r="F777" t="s">
        <v>10</v>
      </c>
      <c r="G777" t="s">
        <v>19</v>
      </c>
      <c r="H777">
        <v>1260</v>
      </c>
      <c r="I777" t="str">
        <f t="shared" si="48"/>
        <v>D</v>
      </c>
      <c r="J777" t="str">
        <f t="shared" si="49"/>
        <v>W</v>
      </c>
      <c r="K777" t="str">
        <f t="shared" si="50"/>
        <v>0776</v>
      </c>
      <c r="L777" t="str">
        <f t="shared" si="51"/>
        <v>WD0776</v>
      </c>
      <c r="N777" t="s">
        <v>1577</v>
      </c>
      <c r="Q777" s="4" t="s">
        <v>1078</v>
      </c>
      <c r="R777" s="1">
        <v>1</v>
      </c>
    </row>
    <row r="778" spans="1:18" x14ac:dyDescent="0.25">
      <c r="A778">
        <v>777</v>
      </c>
      <c r="B778" t="s">
        <v>803</v>
      </c>
      <c r="C778">
        <v>75042227700</v>
      </c>
      <c r="D778" s="2">
        <v>44486</v>
      </c>
      <c r="E778" t="s">
        <v>33</v>
      </c>
      <c r="F778" t="s">
        <v>30</v>
      </c>
      <c r="G778" t="s">
        <v>19</v>
      </c>
      <c r="H778">
        <v>690</v>
      </c>
      <c r="I778" t="str">
        <f t="shared" si="48"/>
        <v>A</v>
      </c>
      <c r="J778" t="str">
        <f t="shared" si="49"/>
        <v>D</v>
      </c>
      <c r="K778" t="str">
        <f t="shared" si="50"/>
        <v>0777</v>
      </c>
      <c r="L778" t="str">
        <f t="shared" si="51"/>
        <v>DA0777</v>
      </c>
      <c r="N778" t="s">
        <v>1715</v>
      </c>
      <c r="Q778" s="4" t="s">
        <v>1123</v>
      </c>
      <c r="R778" s="1">
        <v>1</v>
      </c>
    </row>
    <row r="779" spans="1:18" x14ac:dyDescent="0.25">
      <c r="A779">
        <v>778</v>
      </c>
      <c r="B779" t="s">
        <v>804</v>
      </c>
      <c r="C779">
        <v>55012053076</v>
      </c>
      <c r="D779" s="2">
        <v>44486</v>
      </c>
      <c r="E779" t="s">
        <v>9</v>
      </c>
      <c r="F779" t="s">
        <v>30</v>
      </c>
      <c r="G779" t="s">
        <v>11</v>
      </c>
      <c r="H779">
        <v>690</v>
      </c>
      <c r="I779" t="str">
        <f t="shared" si="48"/>
        <v>D</v>
      </c>
      <c r="J779" t="str">
        <f t="shared" si="49"/>
        <v>P</v>
      </c>
      <c r="K779" t="str">
        <f t="shared" si="50"/>
        <v>0778</v>
      </c>
      <c r="L779" t="str">
        <f t="shared" si="51"/>
        <v>PD0778</v>
      </c>
      <c r="N779" t="s">
        <v>1897</v>
      </c>
      <c r="Q779" s="4" t="s">
        <v>1221</v>
      </c>
      <c r="R779" s="1">
        <v>1</v>
      </c>
    </row>
    <row r="780" spans="1:18" x14ac:dyDescent="0.25">
      <c r="A780">
        <v>779</v>
      </c>
      <c r="B780" t="s">
        <v>805</v>
      </c>
      <c r="C780">
        <v>21280502488</v>
      </c>
      <c r="D780" s="2">
        <v>44486</v>
      </c>
      <c r="E780" t="s">
        <v>21</v>
      </c>
      <c r="F780" t="s">
        <v>10</v>
      </c>
      <c r="G780" t="s">
        <v>11</v>
      </c>
      <c r="H780">
        <v>1260</v>
      </c>
      <c r="I780" t="str">
        <f t="shared" si="48"/>
        <v>D</v>
      </c>
      <c r="J780" t="str">
        <f t="shared" si="49"/>
        <v>F</v>
      </c>
      <c r="K780" t="str">
        <f t="shared" si="50"/>
        <v>0779</v>
      </c>
      <c r="L780" t="str">
        <f t="shared" si="51"/>
        <v>FD0779</v>
      </c>
      <c r="N780" t="s">
        <v>1895</v>
      </c>
      <c r="Q780" s="4" t="s">
        <v>1308</v>
      </c>
      <c r="R780" s="1">
        <v>1</v>
      </c>
    </row>
    <row r="781" spans="1:18" x14ac:dyDescent="0.25">
      <c r="A781">
        <v>780</v>
      </c>
      <c r="B781" t="s">
        <v>806</v>
      </c>
      <c r="C781">
        <v>78012304744</v>
      </c>
      <c r="D781" s="2">
        <v>44486</v>
      </c>
      <c r="E781" t="s">
        <v>13</v>
      </c>
      <c r="F781" t="s">
        <v>10</v>
      </c>
      <c r="G781" t="s">
        <v>11</v>
      </c>
      <c r="H781">
        <v>1260</v>
      </c>
      <c r="I781" t="str">
        <f t="shared" si="48"/>
        <v>M</v>
      </c>
      <c r="J781" t="str">
        <f t="shared" si="49"/>
        <v>S</v>
      </c>
      <c r="K781" t="str">
        <f t="shared" si="50"/>
        <v>0780</v>
      </c>
      <c r="L781" t="str">
        <f t="shared" si="51"/>
        <v>SM0780</v>
      </c>
      <c r="N781" t="s">
        <v>1878</v>
      </c>
      <c r="Q781" s="4" t="s">
        <v>1339</v>
      </c>
      <c r="R781" s="1">
        <v>1</v>
      </c>
    </row>
    <row r="782" spans="1:18" x14ac:dyDescent="0.25">
      <c r="A782">
        <v>781</v>
      </c>
      <c r="B782" t="s">
        <v>807</v>
      </c>
      <c r="C782">
        <v>29051402029</v>
      </c>
      <c r="D782" s="2">
        <v>44491</v>
      </c>
      <c r="E782" t="s">
        <v>18</v>
      </c>
      <c r="F782" t="s">
        <v>35</v>
      </c>
      <c r="G782" t="s">
        <v>19</v>
      </c>
      <c r="H782">
        <v>930</v>
      </c>
      <c r="I782" t="str">
        <f t="shared" si="48"/>
        <v>P</v>
      </c>
      <c r="J782" t="str">
        <f t="shared" si="49"/>
        <v>K</v>
      </c>
      <c r="K782" t="str">
        <f t="shared" si="50"/>
        <v>0781</v>
      </c>
      <c r="L782" t="str">
        <f t="shared" si="51"/>
        <v>KP0781</v>
      </c>
      <c r="N782" t="s">
        <v>1811</v>
      </c>
      <c r="Q782" s="4" t="s">
        <v>1443</v>
      </c>
      <c r="R782" s="1">
        <v>1</v>
      </c>
    </row>
    <row r="783" spans="1:18" x14ac:dyDescent="0.25">
      <c r="A783">
        <v>782</v>
      </c>
      <c r="B783" t="s">
        <v>808</v>
      </c>
      <c r="C783">
        <v>91071727525</v>
      </c>
      <c r="D783" s="2">
        <v>44491</v>
      </c>
      <c r="E783" t="s">
        <v>23</v>
      </c>
      <c r="F783" t="s">
        <v>35</v>
      </c>
      <c r="G783" t="s">
        <v>16</v>
      </c>
      <c r="H783">
        <v>930</v>
      </c>
      <c r="I783" t="str">
        <f t="shared" si="48"/>
        <v>J</v>
      </c>
      <c r="J783" t="str">
        <f t="shared" si="49"/>
        <v>K</v>
      </c>
      <c r="K783" t="str">
        <f t="shared" si="50"/>
        <v>0782</v>
      </c>
      <c r="L783" t="str">
        <f t="shared" si="51"/>
        <v>KJ0782</v>
      </c>
      <c r="N783" t="s">
        <v>1800</v>
      </c>
      <c r="Q783" s="4" t="s">
        <v>1782</v>
      </c>
      <c r="R783" s="1">
        <v>1</v>
      </c>
    </row>
    <row r="784" spans="1:18" x14ac:dyDescent="0.25">
      <c r="A784">
        <v>783</v>
      </c>
      <c r="B784" t="s">
        <v>809</v>
      </c>
      <c r="C784">
        <v>82101774866</v>
      </c>
      <c r="D784" s="2">
        <v>44493</v>
      </c>
      <c r="E784" t="s">
        <v>21</v>
      </c>
      <c r="F784" t="s">
        <v>10</v>
      </c>
      <c r="G784" t="s">
        <v>25</v>
      </c>
      <c r="H784">
        <v>1260</v>
      </c>
      <c r="I784" t="str">
        <f t="shared" si="48"/>
        <v>W</v>
      </c>
      <c r="J784" t="str">
        <f t="shared" si="49"/>
        <v>K</v>
      </c>
      <c r="K784" t="str">
        <f t="shared" si="50"/>
        <v>0783</v>
      </c>
      <c r="L784" t="str">
        <f t="shared" si="51"/>
        <v>KW0783</v>
      </c>
      <c r="N784" t="s">
        <v>1714</v>
      </c>
      <c r="Q784" s="4" t="s">
        <v>1840</v>
      </c>
      <c r="R784" s="1">
        <v>1</v>
      </c>
    </row>
    <row r="785" spans="1:18" x14ac:dyDescent="0.25">
      <c r="A785">
        <v>784</v>
      </c>
      <c r="B785" t="s">
        <v>810</v>
      </c>
      <c r="C785">
        <v>42090163274</v>
      </c>
      <c r="D785" s="2">
        <v>44493</v>
      </c>
      <c r="E785" t="s">
        <v>13</v>
      </c>
      <c r="F785" t="s">
        <v>10</v>
      </c>
      <c r="G785" t="s">
        <v>11</v>
      </c>
      <c r="H785">
        <v>1260</v>
      </c>
      <c r="I785" t="str">
        <f t="shared" si="48"/>
        <v>A</v>
      </c>
      <c r="J785" t="str">
        <f t="shared" si="49"/>
        <v>J</v>
      </c>
      <c r="K785" t="str">
        <f t="shared" si="50"/>
        <v>0784</v>
      </c>
      <c r="L785" t="str">
        <f t="shared" si="51"/>
        <v>JA0784</v>
      </c>
      <c r="N785" t="s">
        <v>1669</v>
      </c>
      <c r="Q785" s="4" t="s">
        <v>1136</v>
      </c>
      <c r="R785" s="1">
        <v>1</v>
      </c>
    </row>
    <row r="786" spans="1:18" x14ac:dyDescent="0.25">
      <c r="A786">
        <v>785</v>
      </c>
      <c r="B786" t="s">
        <v>811</v>
      </c>
      <c r="C786">
        <v>46030878686</v>
      </c>
      <c r="D786" s="2">
        <v>44493</v>
      </c>
      <c r="E786" t="s">
        <v>23</v>
      </c>
      <c r="F786" t="s">
        <v>35</v>
      </c>
      <c r="G786" t="s">
        <v>11</v>
      </c>
      <c r="H786">
        <v>930</v>
      </c>
      <c r="I786" t="str">
        <f t="shared" si="48"/>
        <v>A</v>
      </c>
      <c r="J786" t="str">
        <f t="shared" si="49"/>
        <v>G</v>
      </c>
      <c r="K786" t="str">
        <f t="shared" si="50"/>
        <v>0785</v>
      </c>
      <c r="L786" t="str">
        <f t="shared" si="51"/>
        <v>GA0785</v>
      </c>
      <c r="N786" t="s">
        <v>1668</v>
      </c>
      <c r="Q786" s="4" t="s">
        <v>1312</v>
      </c>
      <c r="R786" s="1">
        <v>1</v>
      </c>
    </row>
    <row r="787" spans="1:18" x14ac:dyDescent="0.25">
      <c r="A787">
        <v>786</v>
      </c>
      <c r="B787" t="s">
        <v>812</v>
      </c>
      <c r="C787">
        <v>70051874664</v>
      </c>
      <c r="D787" s="2">
        <v>44493</v>
      </c>
      <c r="E787" t="s">
        <v>15</v>
      </c>
      <c r="F787" t="s">
        <v>10</v>
      </c>
      <c r="G787" t="s">
        <v>11</v>
      </c>
      <c r="H787">
        <v>1260</v>
      </c>
      <c r="I787" t="str">
        <f t="shared" si="48"/>
        <v>J</v>
      </c>
      <c r="J787" t="str">
        <f t="shared" si="49"/>
        <v>Ż</v>
      </c>
      <c r="K787" t="str">
        <f t="shared" si="50"/>
        <v>0786</v>
      </c>
      <c r="L787" t="str">
        <f t="shared" si="51"/>
        <v>ŻJ0786</v>
      </c>
      <c r="N787" t="s">
        <v>1580</v>
      </c>
      <c r="Q787" s="4" t="s">
        <v>1467</v>
      </c>
      <c r="R787" s="1">
        <v>1</v>
      </c>
    </row>
    <row r="788" spans="1:18" x14ac:dyDescent="0.25">
      <c r="A788">
        <v>787</v>
      </c>
      <c r="B788" t="s">
        <v>813</v>
      </c>
      <c r="C788">
        <v>69052417619</v>
      </c>
      <c r="D788" s="2">
        <v>44493</v>
      </c>
      <c r="E788" t="s">
        <v>23</v>
      </c>
      <c r="F788" t="s">
        <v>30</v>
      </c>
      <c r="G788" t="s">
        <v>11</v>
      </c>
      <c r="H788">
        <v>690</v>
      </c>
      <c r="I788" t="str">
        <f t="shared" si="48"/>
        <v>J</v>
      </c>
      <c r="J788" t="str">
        <f t="shared" si="49"/>
        <v>Ś</v>
      </c>
      <c r="K788" t="str">
        <f t="shared" si="50"/>
        <v>0787</v>
      </c>
      <c r="L788" t="str">
        <f t="shared" si="51"/>
        <v>ŚJ0787</v>
      </c>
      <c r="N788" t="s">
        <v>1518</v>
      </c>
      <c r="Q788" s="4" t="s">
        <v>1510</v>
      </c>
      <c r="R788" s="1">
        <v>1</v>
      </c>
    </row>
    <row r="789" spans="1:18" x14ac:dyDescent="0.25">
      <c r="A789">
        <v>788</v>
      </c>
      <c r="B789" t="s">
        <v>814</v>
      </c>
      <c r="C789">
        <v>32021980757</v>
      </c>
      <c r="D789" s="2">
        <v>44493</v>
      </c>
      <c r="E789" t="s">
        <v>15</v>
      </c>
      <c r="F789" t="s">
        <v>30</v>
      </c>
      <c r="G789" t="s">
        <v>11</v>
      </c>
      <c r="H789">
        <v>690</v>
      </c>
      <c r="I789" t="str">
        <f t="shared" si="48"/>
        <v>M</v>
      </c>
      <c r="J789" t="str">
        <f t="shared" si="49"/>
        <v>R</v>
      </c>
      <c r="K789" t="str">
        <f t="shared" si="50"/>
        <v>0788</v>
      </c>
      <c r="L789" t="str">
        <f t="shared" si="51"/>
        <v>RM0788</v>
      </c>
      <c r="N789" t="s">
        <v>1347</v>
      </c>
      <c r="Q789" s="4" t="s">
        <v>1684</v>
      </c>
      <c r="R789" s="1">
        <v>1</v>
      </c>
    </row>
    <row r="790" spans="1:18" x14ac:dyDescent="0.25">
      <c r="A790">
        <v>789</v>
      </c>
      <c r="B790" t="s">
        <v>815</v>
      </c>
      <c r="C790">
        <v>16251744839</v>
      </c>
      <c r="D790" s="2">
        <v>44499</v>
      </c>
      <c r="E790" t="s">
        <v>15</v>
      </c>
      <c r="F790" t="s">
        <v>10</v>
      </c>
      <c r="G790" t="s">
        <v>11</v>
      </c>
      <c r="H790">
        <v>1260</v>
      </c>
      <c r="I790" t="str">
        <f t="shared" si="48"/>
        <v>N</v>
      </c>
      <c r="J790" t="str">
        <f t="shared" si="49"/>
        <v>M</v>
      </c>
      <c r="K790" t="str">
        <f t="shared" si="50"/>
        <v>0789</v>
      </c>
      <c r="L790" t="str">
        <f t="shared" si="51"/>
        <v>MN0789</v>
      </c>
      <c r="N790" t="s">
        <v>1325</v>
      </c>
      <c r="Q790" s="4" t="s">
        <v>1712</v>
      </c>
      <c r="R790" s="1">
        <v>1</v>
      </c>
    </row>
    <row r="791" spans="1:18" x14ac:dyDescent="0.25">
      <c r="A791">
        <v>790</v>
      </c>
      <c r="B791" t="s">
        <v>816</v>
      </c>
      <c r="C791">
        <v>97050951639</v>
      </c>
      <c r="D791" s="2">
        <v>44499</v>
      </c>
      <c r="E791" t="s">
        <v>37</v>
      </c>
      <c r="F791" t="s">
        <v>10</v>
      </c>
      <c r="G791" t="s">
        <v>11</v>
      </c>
      <c r="H791">
        <v>1260</v>
      </c>
      <c r="I791" t="str">
        <f t="shared" si="48"/>
        <v>A</v>
      </c>
      <c r="J791" t="str">
        <f t="shared" si="49"/>
        <v>G</v>
      </c>
      <c r="K791" t="str">
        <f t="shared" si="50"/>
        <v>0790</v>
      </c>
      <c r="L791" t="str">
        <f t="shared" si="51"/>
        <v>GA0790</v>
      </c>
      <c r="N791" t="s">
        <v>1279</v>
      </c>
      <c r="Q791" s="4" t="s">
        <v>1579</v>
      </c>
      <c r="R791" s="1">
        <v>1</v>
      </c>
    </row>
    <row r="792" spans="1:18" x14ac:dyDescent="0.25">
      <c r="A792">
        <v>791</v>
      </c>
      <c r="B792" t="s">
        <v>817</v>
      </c>
      <c r="C792">
        <v>89042557509</v>
      </c>
      <c r="D792" s="2">
        <v>44500</v>
      </c>
      <c r="E792" t="s">
        <v>15</v>
      </c>
      <c r="F792" t="s">
        <v>10</v>
      </c>
      <c r="G792" t="s">
        <v>11</v>
      </c>
      <c r="H792">
        <v>1260</v>
      </c>
      <c r="I792" t="str">
        <f t="shared" si="48"/>
        <v>J</v>
      </c>
      <c r="J792" t="str">
        <f t="shared" si="49"/>
        <v>M</v>
      </c>
      <c r="K792" t="str">
        <f t="shared" si="50"/>
        <v>0791</v>
      </c>
      <c r="L792" t="str">
        <f t="shared" si="51"/>
        <v>MJ0791</v>
      </c>
      <c r="N792" t="s">
        <v>1094</v>
      </c>
      <c r="Q792" s="4" t="s">
        <v>979</v>
      </c>
      <c r="R792" s="1">
        <v>1</v>
      </c>
    </row>
    <row r="793" spans="1:18" x14ac:dyDescent="0.25">
      <c r="A793">
        <v>792</v>
      </c>
      <c r="B793" t="s">
        <v>818</v>
      </c>
      <c r="C793">
        <v>91111518564</v>
      </c>
      <c r="D793" s="2">
        <v>44500</v>
      </c>
      <c r="E793" t="s">
        <v>13</v>
      </c>
      <c r="F793" t="s">
        <v>10</v>
      </c>
      <c r="G793" t="s">
        <v>11</v>
      </c>
      <c r="H793">
        <v>1260</v>
      </c>
      <c r="I793" t="str">
        <f t="shared" si="48"/>
        <v>D</v>
      </c>
      <c r="J793" t="str">
        <f t="shared" si="49"/>
        <v>I</v>
      </c>
      <c r="K793" t="str">
        <f t="shared" si="50"/>
        <v>0792</v>
      </c>
      <c r="L793" t="str">
        <f t="shared" si="51"/>
        <v>ID0792</v>
      </c>
      <c r="N793" t="s">
        <v>1303</v>
      </c>
      <c r="Q793" s="4" t="s">
        <v>1194</v>
      </c>
      <c r="R793" s="1">
        <v>1</v>
      </c>
    </row>
    <row r="794" spans="1:18" x14ac:dyDescent="0.25">
      <c r="A794">
        <v>793</v>
      </c>
      <c r="B794" t="s">
        <v>819</v>
      </c>
      <c r="C794">
        <v>11230706772</v>
      </c>
      <c r="D794" s="2">
        <v>44501</v>
      </c>
      <c r="E794" t="s">
        <v>18</v>
      </c>
      <c r="F794" t="s">
        <v>10</v>
      </c>
      <c r="G794" t="s">
        <v>19</v>
      </c>
      <c r="H794">
        <v>1260</v>
      </c>
      <c r="I794" t="str">
        <f t="shared" si="48"/>
        <v>J</v>
      </c>
      <c r="J794" t="str">
        <f t="shared" si="49"/>
        <v>K</v>
      </c>
      <c r="K794" t="str">
        <f t="shared" si="50"/>
        <v>0793</v>
      </c>
      <c r="L794" t="str">
        <f t="shared" si="51"/>
        <v>KJ0793</v>
      </c>
      <c r="N794" t="s">
        <v>1602</v>
      </c>
      <c r="Q794" s="4" t="s">
        <v>1241</v>
      </c>
      <c r="R794" s="1">
        <v>1</v>
      </c>
    </row>
    <row r="795" spans="1:18" x14ac:dyDescent="0.25">
      <c r="A795">
        <v>794</v>
      </c>
      <c r="B795" t="s">
        <v>820</v>
      </c>
      <c r="C795">
        <v>77010188712</v>
      </c>
      <c r="D795" s="2">
        <v>44501</v>
      </c>
      <c r="E795" t="s">
        <v>15</v>
      </c>
      <c r="F795" t="s">
        <v>30</v>
      </c>
      <c r="G795" t="s">
        <v>11</v>
      </c>
      <c r="H795">
        <v>690</v>
      </c>
      <c r="I795" t="str">
        <f t="shared" si="48"/>
        <v>S</v>
      </c>
      <c r="J795" t="str">
        <f t="shared" si="49"/>
        <v>O</v>
      </c>
      <c r="K795" t="str">
        <f t="shared" si="50"/>
        <v>0794</v>
      </c>
      <c r="L795" t="str">
        <f t="shared" si="51"/>
        <v>OS0794</v>
      </c>
      <c r="N795" t="s">
        <v>1493</v>
      </c>
      <c r="Q795" s="4" t="s">
        <v>1382</v>
      </c>
      <c r="R795" s="1">
        <v>1</v>
      </c>
    </row>
    <row r="796" spans="1:18" x14ac:dyDescent="0.25">
      <c r="A796">
        <v>795</v>
      </c>
      <c r="B796" t="s">
        <v>821</v>
      </c>
      <c r="C796">
        <v>93091988340</v>
      </c>
      <c r="D796" s="2">
        <v>44501</v>
      </c>
      <c r="E796" t="s">
        <v>13</v>
      </c>
      <c r="F796" t="s">
        <v>10</v>
      </c>
      <c r="G796" t="s">
        <v>16</v>
      </c>
      <c r="H796">
        <v>1260</v>
      </c>
      <c r="I796" t="str">
        <f t="shared" si="48"/>
        <v>J</v>
      </c>
      <c r="J796" t="str">
        <f t="shared" si="49"/>
        <v>G</v>
      </c>
      <c r="K796" t="str">
        <f t="shared" si="50"/>
        <v>0795</v>
      </c>
      <c r="L796" t="str">
        <f t="shared" si="51"/>
        <v>GJ0795</v>
      </c>
      <c r="N796" t="s">
        <v>1039</v>
      </c>
      <c r="Q796" s="4" t="s">
        <v>1391</v>
      </c>
      <c r="R796" s="1">
        <v>1</v>
      </c>
    </row>
    <row r="797" spans="1:18" x14ac:dyDescent="0.25">
      <c r="A797">
        <v>796</v>
      </c>
      <c r="B797" t="s">
        <v>822</v>
      </c>
      <c r="C797">
        <v>45031180226</v>
      </c>
      <c r="D797" s="2">
        <v>44501</v>
      </c>
      <c r="E797" t="s">
        <v>13</v>
      </c>
      <c r="F797" t="s">
        <v>27</v>
      </c>
      <c r="G797" t="s">
        <v>19</v>
      </c>
      <c r="H797">
        <v>570</v>
      </c>
      <c r="I797" t="str">
        <f t="shared" si="48"/>
        <v>K</v>
      </c>
      <c r="J797" t="str">
        <f t="shared" si="49"/>
        <v>R</v>
      </c>
      <c r="K797" t="str">
        <f t="shared" si="50"/>
        <v>0796</v>
      </c>
      <c r="L797" t="str">
        <f t="shared" si="51"/>
        <v>RK0796</v>
      </c>
      <c r="N797" t="s">
        <v>1269</v>
      </c>
      <c r="Q797" s="4" t="s">
        <v>1477</v>
      </c>
      <c r="R797" s="1">
        <v>1</v>
      </c>
    </row>
    <row r="798" spans="1:18" x14ac:dyDescent="0.25">
      <c r="A798">
        <v>797</v>
      </c>
      <c r="B798" t="s">
        <v>823</v>
      </c>
      <c r="C798">
        <v>60010744215</v>
      </c>
      <c r="D798" s="2">
        <v>44501</v>
      </c>
      <c r="E798" t="s">
        <v>23</v>
      </c>
      <c r="F798" t="s">
        <v>38</v>
      </c>
      <c r="G798" t="s">
        <v>11</v>
      </c>
      <c r="H798">
        <v>2370</v>
      </c>
      <c r="I798" t="str">
        <f t="shared" si="48"/>
        <v>A</v>
      </c>
      <c r="J798" t="str">
        <f t="shared" si="49"/>
        <v>R</v>
      </c>
      <c r="K798" t="str">
        <f t="shared" si="50"/>
        <v>0797</v>
      </c>
      <c r="L798" t="str">
        <f t="shared" si="51"/>
        <v>RA0797</v>
      </c>
      <c r="N798" t="s">
        <v>1183</v>
      </c>
      <c r="Q798" s="4" t="s">
        <v>1565</v>
      </c>
      <c r="R798" s="1">
        <v>1</v>
      </c>
    </row>
    <row r="799" spans="1:18" x14ac:dyDescent="0.25">
      <c r="A799">
        <v>798</v>
      </c>
      <c r="B799" t="s">
        <v>824</v>
      </c>
      <c r="C799">
        <v>29082157211</v>
      </c>
      <c r="D799" s="2">
        <v>44501</v>
      </c>
      <c r="E799" t="s">
        <v>23</v>
      </c>
      <c r="F799" t="s">
        <v>30</v>
      </c>
      <c r="G799" t="s">
        <v>11</v>
      </c>
      <c r="H799">
        <v>690</v>
      </c>
      <c r="I799" t="str">
        <f t="shared" si="48"/>
        <v>D</v>
      </c>
      <c r="J799" t="str">
        <f t="shared" si="49"/>
        <v>S</v>
      </c>
      <c r="K799" t="str">
        <f t="shared" si="50"/>
        <v>0798</v>
      </c>
      <c r="L799" t="str">
        <f t="shared" si="51"/>
        <v>SD0798</v>
      </c>
      <c r="N799" t="s">
        <v>1882</v>
      </c>
      <c r="Q799" s="4" t="s">
        <v>1859</v>
      </c>
      <c r="R799" s="1">
        <v>1</v>
      </c>
    </row>
    <row r="800" spans="1:18" x14ac:dyDescent="0.25">
      <c r="A800">
        <v>799</v>
      </c>
      <c r="B800" t="s">
        <v>825</v>
      </c>
      <c r="C800">
        <v>96070738860</v>
      </c>
      <c r="D800" s="2">
        <v>44501</v>
      </c>
      <c r="E800" t="s">
        <v>21</v>
      </c>
      <c r="F800" t="s">
        <v>10</v>
      </c>
      <c r="G800" t="s">
        <v>11</v>
      </c>
      <c r="H800">
        <v>1260</v>
      </c>
      <c r="I800" t="str">
        <f t="shared" si="48"/>
        <v>T</v>
      </c>
      <c r="J800" t="str">
        <f t="shared" si="49"/>
        <v>G</v>
      </c>
      <c r="K800" t="str">
        <f t="shared" si="50"/>
        <v>0799</v>
      </c>
      <c r="L800" t="str">
        <f t="shared" si="51"/>
        <v>GT0799</v>
      </c>
      <c r="N800" t="s">
        <v>1750</v>
      </c>
      <c r="Q800" s="4" t="s">
        <v>1901</v>
      </c>
      <c r="R800" s="1">
        <v>1</v>
      </c>
    </row>
    <row r="801" spans="1:18" x14ac:dyDescent="0.25">
      <c r="A801">
        <v>800</v>
      </c>
      <c r="B801" t="s">
        <v>826</v>
      </c>
      <c r="C801">
        <v>90101220256</v>
      </c>
      <c r="D801" s="2">
        <v>44501</v>
      </c>
      <c r="E801" t="s">
        <v>18</v>
      </c>
      <c r="F801" t="s">
        <v>35</v>
      </c>
      <c r="G801" t="s">
        <v>11</v>
      </c>
      <c r="H801">
        <v>930</v>
      </c>
      <c r="I801" t="str">
        <f t="shared" si="48"/>
        <v>D</v>
      </c>
      <c r="J801" t="str">
        <f t="shared" si="49"/>
        <v>M</v>
      </c>
      <c r="K801" t="str">
        <f t="shared" si="50"/>
        <v>0800</v>
      </c>
      <c r="L801" t="str">
        <f t="shared" si="51"/>
        <v>MD0800</v>
      </c>
      <c r="N801" t="s">
        <v>1619</v>
      </c>
      <c r="Q801" s="4" t="s">
        <v>998</v>
      </c>
      <c r="R801" s="1">
        <v>1</v>
      </c>
    </row>
    <row r="802" spans="1:18" x14ac:dyDescent="0.25">
      <c r="A802">
        <v>801</v>
      </c>
      <c r="B802" t="s">
        <v>827</v>
      </c>
      <c r="C802">
        <v>32101260166</v>
      </c>
      <c r="D802" s="2">
        <v>44501</v>
      </c>
      <c r="E802" t="s">
        <v>9</v>
      </c>
      <c r="F802" t="s">
        <v>10</v>
      </c>
      <c r="G802" t="s">
        <v>11</v>
      </c>
      <c r="H802">
        <v>1260</v>
      </c>
      <c r="I802" t="str">
        <f t="shared" si="48"/>
        <v>L</v>
      </c>
      <c r="J802" t="str">
        <f t="shared" si="49"/>
        <v>Ć</v>
      </c>
      <c r="K802" t="str">
        <f t="shared" si="50"/>
        <v>0801</v>
      </c>
      <c r="L802" t="str">
        <f t="shared" si="51"/>
        <v>ĆL0801</v>
      </c>
      <c r="N802" t="s">
        <v>1523</v>
      </c>
      <c r="Q802" s="4" t="s">
        <v>1202</v>
      </c>
      <c r="R802" s="1">
        <v>1</v>
      </c>
    </row>
    <row r="803" spans="1:18" x14ac:dyDescent="0.25">
      <c r="A803">
        <v>802</v>
      </c>
      <c r="B803" t="s">
        <v>828</v>
      </c>
      <c r="C803">
        <v>2282248550</v>
      </c>
      <c r="D803" s="2">
        <v>44501</v>
      </c>
      <c r="E803" t="s">
        <v>9</v>
      </c>
      <c r="F803" t="s">
        <v>10</v>
      </c>
      <c r="G803" t="s">
        <v>16</v>
      </c>
      <c r="H803">
        <v>1260</v>
      </c>
      <c r="I803" t="str">
        <f t="shared" si="48"/>
        <v>W</v>
      </c>
      <c r="J803" t="str">
        <f t="shared" si="49"/>
        <v>T</v>
      </c>
      <c r="K803" t="str">
        <f t="shared" si="50"/>
        <v>0802</v>
      </c>
      <c r="L803" t="str">
        <f t="shared" si="51"/>
        <v>TW0802</v>
      </c>
      <c r="N803" t="s">
        <v>1112</v>
      </c>
      <c r="Q803" s="4" t="s">
        <v>1275</v>
      </c>
      <c r="R803" s="1">
        <v>1</v>
      </c>
    </row>
    <row r="804" spans="1:18" x14ac:dyDescent="0.25">
      <c r="A804">
        <v>803</v>
      </c>
      <c r="B804" t="s">
        <v>829</v>
      </c>
      <c r="C804">
        <v>81110765753</v>
      </c>
      <c r="D804" s="2">
        <v>44502</v>
      </c>
      <c r="E804" t="s">
        <v>37</v>
      </c>
      <c r="F804" t="s">
        <v>10</v>
      </c>
      <c r="G804" t="s">
        <v>11</v>
      </c>
      <c r="H804">
        <v>1260</v>
      </c>
      <c r="I804" t="str">
        <f t="shared" si="48"/>
        <v>W</v>
      </c>
      <c r="J804" t="str">
        <f t="shared" si="49"/>
        <v>K</v>
      </c>
      <c r="K804" t="str">
        <f t="shared" si="50"/>
        <v>0803</v>
      </c>
      <c r="L804" t="str">
        <f t="shared" si="51"/>
        <v>KW0803</v>
      </c>
      <c r="N804" t="s">
        <v>1065</v>
      </c>
      <c r="Q804" s="4" t="s">
        <v>1568</v>
      </c>
      <c r="R804" s="1">
        <v>1</v>
      </c>
    </row>
    <row r="805" spans="1:18" x14ac:dyDescent="0.25">
      <c r="A805">
        <v>804</v>
      </c>
      <c r="B805" t="s">
        <v>830</v>
      </c>
      <c r="C805">
        <v>52110684041</v>
      </c>
      <c r="D805" s="2">
        <v>44502</v>
      </c>
      <c r="E805" t="s">
        <v>23</v>
      </c>
      <c r="F805" t="s">
        <v>10</v>
      </c>
      <c r="G805" t="s">
        <v>11</v>
      </c>
      <c r="H805">
        <v>1260</v>
      </c>
      <c r="I805" t="str">
        <f t="shared" si="48"/>
        <v>B</v>
      </c>
      <c r="J805" t="str">
        <f t="shared" si="49"/>
        <v>U</v>
      </c>
      <c r="K805" t="str">
        <f t="shared" si="50"/>
        <v>0804</v>
      </c>
      <c r="L805" t="str">
        <f t="shared" si="51"/>
        <v>UB0804</v>
      </c>
      <c r="N805" t="s">
        <v>1060</v>
      </c>
      <c r="Q805" s="4" t="s">
        <v>1655</v>
      </c>
      <c r="R805" s="1">
        <v>1</v>
      </c>
    </row>
    <row r="806" spans="1:18" x14ac:dyDescent="0.25">
      <c r="A806">
        <v>805</v>
      </c>
      <c r="B806" t="s">
        <v>831</v>
      </c>
      <c r="C806">
        <v>10211334443</v>
      </c>
      <c r="D806" s="2">
        <v>44502</v>
      </c>
      <c r="E806" t="s">
        <v>37</v>
      </c>
      <c r="F806" t="s">
        <v>10</v>
      </c>
      <c r="G806" t="s">
        <v>11</v>
      </c>
      <c r="H806">
        <v>1260</v>
      </c>
      <c r="I806" t="str">
        <f t="shared" si="48"/>
        <v>S</v>
      </c>
      <c r="J806" t="str">
        <f t="shared" si="49"/>
        <v>M</v>
      </c>
      <c r="K806" t="str">
        <f t="shared" si="50"/>
        <v>0805</v>
      </c>
      <c r="L806" t="str">
        <f t="shared" si="51"/>
        <v>MS0805</v>
      </c>
      <c r="N806" t="s">
        <v>1774</v>
      </c>
      <c r="Q806" s="4" t="s">
        <v>1884</v>
      </c>
      <c r="R806" s="1">
        <v>1</v>
      </c>
    </row>
    <row r="807" spans="1:18" x14ac:dyDescent="0.25">
      <c r="A807">
        <v>806</v>
      </c>
      <c r="B807" t="s">
        <v>832</v>
      </c>
      <c r="C807">
        <v>54022657021</v>
      </c>
      <c r="D807" s="2">
        <v>44502</v>
      </c>
      <c r="E807" t="s">
        <v>9</v>
      </c>
      <c r="F807" t="s">
        <v>10</v>
      </c>
      <c r="G807" t="s">
        <v>11</v>
      </c>
      <c r="H807">
        <v>1260</v>
      </c>
      <c r="I807" t="str">
        <f t="shared" si="48"/>
        <v>A</v>
      </c>
      <c r="J807" t="str">
        <f t="shared" si="49"/>
        <v>N</v>
      </c>
      <c r="K807" t="str">
        <f t="shared" si="50"/>
        <v>0806</v>
      </c>
      <c r="L807" t="str">
        <f t="shared" si="51"/>
        <v>NA0806</v>
      </c>
      <c r="N807" t="s">
        <v>1446</v>
      </c>
      <c r="Q807" s="4" t="s">
        <v>1232</v>
      </c>
      <c r="R807" s="1">
        <v>1</v>
      </c>
    </row>
    <row r="808" spans="1:18" x14ac:dyDescent="0.25">
      <c r="A808">
        <v>807</v>
      </c>
      <c r="B808" t="s">
        <v>833</v>
      </c>
      <c r="C808">
        <v>27051140826</v>
      </c>
      <c r="D808" s="2">
        <v>44502</v>
      </c>
      <c r="E808" t="s">
        <v>21</v>
      </c>
      <c r="F808" t="s">
        <v>10</v>
      </c>
      <c r="G808" t="s">
        <v>11</v>
      </c>
      <c r="H808">
        <v>1260</v>
      </c>
      <c r="I808" t="str">
        <f t="shared" si="48"/>
        <v>G</v>
      </c>
      <c r="J808" t="str">
        <f t="shared" si="49"/>
        <v>W</v>
      </c>
      <c r="K808" t="str">
        <f t="shared" si="50"/>
        <v>0807</v>
      </c>
      <c r="L808" t="str">
        <f t="shared" si="51"/>
        <v>WG0807</v>
      </c>
      <c r="N808" t="s">
        <v>1793</v>
      </c>
      <c r="Q808" s="4" t="s">
        <v>1046</v>
      </c>
      <c r="R808" s="1">
        <v>1</v>
      </c>
    </row>
    <row r="809" spans="1:18" x14ac:dyDescent="0.25">
      <c r="A809">
        <v>808</v>
      </c>
      <c r="B809" t="s">
        <v>834</v>
      </c>
      <c r="C809">
        <v>32010940212</v>
      </c>
      <c r="D809" s="2">
        <v>44502</v>
      </c>
      <c r="E809" t="s">
        <v>9</v>
      </c>
      <c r="F809" t="s">
        <v>10</v>
      </c>
      <c r="G809" t="s">
        <v>16</v>
      </c>
      <c r="H809">
        <v>1260</v>
      </c>
      <c r="I809" t="str">
        <f t="shared" si="48"/>
        <v>N</v>
      </c>
      <c r="J809" t="str">
        <f t="shared" si="49"/>
        <v>G</v>
      </c>
      <c r="K809" t="str">
        <f t="shared" si="50"/>
        <v>0808</v>
      </c>
      <c r="L809" t="str">
        <f t="shared" si="51"/>
        <v>GN0808</v>
      </c>
      <c r="N809" t="s">
        <v>1085</v>
      </c>
      <c r="Q809" s="4" t="s">
        <v>1485</v>
      </c>
      <c r="R809" s="1">
        <v>1</v>
      </c>
    </row>
    <row r="810" spans="1:18" x14ac:dyDescent="0.25">
      <c r="A810">
        <v>809</v>
      </c>
      <c r="B810" t="s">
        <v>835</v>
      </c>
      <c r="C810">
        <v>34112450857</v>
      </c>
      <c r="D810" s="2">
        <v>44502</v>
      </c>
      <c r="E810" t="s">
        <v>13</v>
      </c>
      <c r="F810" t="s">
        <v>10</v>
      </c>
      <c r="G810" t="s">
        <v>11</v>
      </c>
      <c r="H810">
        <v>1260</v>
      </c>
      <c r="I810" t="str">
        <f t="shared" si="48"/>
        <v>R</v>
      </c>
      <c r="J810" t="str">
        <f t="shared" si="49"/>
        <v>S</v>
      </c>
      <c r="K810" t="str">
        <f t="shared" si="50"/>
        <v>0809</v>
      </c>
      <c r="L810" t="str">
        <f t="shared" si="51"/>
        <v>SR0809</v>
      </c>
      <c r="N810" t="s">
        <v>1783</v>
      </c>
      <c r="Q810" s="4" t="s">
        <v>1144</v>
      </c>
      <c r="R810" s="1">
        <v>1</v>
      </c>
    </row>
    <row r="811" spans="1:18" x14ac:dyDescent="0.25">
      <c r="A811">
        <v>810</v>
      </c>
      <c r="B811" t="s">
        <v>836</v>
      </c>
      <c r="C811">
        <v>84110263849</v>
      </c>
      <c r="D811" s="2">
        <v>44502</v>
      </c>
      <c r="E811" t="s">
        <v>9</v>
      </c>
      <c r="F811" t="s">
        <v>10</v>
      </c>
      <c r="G811" t="s">
        <v>19</v>
      </c>
      <c r="H811">
        <v>1260</v>
      </c>
      <c r="I811" t="str">
        <f t="shared" si="48"/>
        <v>W</v>
      </c>
      <c r="J811" t="str">
        <f t="shared" si="49"/>
        <v>C</v>
      </c>
      <c r="K811" t="str">
        <f t="shared" si="50"/>
        <v>0810</v>
      </c>
      <c r="L811" t="str">
        <f t="shared" si="51"/>
        <v>CW0810</v>
      </c>
      <c r="N811" t="s">
        <v>1267</v>
      </c>
      <c r="Q811" s="4" t="s">
        <v>1573</v>
      </c>
      <c r="R811" s="1">
        <v>1</v>
      </c>
    </row>
    <row r="812" spans="1:18" x14ac:dyDescent="0.25">
      <c r="A812">
        <v>811</v>
      </c>
      <c r="B812" t="s">
        <v>837</v>
      </c>
      <c r="C812">
        <v>50020735727</v>
      </c>
      <c r="D812" s="2">
        <v>44503</v>
      </c>
      <c r="E812" t="s">
        <v>21</v>
      </c>
      <c r="F812" t="s">
        <v>10</v>
      </c>
      <c r="G812" t="s">
        <v>11</v>
      </c>
      <c r="H812">
        <v>1260</v>
      </c>
      <c r="I812" t="str">
        <f t="shared" si="48"/>
        <v>H</v>
      </c>
      <c r="J812" t="str">
        <f t="shared" si="49"/>
        <v>K</v>
      </c>
      <c r="K812" t="str">
        <f t="shared" si="50"/>
        <v>0811</v>
      </c>
      <c r="L812" t="str">
        <f t="shared" si="51"/>
        <v>KH0811</v>
      </c>
      <c r="N812" t="s">
        <v>1253</v>
      </c>
      <c r="Q812" s="4" t="s">
        <v>1760</v>
      </c>
      <c r="R812" s="1">
        <v>1</v>
      </c>
    </row>
    <row r="813" spans="1:18" x14ac:dyDescent="0.25">
      <c r="A813">
        <v>812</v>
      </c>
      <c r="B813" t="s">
        <v>838</v>
      </c>
      <c r="C813">
        <v>10301657117</v>
      </c>
      <c r="D813" s="2">
        <v>44503</v>
      </c>
      <c r="E813" t="s">
        <v>37</v>
      </c>
      <c r="F813" t="s">
        <v>27</v>
      </c>
      <c r="G813" t="s">
        <v>19</v>
      </c>
      <c r="H813">
        <v>570</v>
      </c>
      <c r="I813" t="str">
        <f t="shared" si="48"/>
        <v>M</v>
      </c>
      <c r="J813" t="str">
        <f t="shared" si="49"/>
        <v>K</v>
      </c>
      <c r="K813" t="str">
        <f t="shared" si="50"/>
        <v>0812</v>
      </c>
      <c r="L813" t="str">
        <f t="shared" si="51"/>
        <v>KM0812</v>
      </c>
      <c r="N813" t="s">
        <v>1061</v>
      </c>
      <c r="Q813" s="4" t="s">
        <v>1010</v>
      </c>
      <c r="R813" s="1">
        <v>1</v>
      </c>
    </row>
    <row r="814" spans="1:18" x14ac:dyDescent="0.25">
      <c r="A814">
        <v>813</v>
      </c>
      <c r="B814" t="s">
        <v>839</v>
      </c>
      <c r="C814">
        <v>63091455360</v>
      </c>
      <c r="D814" s="2">
        <v>44504</v>
      </c>
      <c r="E814" t="s">
        <v>13</v>
      </c>
      <c r="F814" t="s">
        <v>10</v>
      </c>
      <c r="G814" t="s">
        <v>11</v>
      </c>
      <c r="H814">
        <v>1260</v>
      </c>
      <c r="I814" t="str">
        <f t="shared" si="48"/>
        <v>D</v>
      </c>
      <c r="J814" t="str">
        <f t="shared" si="49"/>
        <v>B</v>
      </c>
      <c r="K814" t="str">
        <f t="shared" si="50"/>
        <v>0813</v>
      </c>
      <c r="L814" t="str">
        <f t="shared" si="51"/>
        <v>BD0813</v>
      </c>
      <c r="N814" t="s">
        <v>1012</v>
      </c>
      <c r="Q814" s="4" t="s">
        <v>1053</v>
      </c>
      <c r="R814" s="1">
        <v>1</v>
      </c>
    </row>
    <row r="815" spans="1:18" x14ac:dyDescent="0.25">
      <c r="A815">
        <v>814</v>
      </c>
      <c r="B815" t="s">
        <v>840</v>
      </c>
      <c r="C815">
        <v>16282142684</v>
      </c>
      <c r="D815" s="2">
        <v>44504</v>
      </c>
      <c r="E815" t="s">
        <v>9</v>
      </c>
      <c r="F815" t="s">
        <v>38</v>
      </c>
      <c r="G815" t="s">
        <v>11</v>
      </c>
      <c r="H815">
        <v>2370</v>
      </c>
      <c r="I815" t="str">
        <f t="shared" si="48"/>
        <v>N</v>
      </c>
      <c r="J815" t="str">
        <f t="shared" si="49"/>
        <v>M</v>
      </c>
      <c r="K815" t="str">
        <f t="shared" si="50"/>
        <v>0814</v>
      </c>
      <c r="L815" t="str">
        <f t="shared" si="51"/>
        <v>MN0814</v>
      </c>
      <c r="N815" t="s">
        <v>1613</v>
      </c>
      <c r="Q815" s="4" t="s">
        <v>1171</v>
      </c>
      <c r="R815" s="1">
        <v>1</v>
      </c>
    </row>
    <row r="816" spans="1:18" x14ac:dyDescent="0.25">
      <c r="A816">
        <v>815</v>
      </c>
      <c r="B816" t="s">
        <v>841</v>
      </c>
      <c r="C816">
        <v>73011684622</v>
      </c>
      <c r="D816" s="2">
        <v>44504</v>
      </c>
      <c r="E816" t="s">
        <v>13</v>
      </c>
      <c r="F816" t="s">
        <v>10</v>
      </c>
      <c r="G816" t="s">
        <v>11</v>
      </c>
      <c r="H816">
        <v>1260</v>
      </c>
      <c r="I816" t="str">
        <f t="shared" si="48"/>
        <v>W</v>
      </c>
      <c r="J816" t="str">
        <f t="shared" si="49"/>
        <v>R</v>
      </c>
      <c r="K816" t="str">
        <f t="shared" si="50"/>
        <v>0815</v>
      </c>
      <c r="L816" t="str">
        <f t="shared" si="51"/>
        <v>RW0815</v>
      </c>
      <c r="N816" t="s">
        <v>1021</v>
      </c>
      <c r="Q816" s="4" t="s">
        <v>1199</v>
      </c>
      <c r="R816" s="1">
        <v>1</v>
      </c>
    </row>
    <row r="817" spans="1:18" x14ac:dyDescent="0.25">
      <c r="A817">
        <v>816</v>
      </c>
      <c r="B817" t="s">
        <v>842</v>
      </c>
      <c r="C817">
        <v>44011987350</v>
      </c>
      <c r="D817" s="2">
        <v>44504</v>
      </c>
      <c r="E817" t="s">
        <v>18</v>
      </c>
      <c r="F817" t="s">
        <v>10</v>
      </c>
      <c r="G817" t="s">
        <v>11</v>
      </c>
      <c r="H817">
        <v>1260</v>
      </c>
      <c r="I817" t="str">
        <f t="shared" si="48"/>
        <v>A</v>
      </c>
      <c r="J817" t="str">
        <f t="shared" si="49"/>
        <v>H</v>
      </c>
      <c r="K817" t="str">
        <f t="shared" si="50"/>
        <v>0816</v>
      </c>
      <c r="L817" t="str">
        <f t="shared" si="51"/>
        <v>HA0816</v>
      </c>
      <c r="N817" t="s">
        <v>1853</v>
      </c>
      <c r="Q817" s="4" t="s">
        <v>1611</v>
      </c>
      <c r="R817" s="1">
        <v>1</v>
      </c>
    </row>
    <row r="818" spans="1:18" x14ac:dyDescent="0.25">
      <c r="A818">
        <v>817</v>
      </c>
      <c r="B818" t="s">
        <v>843</v>
      </c>
      <c r="C818">
        <v>42040700027</v>
      </c>
      <c r="D818" s="2">
        <v>44504</v>
      </c>
      <c r="E818" t="s">
        <v>21</v>
      </c>
      <c r="F818" t="s">
        <v>10</v>
      </c>
      <c r="G818" t="s">
        <v>11</v>
      </c>
      <c r="H818">
        <v>1260</v>
      </c>
      <c r="I818" t="str">
        <f t="shared" si="48"/>
        <v>A</v>
      </c>
      <c r="J818" t="str">
        <f t="shared" si="49"/>
        <v>K</v>
      </c>
      <c r="K818" t="str">
        <f t="shared" si="50"/>
        <v>0817</v>
      </c>
      <c r="L818" t="str">
        <f t="shared" si="51"/>
        <v>KA0817</v>
      </c>
      <c r="N818" t="s">
        <v>1520</v>
      </c>
      <c r="Q818" s="4" t="s">
        <v>1227</v>
      </c>
      <c r="R818" s="1">
        <v>1</v>
      </c>
    </row>
    <row r="819" spans="1:18" x14ac:dyDescent="0.25">
      <c r="A819">
        <v>818</v>
      </c>
      <c r="B819" t="s">
        <v>844</v>
      </c>
      <c r="C819">
        <v>39021588558</v>
      </c>
      <c r="D819" s="2">
        <v>44504</v>
      </c>
      <c r="E819" t="s">
        <v>15</v>
      </c>
      <c r="F819" t="s">
        <v>35</v>
      </c>
      <c r="G819" t="s">
        <v>11</v>
      </c>
      <c r="H819">
        <v>930</v>
      </c>
      <c r="I819" t="str">
        <f t="shared" si="48"/>
        <v>A</v>
      </c>
      <c r="J819" t="str">
        <f t="shared" si="49"/>
        <v>S</v>
      </c>
      <c r="K819" t="str">
        <f t="shared" si="50"/>
        <v>0818</v>
      </c>
      <c r="L819" t="str">
        <f t="shared" si="51"/>
        <v>SA0818</v>
      </c>
      <c r="N819" t="s">
        <v>1487</v>
      </c>
      <c r="Q819" s="4" t="s">
        <v>1553</v>
      </c>
      <c r="R819" s="1">
        <v>1</v>
      </c>
    </row>
    <row r="820" spans="1:18" x14ac:dyDescent="0.25">
      <c r="A820">
        <v>819</v>
      </c>
      <c r="B820" t="s">
        <v>845</v>
      </c>
      <c r="C820">
        <v>74080878301</v>
      </c>
      <c r="D820" s="2">
        <v>44505</v>
      </c>
      <c r="E820" t="s">
        <v>33</v>
      </c>
      <c r="F820" t="s">
        <v>30</v>
      </c>
      <c r="G820" t="s">
        <v>16</v>
      </c>
      <c r="H820">
        <v>690</v>
      </c>
      <c r="I820" t="str">
        <f t="shared" si="48"/>
        <v>E</v>
      </c>
      <c r="J820" t="str">
        <f t="shared" si="49"/>
        <v>W</v>
      </c>
      <c r="K820" t="str">
        <f t="shared" si="50"/>
        <v>0819</v>
      </c>
      <c r="L820" t="str">
        <f t="shared" si="51"/>
        <v>WE0819</v>
      </c>
      <c r="N820" t="s">
        <v>1370</v>
      </c>
      <c r="Q820" s="4" t="s">
        <v>1405</v>
      </c>
      <c r="R820" s="1">
        <v>1</v>
      </c>
    </row>
    <row r="821" spans="1:18" x14ac:dyDescent="0.25">
      <c r="A821">
        <v>820</v>
      </c>
      <c r="B821" t="s">
        <v>846</v>
      </c>
      <c r="C821">
        <v>96050544658</v>
      </c>
      <c r="D821" s="2">
        <v>44505</v>
      </c>
      <c r="E821" t="s">
        <v>21</v>
      </c>
      <c r="F821" t="s">
        <v>10</v>
      </c>
      <c r="G821" t="s">
        <v>11</v>
      </c>
      <c r="H821">
        <v>1260</v>
      </c>
      <c r="I821" t="str">
        <f t="shared" si="48"/>
        <v>Z</v>
      </c>
      <c r="J821" t="str">
        <f t="shared" si="49"/>
        <v>C</v>
      </c>
      <c r="K821" t="str">
        <f t="shared" si="50"/>
        <v>0820</v>
      </c>
      <c r="L821" t="str">
        <f t="shared" si="51"/>
        <v>CZ0820</v>
      </c>
      <c r="N821" t="s">
        <v>1358</v>
      </c>
      <c r="Q821" s="4" t="s">
        <v>1464</v>
      </c>
      <c r="R821" s="1">
        <v>1</v>
      </c>
    </row>
    <row r="822" spans="1:18" x14ac:dyDescent="0.25">
      <c r="A822">
        <v>821</v>
      </c>
      <c r="B822" t="s">
        <v>847</v>
      </c>
      <c r="C822">
        <v>63112337684</v>
      </c>
      <c r="D822" s="2">
        <v>44505</v>
      </c>
      <c r="E822" t="s">
        <v>33</v>
      </c>
      <c r="F822" t="s">
        <v>38</v>
      </c>
      <c r="G822" t="s">
        <v>16</v>
      </c>
      <c r="H822">
        <v>2370</v>
      </c>
      <c r="I822" t="str">
        <f t="shared" si="48"/>
        <v>A</v>
      </c>
      <c r="J822" t="str">
        <f t="shared" si="49"/>
        <v>W</v>
      </c>
      <c r="K822" t="str">
        <f t="shared" si="50"/>
        <v>0821</v>
      </c>
      <c r="L822" t="str">
        <f t="shared" si="51"/>
        <v>WA0821</v>
      </c>
      <c r="N822" t="s">
        <v>1157</v>
      </c>
      <c r="Q822" s="4" t="s">
        <v>1133</v>
      </c>
      <c r="R822" s="1">
        <v>1</v>
      </c>
    </row>
    <row r="823" spans="1:18" x14ac:dyDescent="0.25">
      <c r="A823">
        <v>822</v>
      </c>
      <c r="B823" t="s">
        <v>848</v>
      </c>
      <c r="C823">
        <v>7211242775</v>
      </c>
      <c r="D823" s="2">
        <v>44505</v>
      </c>
      <c r="E823" t="s">
        <v>13</v>
      </c>
      <c r="F823" t="s">
        <v>38</v>
      </c>
      <c r="G823" t="s">
        <v>11</v>
      </c>
      <c r="H823">
        <v>2370</v>
      </c>
      <c r="I823" t="str">
        <f t="shared" si="48"/>
        <v>K</v>
      </c>
      <c r="J823" t="str">
        <f t="shared" si="49"/>
        <v>M</v>
      </c>
      <c r="K823" t="str">
        <f t="shared" si="50"/>
        <v>0822</v>
      </c>
      <c r="L823" t="str">
        <f t="shared" si="51"/>
        <v>MK0822</v>
      </c>
      <c r="N823" t="s">
        <v>1120</v>
      </c>
      <c r="Q823" s="4" t="s">
        <v>1280</v>
      </c>
      <c r="R823" s="1">
        <v>1</v>
      </c>
    </row>
    <row r="824" spans="1:18" x14ac:dyDescent="0.25">
      <c r="A824">
        <v>823</v>
      </c>
      <c r="B824" t="s">
        <v>849</v>
      </c>
      <c r="C824">
        <v>65111171452</v>
      </c>
      <c r="D824" s="2">
        <v>44506</v>
      </c>
      <c r="E824" t="s">
        <v>9</v>
      </c>
      <c r="F824" t="s">
        <v>38</v>
      </c>
      <c r="G824" t="s">
        <v>11</v>
      </c>
      <c r="H824">
        <v>2370</v>
      </c>
      <c r="I824" t="str">
        <f t="shared" si="48"/>
        <v>M</v>
      </c>
      <c r="J824" t="str">
        <f t="shared" si="49"/>
        <v>S</v>
      </c>
      <c r="K824" t="str">
        <f t="shared" si="50"/>
        <v>0823</v>
      </c>
      <c r="L824" t="str">
        <f t="shared" si="51"/>
        <v>SM0823</v>
      </c>
      <c r="N824" t="s">
        <v>1902</v>
      </c>
      <c r="Q824" s="4" t="s">
        <v>1893</v>
      </c>
      <c r="R824" s="1">
        <v>1</v>
      </c>
    </row>
    <row r="825" spans="1:18" x14ac:dyDescent="0.25">
      <c r="A825">
        <v>824</v>
      </c>
      <c r="B825" t="s">
        <v>850</v>
      </c>
      <c r="C825">
        <v>56062043488</v>
      </c>
      <c r="D825" s="2">
        <v>44506</v>
      </c>
      <c r="E825" t="s">
        <v>37</v>
      </c>
      <c r="F825" t="s">
        <v>10</v>
      </c>
      <c r="G825" t="s">
        <v>11</v>
      </c>
      <c r="H825">
        <v>1260</v>
      </c>
      <c r="I825" t="str">
        <f t="shared" si="48"/>
        <v>M</v>
      </c>
      <c r="J825" t="str">
        <f t="shared" si="49"/>
        <v>W</v>
      </c>
      <c r="K825" t="str">
        <f t="shared" si="50"/>
        <v>0824</v>
      </c>
      <c r="L825" t="str">
        <f t="shared" si="51"/>
        <v>WM0824</v>
      </c>
      <c r="N825" t="s">
        <v>1626</v>
      </c>
      <c r="Q825" s="4" t="s">
        <v>1643</v>
      </c>
      <c r="R825" s="1">
        <v>1</v>
      </c>
    </row>
    <row r="826" spans="1:18" x14ac:dyDescent="0.25">
      <c r="A826">
        <v>825</v>
      </c>
      <c r="B826" t="s">
        <v>851</v>
      </c>
      <c r="C826">
        <v>19300932289</v>
      </c>
      <c r="D826" s="2">
        <v>44506</v>
      </c>
      <c r="E826" t="s">
        <v>15</v>
      </c>
      <c r="F826" t="s">
        <v>10</v>
      </c>
      <c r="G826" t="s">
        <v>11</v>
      </c>
      <c r="H826">
        <v>1260</v>
      </c>
      <c r="I826" t="str">
        <f t="shared" si="48"/>
        <v>J</v>
      </c>
      <c r="J826" t="str">
        <f t="shared" si="49"/>
        <v>K</v>
      </c>
      <c r="K826" t="str">
        <f t="shared" si="50"/>
        <v>0825</v>
      </c>
      <c r="L826" t="str">
        <f t="shared" si="51"/>
        <v>KJ0825</v>
      </c>
      <c r="N826" t="s">
        <v>1427</v>
      </c>
      <c r="Q826" s="4" t="s">
        <v>1329</v>
      </c>
      <c r="R826" s="1">
        <v>1</v>
      </c>
    </row>
    <row r="827" spans="1:18" x14ac:dyDescent="0.25">
      <c r="A827">
        <v>826</v>
      </c>
      <c r="B827" t="s">
        <v>852</v>
      </c>
      <c r="C827">
        <v>59061574027</v>
      </c>
      <c r="D827" s="2">
        <v>44506</v>
      </c>
      <c r="E827" t="s">
        <v>15</v>
      </c>
      <c r="F827" t="s">
        <v>30</v>
      </c>
      <c r="G827" t="s">
        <v>19</v>
      </c>
      <c r="H827">
        <v>690</v>
      </c>
      <c r="I827" t="str">
        <f t="shared" si="48"/>
        <v>B</v>
      </c>
      <c r="J827" t="str">
        <f t="shared" si="49"/>
        <v>K</v>
      </c>
      <c r="K827" t="str">
        <f t="shared" si="50"/>
        <v>0826</v>
      </c>
      <c r="L827" t="str">
        <f t="shared" si="51"/>
        <v>KB0826</v>
      </c>
      <c r="N827" t="s">
        <v>1899</v>
      </c>
      <c r="Q827" s="4" t="s">
        <v>1590</v>
      </c>
      <c r="R827" s="1">
        <v>1</v>
      </c>
    </row>
    <row r="828" spans="1:18" x14ac:dyDescent="0.25">
      <c r="A828">
        <v>827</v>
      </c>
      <c r="B828" t="s">
        <v>853</v>
      </c>
      <c r="C828">
        <v>46092732715</v>
      </c>
      <c r="D828" s="2">
        <v>44506</v>
      </c>
      <c r="E828" t="s">
        <v>18</v>
      </c>
      <c r="F828" t="s">
        <v>35</v>
      </c>
      <c r="G828" t="s">
        <v>11</v>
      </c>
      <c r="H828">
        <v>930</v>
      </c>
      <c r="I828" t="str">
        <f t="shared" si="48"/>
        <v>M</v>
      </c>
      <c r="J828" t="str">
        <f t="shared" si="49"/>
        <v>D</v>
      </c>
      <c r="K828" t="str">
        <f t="shared" si="50"/>
        <v>0827</v>
      </c>
      <c r="L828" t="str">
        <f t="shared" si="51"/>
        <v>DM0827</v>
      </c>
      <c r="N828" t="s">
        <v>1425</v>
      </c>
      <c r="Q828" s="4" t="s">
        <v>1098</v>
      </c>
      <c r="R828" s="1">
        <v>1</v>
      </c>
    </row>
    <row r="829" spans="1:18" x14ac:dyDescent="0.25">
      <c r="A829">
        <v>828</v>
      </c>
      <c r="B829" t="s">
        <v>854</v>
      </c>
      <c r="C829">
        <v>71031086088</v>
      </c>
      <c r="D829" s="2">
        <v>44507</v>
      </c>
      <c r="E829" t="s">
        <v>13</v>
      </c>
      <c r="F829" t="s">
        <v>35</v>
      </c>
      <c r="G829" t="s">
        <v>11</v>
      </c>
      <c r="H829">
        <v>930</v>
      </c>
      <c r="I829" t="str">
        <f t="shared" si="48"/>
        <v>M</v>
      </c>
      <c r="J829" t="str">
        <f t="shared" si="49"/>
        <v>K</v>
      </c>
      <c r="K829" t="str">
        <f t="shared" si="50"/>
        <v>0828</v>
      </c>
      <c r="L829" t="str">
        <f t="shared" si="51"/>
        <v>KM0828</v>
      </c>
      <c r="N829" t="s">
        <v>1075</v>
      </c>
      <c r="Q829" s="4" t="s">
        <v>1657</v>
      </c>
      <c r="R829" s="1">
        <v>1</v>
      </c>
    </row>
    <row r="830" spans="1:18" x14ac:dyDescent="0.25">
      <c r="A830">
        <v>829</v>
      </c>
      <c r="B830" t="s">
        <v>855</v>
      </c>
      <c r="C830">
        <v>72050308155</v>
      </c>
      <c r="D830" s="2">
        <v>44507</v>
      </c>
      <c r="E830" t="s">
        <v>33</v>
      </c>
      <c r="F830" t="s">
        <v>38</v>
      </c>
      <c r="G830" t="s">
        <v>16</v>
      </c>
      <c r="H830">
        <v>2370</v>
      </c>
      <c r="I830" t="str">
        <f t="shared" si="48"/>
        <v>D</v>
      </c>
      <c r="J830" t="str">
        <f t="shared" si="49"/>
        <v>S</v>
      </c>
      <c r="K830" t="str">
        <f t="shared" si="50"/>
        <v>0829</v>
      </c>
      <c r="L830" t="str">
        <f t="shared" si="51"/>
        <v>SD0829</v>
      </c>
      <c r="N830" t="s">
        <v>1331</v>
      </c>
      <c r="Q830" s="4" t="s">
        <v>1697</v>
      </c>
      <c r="R830" s="1">
        <v>1</v>
      </c>
    </row>
    <row r="831" spans="1:18" x14ac:dyDescent="0.25">
      <c r="A831">
        <v>830</v>
      </c>
      <c r="B831" t="s">
        <v>856</v>
      </c>
      <c r="C831">
        <v>91021464214</v>
      </c>
      <c r="D831" s="2">
        <v>44508</v>
      </c>
      <c r="E831" t="s">
        <v>23</v>
      </c>
      <c r="F831" t="s">
        <v>38</v>
      </c>
      <c r="G831" t="s">
        <v>11</v>
      </c>
      <c r="H831">
        <v>2370</v>
      </c>
      <c r="I831" t="str">
        <f t="shared" si="48"/>
        <v>P</v>
      </c>
      <c r="J831" t="str">
        <f t="shared" si="49"/>
        <v>N</v>
      </c>
      <c r="K831" t="str">
        <f t="shared" si="50"/>
        <v>0830</v>
      </c>
      <c r="L831" t="str">
        <f t="shared" si="51"/>
        <v>NP0830</v>
      </c>
      <c r="N831" t="s">
        <v>1316</v>
      </c>
      <c r="Q831" s="4" t="s">
        <v>1495</v>
      </c>
      <c r="R831" s="1">
        <v>1</v>
      </c>
    </row>
    <row r="832" spans="1:18" x14ac:dyDescent="0.25">
      <c r="A832">
        <v>831</v>
      </c>
      <c r="B832" t="s">
        <v>857</v>
      </c>
      <c r="C832">
        <v>39051620804</v>
      </c>
      <c r="D832" s="2">
        <v>44508</v>
      </c>
      <c r="E832" t="s">
        <v>15</v>
      </c>
      <c r="F832" t="s">
        <v>10</v>
      </c>
      <c r="G832" t="s">
        <v>11</v>
      </c>
      <c r="H832">
        <v>1260</v>
      </c>
      <c r="I832" t="str">
        <f t="shared" si="48"/>
        <v>W</v>
      </c>
      <c r="J832" t="str">
        <f t="shared" si="49"/>
        <v>W</v>
      </c>
      <c r="K832" t="str">
        <f t="shared" si="50"/>
        <v>0831</v>
      </c>
      <c r="L832" t="str">
        <f t="shared" si="51"/>
        <v>WW0831</v>
      </c>
      <c r="N832" t="s">
        <v>1734</v>
      </c>
      <c r="Q832" s="4" t="s">
        <v>1138</v>
      </c>
      <c r="R832" s="1">
        <v>1</v>
      </c>
    </row>
    <row r="833" spans="1:18" x14ac:dyDescent="0.25">
      <c r="A833">
        <v>832</v>
      </c>
      <c r="B833" t="s">
        <v>858</v>
      </c>
      <c r="C833">
        <v>61071760202</v>
      </c>
      <c r="D833" s="2">
        <v>44508</v>
      </c>
      <c r="E833" t="s">
        <v>9</v>
      </c>
      <c r="F833" t="s">
        <v>27</v>
      </c>
      <c r="G833" t="s">
        <v>16</v>
      </c>
      <c r="H833">
        <v>570</v>
      </c>
      <c r="I833" t="str">
        <f t="shared" si="48"/>
        <v>W</v>
      </c>
      <c r="J833" t="str">
        <f t="shared" si="49"/>
        <v>A</v>
      </c>
      <c r="K833" t="str">
        <f t="shared" si="50"/>
        <v>0832</v>
      </c>
      <c r="L833" t="str">
        <f t="shared" si="51"/>
        <v>AW0832</v>
      </c>
      <c r="N833" t="s">
        <v>1581</v>
      </c>
      <c r="Q833" s="4" t="s">
        <v>1216</v>
      </c>
      <c r="R833" s="1">
        <v>1</v>
      </c>
    </row>
    <row r="834" spans="1:18" x14ac:dyDescent="0.25">
      <c r="A834">
        <v>833</v>
      </c>
      <c r="B834" t="s">
        <v>859</v>
      </c>
      <c r="C834">
        <v>10252286286</v>
      </c>
      <c r="D834" s="2">
        <v>44508</v>
      </c>
      <c r="E834" t="s">
        <v>23</v>
      </c>
      <c r="F834" t="s">
        <v>10</v>
      </c>
      <c r="G834" t="s">
        <v>11</v>
      </c>
      <c r="H834">
        <v>1260</v>
      </c>
      <c r="I834" t="str">
        <f t="shared" si="48"/>
        <v>C</v>
      </c>
      <c r="J834" t="str">
        <f t="shared" si="49"/>
        <v>G</v>
      </c>
      <c r="K834" t="str">
        <f t="shared" si="50"/>
        <v>0833</v>
      </c>
      <c r="L834" t="str">
        <f t="shared" si="51"/>
        <v>GC0833</v>
      </c>
      <c r="N834" t="s">
        <v>1366</v>
      </c>
      <c r="Q834" s="4" t="s">
        <v>1566</v>
      </c>
      <c r="R834" s="1">
        <v>1</v>
      </c>
    </row>
    <row r="835" spans="1:18" x14ac:dyDescent="0.25">
      <c r="A835">
        <v>834</v>
      </c>
      <c r="B835" t="s">
        <v>860</v>
      </c>
      <c r="C835">
        <v>211463142</v>
      </c>
      <c r="D835" s="2">
        <v>44508</v>
      </c>
      <c r="E835" t="s">
        <v>23</v>
      </c>
      <c r="F835" t="s">
        <v>10</v>
      </c>
      <c r="G835" t="s">
        <v>11</v>
      </c>
      <c r="H835">
        <v>1260</v>
      </c>
      <c r="I835" t="str">
        <f t="shared" ref="I835:I898" si="52">MID(B835,FIND(" ",B835)+1,1)</f>
        <v>J</v>
      </c>
      <c r="J835" t="str">
        <f t="shared" ref="J835:J898" si="53">LEFT(B835,1)</f>
        <v>K</v>
      </c>
      <c r="K835" t="str">
        <f t="shared" ref="K835:K898" si="54">IF(LEN(A835)=1,CONCATENATE("000",A835),IF(LEN(A835)=2,CONCATENATE("00",A835),IF(LEN(A835)=3,CONCATENATE("0",A835),A835)))</f>
        <v>0834</v>
      </c>
      <c r="L835" t="str">
        <f t="shared" ref="L835:N898" si="55">CONCATENATE(J835,I835,K835)</f>
        <v>KJ0834</v>
      </c>
      <c r="N835" t="s">
        <v>1182</v>
      </c>
      <c r="Q835" s="4" t="s">
        <v>1775</v>
      </c>
      <c r="R835" s="1">
        <v>1</v>
      </c>
    </row>
    <row r="836" spans="1:18" x14ac:dyDescent="0.25">
      <c r="A836">
        <v>835</v>
      </c>
      <c r="B836" t="s">
        <v>861</v>
      </c>
      <c r="C836">
        <v>35081227310</v>
      </c>
      <c r="D836" s="2">
        <v>44508</v>
      </c>
      <c r="E836" t="s">
        <v>13</v>
      </c>
      <c r="F836" t="s">
        <v>10</v>
      </c>
      <c r="G836" t="s">
        <v>11</v>
      </c>
      <c r="H836">
        <v>1260</v>
      </c>
      <c r="I836" t="str">
        <f t="shared" si="52"/>
        <v>J</v>
      </c>
      <c r="J836" t="str">
        <f t="shared" si="53"/>
        <v>S</v>
      </c>
      <c r="K836" t="str">
        <f t="shared" si="54"/>
        <v>0835</v>
      </c>
      <c r="L836" t="str">
        <f t="shared" si="55"/>
        <v>SJ0835</v>
      </c>
      <c r="N836" t="s">
        <v>1561</v>
      </c>
      <c r="Q836" s="4" t="s">
        <v>996</v>
      </c>
      <c r="R836" s="1">
        <v>1</v>
      </c>
    </row>
    <row r="837" spans="1:18" x14ac:dyDescent="0.25">
      <c r="A837">
        <v>836</v>
      </c>
      <c r="B837" t="s">
        <v>862</v>
      </c>
      <c r="C837">
        <v>16232281175</v>
      </c>
      <c r="D837" s="2">
        <v>44509</v>
      </c>
      <c r="E837" t="s">
        <v>37</v>
      </c>
      <c r="F837" t="s">
        <v>10</v>
      </c>
      <c r="G837" t="s">
        <v>11</v>
      </c>
      <c r="H837">
        <v>1260</v>
      </c>
      <c r="I837" t="str">
        <f t="shared" si="52"/>
        <v>P</v>
      </c>
      <c r="J837" t="str">
        <f t="shared" si="53"/>
        <v>M</v>
      </c>
      <c r="K837" t="str">
        <f t="shared" si="54"/>
        <v>0836</v>
      </c>
      <c r="L837" t="str">
        <f t="shared" si="55"/>
        <v>MP0836</v>
      </c>
      <c r="N837" t="s">
        <v>1492</v>
      </c>
      <c r="Q837" s="4" t="s">
        <v>1020</v>
      </c>
      <c r="R837" s="1">
        <v>1</v>
      </c>
    </row>
    <row r="838" spans="1:18" x14ac:dyDescent="0.25">
      <c r="A838">
        <v>837</v>
      </c>
      <c r="B838" t="s">
        <v>863</v>
      </c>
      <c r="C838">
        <v>61032053154</v>
      </c>
      <c r="D838" s="2">
        <v>44509</v>
      </c>
      <c r="E838" t="s">
        <v>18</v>
      </c>
      <c r="F838" t="s">
        <v>10</v>
      </c>
      <c r="G838" t="s">
        <v>11</v>
      </c>
      <c r="H838">
        <v>1260</v>
      </c>
      <c r="I838" t="str">
        <f t="shared" si="52"/>
        <v>Z</v>
      </c>
      <c r="J838" t="str">
        <f t="shared" si="53"/>
        <v>M</v>
      </c>
      <c r="K838" t="str">
        <f t="shared" si="54"/>
        <v>0837</v>
      </c>
      <c r="L838" t="str">
        <f t="shared" si="55"/>
        <v>MZ0837</v>
      </c>
      <c r="N838" t="s">
        <v>1476</v>
      </c>
      <c r="Q838" s="4" t="s">
        <v>1088</v>
      </c>
      <c r="R838" s="1">
        <v>1</v>
      </c>
    </row>
    <row r="839" spans="1:18" x14ac:dyDescent="0.25">
      <c r="A839">
        <v>838</v>
      </c>
      <c r="B839" t="s">
        <v>864</v>
      </c>
      <c r="C839">
        <v>4220110723</v>
      </c>
      <c r="D839" s="2">
        <v>44509</v>
      </c>
      <c r="E839" t="s">
        <v>37</v>
      </c>
      <c r="F839" t="s">
        <v>10</v>
      </c>
      <c r="G839" t="s">
        <v>11</v>
      </c>
      <c r="H839">
        <v>1260</v>
      </c>
      <c r="I839" t="str">
        <f t="shared" si="52"/>
        <v>M</v>
      </c>
      <c r="J839" t="str">
        <f t="shared" si="53"/>
        <v>D</v>
      </c>
      <c r="K839" t="str">
        <f t="shared" si="54"/>
        <v>0838</v>
      </c>
      <c r="L839" t="str">
        <f t="shared" si="55"/>
        <v>DM0838</v>
      </c>
      <c r="N839" t="s">
        <v>1449</v>
      </c>
      <c r="Q839" s="4" t="s">
        <v>1777</v>
      </c>
      <c r="R839" s="1">
        <v>1</v>
      </c>
    </row>
    <row r="840" spans="1:18" x14ac:dyDescent="0.25">
      <c r="A840">
        <v>839</v>
      </c>
      <c r="B840" t="s">
        <v>865</v>
      </c>
      <c r="C840">
        <v>21240634420</v>
      </c>
      <c r="D840" s="2">
        <v>44509</v>
      </c>
      <c r="E840" t="s">
        <v>13</v>
      </c>
      <c r="F840" t="s">
        <v>30</v>
      </c>
      <c r="G840" t="s">
        <v>11</v>
      </c>
      <c r="H840">
        <v>690</v>
      </c>
      <c r="I840" t="str">
        <f t="shared" si="52"/>
        <v>J</v>
      </c>
      <c r="J840" t="str">
        <f t="shared" si="53"/>
        <v>L</v>
      </c>
      <c r="K840" t="str">
        <f t="shared" si="54"/>
        <v>0839</v>
      </c>
      <c r="L840" t="str">
        <f t="shared" si="55"/>
        <v>LJ0839</v>
      </c>
      <c r="N840" t="s">
        <v>1367</v>
      </c>
      <c r="Q840" s="4" t="s">
        <v>1733</v>
      </c>
      <c r="R840" s="1">
        <v>1</v>
      </c>
    </row>
    <row r="841" spans="1:18" x14ac:dyDescent="0.25">
      <c r="A841">
        <v>840</v>
      </c>
      <c r="B841" t="s">
        <v>866</v>
      </c>
      <c r="C841">
        <v>28032354357</v>
      </c>
      <c r="D841" s="2">
        <v>44509</v>
      </c>
      <c r="E841" t="s">
        <v>9</v>
      </c>
      <c r="F841" t="s">
        <v>10</v>
      </c>
      <c r="G841" t="s">
        <v>11</v>
      </c>
      <c r="H841">
        <v>1260</v>
      </c>
      <c r="I841" t="str">
        <f t="shared" si="52"/>
        <v>N</v>
      </c>
      <c r="J841" t="str">
        <f t="shared" si="53"/>
        <v>S</v>
      </c>
      <c r="K841" t="str">
        <f t="shared" si="54"/>
        <v>0840</v>
      </c>
      <c r="L841" t="str">
        <f t="shared" si="55"/>
        <v>SN0840</v>
      </c>
      <c r="N841" t="s">
        <v>1357</v>
      </c>
      <c r="Q841" s="4" t="s">
        <v>1465</v>
      </c>
      <c r="R841" s="1">
        <v>1</v>
      </c>
    </row>
    <row r="842" spans="1:18" x14ac:dyDescent="0.25">
      <c r="A842">
        <v>841</v>
      </c>
      <c r="B842" t="s">
        <v>867</v>
      </c>
      <c r="C842">
        <v>90101786378</v>
      </c>
      <c r="D842" s="2">
        <v>44509</v>
      </c>
      <c r="E842" t="s">
        <v>37</v>
      </c>
      <c r="F842" t="s">
        <v>10</v>
      </c>
      <c r="G842" t="s">
        <v>11</v>
      </c>
      <c r="H842">
        <v>1260</v>
      </c>
      <c r="I842" t="str">
        <f t="shared" si="52"/>
        <v>B</v>
      </c>
      <c r="J842" t="str">
        <f t="shared" si="53"/>
        <v>S</v>
      </c>
      <c r="K842" t="str">
        <f t="shared" si="54"/>
        <v>0841</v>
      </c>
      <c r="L842" t="str">
        <f t="shared" si="55"/>
        <v>SB0841</v>
      </c>
      <c r="N842" t="s">
        <v>1235</v>
      </c>
      <c r="Q842" s="4" t="s">
        <v>1394</v>
      </c>
      <c r="R842" s="1">
        <v>1</v>
      </c>
    </row>
    <row r="843" spans="1:18" x14ac:dyDescent="0.25">
      <c r="A843">
        <v>842</v>
      </c>
      <c r="B843" t="s">
        <v>868</v>
      </c>
      <c r="C843">
        <v>77041877351</v>
      </c>
      <c r="D843" s="2">
        <v>44509</v>
      </c>
      <c r="E843" t="s">
        <v>18</v>
      </c>
      <c r="F843" t="s">
        <v>30</v>
      </c>
      <c r="G843" t="s">
        <v>16</v>
      </c>
      <c r="H843">
        <v>690</v>
      </c>
      <c r="I843" t="str">
        <f t="shared" si="52"/>
        <v>J</v>
      </c>
      <c r="J843" t="str">
        <f t="shared" si="53"/>
        <v>S</v>
      </c>
      <c r="K843" t="str">
        <f t="shared" si="54"/>
        <v>0842</v>
      </c>
      <c r="L843" t="str">
        <f t="shared" si="55"/>
        <v>SJ0842</v>
      </c>
      <c r="N843" t="s">
        <v>1150</v>
      </c>
      <c r="Q843" s="4" t="s">
        <v>1178</v>
      </c>
      <c r="R843" s="1">
        <v>1</v>
      </c>
    </row>
    <row r="844" spans="1:18" x14ac:dyDescent="0.25">
      <c r="A844">
        <v>843</v>
      </c>
      <c r="B844" t="s">
        <v>869</v>
      </c>
      <c r="C844">
        <v>50021512419</v>
      </c>
      <c r="D844" s="2">
        <v>44510</v>
      </c>
      <c r="E844" t="s">
        <v>21</v>
      </c>
      <c r="F844" t="s">
        <v>10</v>
      </c>
      <c r="G844" t="s">
        <v>16</v>
      </c>
      <c r="H844">
        <v>1260</v>
      </c>
      <c r="I844" t="str">
        <f t="shared" si="52"/>
        <v>P</v>
      </c>
      <c r="J844" t="str">
        <f t="shared" si="53"/>
        <v>K</v>
      </c>
      <c r="K844" t="str">
        <f t="shared" si="54"/>
        <v>0843</v>
      </c>
      <c r="L844" t="str">
        <f t="shared" si="55"/>
        <v>KP0843</v>
      </c>
      <c r="N844" t="s">
        <v>1889</v>
      </c>
      <c r="Q844" s="4" t="s">
        <v>1226</v>
      </c>
      <c r="R844" s="1">
        <v>1</v>
      </c>
    </row>
    <row r="845" spans="1:18" x14ac:dyDescent="0.25">
      <c r="A845">
        <v>844</v>
      </c>
      <c r="B845" t="s">
        <v>870</v>
      </c>
      <c r="C845">
        <v>32101274002</v>
      </c>
      <c r="D845" s="2">
        <v>44510</v>
      </c>
      <c r="E845" t="s">
        <v>13</v>
      </c>
      <c r="F845" t="s">
        <v>30</v>
      </c>
      <c r="G845" t="s">
        <v>11</v>
      </c>
      <c r="H845">
        <v>690</v>
      </c>
      <c r="I845" t="str">
        <f t="shared" si="52"/>
        <v>E</v>
      </c>
      <c r="J845" t="str">
        <f t="shared" si="53"/>
        <v>K</v>
      </c>
      <c r="K845" t="str">
        <f t="shared" si="54"/>
        <v>0844</v>
      </c>
      <c r="L845" t="str">
        <f t="shared" si="55"/>
        <v>KE0844</v>
      </c>
      <c r="N845" t="s">
        <v>1404</v>
      </c>
      <c r="Q845" s="4" t="s">
        <v>1420</v>
      </c>
      <c r="R845" s="1">
        <v>1</v>
      </c>
    </row>
    <row r="846" spans="1:18" x14ac:dyDescent="0.25">
      <c r="A846">
        <v>845</v>
      </c>
      <c r="B846" t="s">
        <v>871</v>
      </c>
      <c r="C846">
        <v>36011733437</v>
      </c>
      <c r="D846" s="2">
        <v>44510</v>
      </c>
      <c r="E846" t="s">
        <v>21</v>
      </c>
      <c r="F846" t="s">
        <v>38</v>
      </c>
      <c r="G846" t="s">
        <v>11</v>
      </c>
      <c r="H846">
        <v>2370</v>
      </c>
      <c r="I846" t="str">
        <f t="shared" si="52"/>
        <v>A</v>
      </c>
      <c r="J846" t="str">
        <f t="shared" si="53"/>
        <v>P</v>
      </c>
      <c r="K846" t="str">
        <f t="shared" si="54"/>
        <v>0845</v>
      </c>
      <c r="L846" t="str">
        <f t="shared" si="55"/>
        <v>PA0845</v>
      </c>
      <c r="N846" t="s">
        <v>1522</v>
      </c>
      <c r="Q846" s="4" t="s">
        <v>1483</v>
      </c>
      <c r="R846" s="1">
        <v>1</v>
      </c>
    </row>
    <row r="847" spans="1:18" x14ac:dyDescent="0.25">
      <c r="A847">
        <v>846</v>
      </c>
      <c r="B847" t="s">
        <v>872</v>
      </c>
      <c r="C847">
        <v>67040582619</v>
      </c>
      <c r="D847" s="2">
        <v>44510</v>
      </c>
      <c r="E847" t="s">
        <v>21</v>
      </c>
      <c r="F847" t="s">
        <v>10</v>
      </c>
      <c r="G847" t="s">
        <v>11</v>
      </c>
      <c r="H847">
        <v>1260</v>
      </c>
      <c r="I847" t="str">
        <f t="shared" si="52"/>
        <v>D</v>
      </c>
      <c r="J847" t="str">
        <f t="shared" si="53"/>
        <v>G</v>
      </c>
      <c r="K847" t="str">
        <f t="shared" si="54"/>
        <v>0846</v>
      </c>
      <c r="L847" t="str">
        <f t="shared" si="55"/>
        <v>GD0846</v>
      </c>
      <c r="N847" t="s">
        <v>1373</v>
      </c>
      <c r="Q847" s="4" t="s">
        <v>1521</v>
      </c>
      <c r="R847" s="1">
        <v>1</v>
      </c>
    </row>
    <row r="848" spans="1:18" x14ac:dyDescent="0.25">
      <c r="A848">
        <v>847</v>
      </c>
      <c r="B848" t="s">
        <v>873</v>
      </c>
      <c r="C848">
        <v>250237445</v>
      </c>
      <c r="D848" s="2">
        <v>44511</v>
      </c>
      <c r="E848" t="s">
        <v>13</v>
      </c>
      <c r="F848" t="s">
        <v>139</v>
      </c>
      <c r="G848" t="s">
        <v>11</v>
      </c>
      <c r="H848">
        <v>510</v>
      </c>
      <c r="I848" t="str">
        <f t="shared" si="52"/>
        <v>W</v>
      </c>
      <c r="J848" t="str">
        <f t="shared" si="53"/>
        <v>D</v>
      </c>
      <c r="K848" t="str">
        <f t="shared" si="54"/>
        <v>0847</v>
      </c>
      <c r="L848" t="str">
        <f t="shared" si="55"/>
        <v>DW0847</v>
      </c>
      <c r="N848" t="s">
        <v>1362</v>
      </c>
      <c r="Q848" s="4" t="s">
        <v>1660</v>
      </c>
      <c r="R848" s="1">
        <v>1</v>
      </c>
    </row>
    <row r="849" spans="1:18" x14ac:dyDescent="0.25">
      <c r="A849">
        <v>848</v>
      </c>
      <c r="B849" t="s">
        <v>874</v>
      </c>
      <c r="C849">
        <v>31042707781</v>
      </c>
      <c r="D849" s="2">
        <v>44511</v>
      </c>
      <c r="E849" t="s">
        <v>33</v>
      </c>
      <c r="F849" t="s">
        <v>30</v>
      </c>
      <c r="G849" t="s">
        <v>11</v>
      </c>
      <c r="H849">
        <v>690</v>
      </c>
      <c r="I849" t="str">
        <f t="shared" si="52"/>
        <v>M</v>
      </c>
      <c r="J849" t="str">
        <f t="shared" si="53"/>
        <v>K</v>
      </c>
      <c r="K849" t="str">
        <f t="shared" si="54"/>
        <v>0848</v>
      </c>
      <c r="L849" t="str">
        <f t="shared" si="55"/>
        <v>KM0848</v>
      </c>
      <c r="N849" t="s">
        <v>1224</v>
      </c>
      <c r="Q849" s="4" t="s">
        <v>1794</v>
      </c>
      <c r="R849" s="1">
        <v>1</v>
      </c>
    </row>
    <row r="850" spans="1:18" x14ac:dyDescent="0.25">
      <c r="A850">
        <v>849</v>
      </c>
      <c r="B850" t="s">
        <v>875</v>
      </c>
      <c r="C850">
        <v>68030503681</v>
      </c>
      <c r="D850" s="2">
        <v>44511</v>
      </c>
      <c r="E850" t="s">
        <v>18</v>
      </c>
      <c r="F850" t="s">
        <v>38</v>
      </c>
      <c r="G850" t="s">
        <v>11</v>
      </c>
      <c r="H850">
        <v>2370</v>
      </c>
      <c r="I850" t="str">
        <f t="shared" si="52"/>
        <v>T</v>
      </c>
      <c r="J850" t="str">
        <f t="shared" si="53"/>
        <v>K</v>
      </c>
      <c r="K850" t="str">
        <f t="shared" si="54"/>
        <v>0849</v>
      </c>
      <c r="L850" t="str">
        <f t="shared" si="55"/>
        <v>KT0849</v>
      </c>
      <c r="N850" t="s">
        <v>1069</v>
      </c>
      <c r="Q850" s="4" t="s">
        <v>1631</v>
      </c>
      <c r="R850" s="1">
        <v>1</v>
      </c>
    </row>
    <row r="851" spans="1:18" x14ac:dyDescent="0.25">
      <c r="A851">
        <v>850</v>
      </c>
      <c r="B851" t="s">
        <v>876</v>
      </c>
      <c r="C851">
        <v>85100928151</v>
      </c>
      <c r="D851" s="2">
        <v>44511</v>
      </c>
      <c r="E851" t="s">
        <v>9</v>
      </c>
      <c r="F851" t="s">
        <v>35</v>
      </c>
      <c r="G851" t="s">
        <v>11</v>
      </c>
      <c r="H851">
        <v>930</v>
      </c>
      <c r="I851" t="str">
        <f t="shared" si="52"/>
        <v>J</v>
      </c>
      <c r="J851" t="str">
        <f t="shared" si="53"/>
        <v>B</v>
      </c>
      <c r="K851" t="str">
        <f t="shared" si="54"/>
        <v>0850</v>
      </c>
      <c r="L851" t="str">
        <f t="shared" si="55"/>
        <v>BJ0850</v>
      </c>
      <c r="N851" t="s">
        <v>1881</v>
      </c>
      <c r="Q851" s="4" t="s">
        <v>1116</v>
      </c>
      <c r="R851" s="1">
        <v>1</v>
      </c>
    </row>
    <row r="852" spans="1:18" x14ac:dyDescent="0.25">
      <c r="A852">
        <v>851</v>
      </c>
      <c r="B852" t="s">
        <v>877</v>
      </c>
      <c r="C852">
        <v>10222307539</v>
      </c>
      <c r="D852" s="2">
        <v>44512</v>
      </c>
      <c r="E852" t="s">
        <v>33</v>
      </c>
      <c r="F852" t="s">
        <v>10</v>
      </c>
      <c r="G852" t="s">
        <v>25</v>
      </c>
      <c r="H852">
        <v>1260</v>
      </c>
      <c r="I852" t="str">
        <f t="shared" si="52"/>
        <v>A</v>
      </c>
      <c r="J852" t="str">
        <f t="shared" si="53"/>
        <v>G</v>
      </c>
      <c r="K852" t="str">
        <f t="shared" si="54"/>
        <v>0851</v>
      </c>
      <c r="L852" t="str">
        <f t="shared" si="55"/>
        <v>GA0851</v>
      </c>
      <c r="N852" t="s">
        <v>1542</v>
      </c>
      <c r="Q852" s="4" t="s">
        <v>1749</v>
      </c>
      <c r="R852" s="1">
        <v>1</v>
      </c>
    </row>
    <row r="853" spans="1:18" x14ac:dyDescent="0.25">
      <c r="A853">
        <v>852</v>
      </c>
      <c r="B853" t="s">
        <v>878</v>
      </c>
      <c r="C853">
        <v>6241802054</v>
      </c>
      <c r="D853" s="2">
        <v>44512</v>
      </c>
      <c r="E853" t="s">
        <v>13</v>
      </c>
      <c r="F853" t="s">
        <v>27</v>
      </c>
      <c r="G853" t="s">
        <v>11</v>
      </c>
      <c r="H853">
        <v>570</v>
      </c>
      <c r="I853" t="str">
        <f t="shared" si="52"/>
        <v>L</v>
      </c>
      <c r="J853" t="str">
        <f t="shared" si="53"/>
        <v>G</v>
      </c>
      <c r="K853" t="str">
        <f t="shared" si="54"/>
        <v>0852</v>
      </c>
      <c r="L853" t="str">
        <f t="shared" si="55"/>
        <v>GL0852</v>
      </c>
      <c r="N853" t="s">
        <v>1501</v>
      </c>
      <c r="Q853" s="4" t="s">
        <v>1616</v>
      </c>
      <c r="R853" s="1">
        <v>1</v>
      </c>
    </row>
    <row r="854" spans="1:18" x14ac:dyDescent="0.25">
      <c r="A854">
        <v>853</v>
      </c>
      <c r="B854" t="s">
        <v>879</v>
      </c>
      <c r="C854">
        <v>87010974468</v>
      </c>
      <c r="D854" s="2">
        <v>44516</v>
      </c>
      <c r="E854" t="s">
        <v>23</v>
      </c>
      <c r="F854" t="s">
        <v>30</v>
      </c>
      <c r="G854" t="s">
        <v>11</v>
      </c>
      <c r="H854">
        <v>690</v>
      </c>
      <c r="I854" t="str">
        <f t="shared" si="52"/>
        <v>O</v>
      </c>
      <c r="J854" t="str">
        <f t="shared" si="53"/>
        <v>N</v>
      </c>
      <c r="K854" t="str">
        <f t="shared" si="54"/>
        <v>0853</v>
      </c>
      <c r="L854" t="str">
        <f t="shared" si="55"/>
        <v>NO0853</v>
      </c>
      <c r="N854" t="s">
        <v>1390</v>
      </c>
      <c r="Q854" s="4" t="s">
        <v>1792</v>
      </c>
      <c r="R854" s="1">
        <v>1</v>
      </c>
    </row>
    <row r="855" spans="1:18" x14ac:dyDescent="0.25">
      <c r="A855">
        <v>854</v>
      </c>
      <c r="B855" t="s">
        <v>880</v>
      </c>
      <c r="C855">
        <v>75110228789</v>
      </c>
      <c r="D855" s="2">
        <v>44516</v>
      </c>
      <c r="E855" t="s">
        <v>15</v>
      </c>
      <c r="F855" t="s">
        <v>10</v>
      </c>
      <c r="G855" t="s">
        <v>11</v>
      </c>
      <c r="H855">
        <v>1260</v>
      </c>
      <c r="I855" t="str">
        <f t="shared" si="52"/>
        <v>Z</v>
      </c>
      <c r="J855" t="str">
        <f t="shared" si="53"/>
        <v>M</v>
      </c>
      <c r="K855" t="str">
        <f t="shared" si="54"/>
        <v>0854</v>
      </c>
      <c r="L855" t="str">
        <f t="shared" si="55"/>
        <v>MZ0854</v>
      </c>
      <c r="N855" t="s">
        <v>1155</v>
      </c>
      <c r="Q855" s="4" t="s">
        <v>1872</v>
      </c>
      <c r="R855" s="1">
        <v>1</v>
      </c>
    </row>
    <row r="856" spans="1:18" x14ac:dyDescent="0.25">
      <c r="A856">
        <v>855</v>
      </c>
      <c r="B856" t="s">
        <v>881</v>
      </c>
      <c r="C856">
        <v>27031966228</v>
      </c>
      <c r="D856" s="2">
        <v>44517</v>
      </c>
      <c r="E856" t="s">
        <v>15</v>
      </c>
      <c r="F856" t="s">
        <v>139</v>
      </c>
      <c r="G856" t="s">
        <v>16</v>
      </c>
      <c r="H856">
        <v>510</v>
      </c>
      <c r="I856" t="str">
        <f t="shared" si="52"/>
        <v>P</v>
      </c>
      <c r="J856" t="str">
        <f t="shared" si="53"/>
        <v>P</v>
      </c>
      <c r="K856" t="str">
        <f t="shared" si="54"/>
        <v>0855</v>
      </c>
      <c r="L856" t="str">
        <f t="shared" si="55"/>
        <v>PP0855</v>
      </c>
      <c r="N856" t="s">
        <v>1143</v>
      </c>
      <c r="Q856" s="4" t="s">
        <v>1063</v>
      </c>
      <c r="R856" s="1">
        <v>1</v>
      </c>
    </row>
    <row r="857" spans="1:18" x14ac:dyDescent="0.25">
      <c r="A857">
        <v>856</v>
      </c>
      <c r="B857" t="s">
        <v>882</v>
      </c>
      <c r="C857">
        <v>5262430552</v>
      </c>
      <c r="D857" s="2">
        <v>44517</v>
      </c>
      <c r="E857" t="s">
        <v>23</v>
      </c>
      <c r="F857" t="s">
        <v>10</v>
      </c>
      <c r="G857" t="s">
        <v>11</v>
      </c>
      <c r="H857">
        <v>1260</v>
      </c>
      <c r="I857" t="str">
        <f t="shared" si="52"/>
        <v>P</v>
      </c>
      <c r="J857" t="str">
        <f t="shared" si="53"/>
        <v>K</v>
      </c>
      <c r="K857" t="str">
        <f t="shared" si="54"/>
        <v>0856</v>
      </c>
      <c r="L857" t="str">
        <f t="shared" si="55"/>
        <v>KP0856</v>
      </c>
      <c r="N857" t="s">
        <v>1117</v>
      </c>
      <c r="Q857" s="4" t="s">
        <v>1072</v>
      </c>
      <c r="R857" s="1">
        <v>1</v>
      </c>
    </row>
    <row r="858" spans="1:18" x14ac:dyDescent="0.25">
      <c r="A858">
        <v>857</v>
      </c>
      <c r="B858" t="s">
        <v>883</v>
      </c>
      <c r="C858">
        <v>6311920369</v>
      </c>
      <c r="D858" s="2">
        <v>44517</v>
      </c>
      <c r="E858" t="s">
        <v>9</v>
      </c>
      <c r="F858" t="s">
        <v>30</v>
      </c>
      <c r="G858" t="s">
        <v>11</v>
      </c>
      <c r="H858">
        <v>690</v>
      </c>
      <c r="I858" t="str">
        <f t="shared" si="52"/>
        <v>E</v>
      </c>
      <c r="J858" t="str">
        <f t="shared" si="53"/>
        <v>S</v>
      </c>
      <c r="K858" t="str">
        <f t="shared" si="54"/>
        <v>0857</v>
      </c>
      <c r="L858" t="str">
        <f t="shared" si="55"/>
        <v>SE0857</v>
      </c>
      <c r="N858" t="s">
        <v>1871</v>
      </c>
      <c r="Q858" s="4" t="s">
        <v>1780</v>
      </c>
      <c r="R858" s="1">
        <v>1</v>
      </c>
    </row>
    <row r="859" spans="1:18" x14ac:dyDescent="0.25">
      <c r="A859">
        <v>858</v>
      </c>
      <c r="B859" t="s">
        <v>884</v>
      </c>
      <c r="C859">
        <v>66051877158</v>
      </c>
      <c r="D859" s="2">
        <v>44517</v>
      </c>
      <c r="E859" t="s">
        <v>18</v>
      </c>
      <c r="F859" t="s">
        <v>10</v>
      </c>
      <c r="G859" t="s">
        <v>11</v>
      </c>
      <c r="H859">
        <v>1260</v>
      </c>
      <c r="I859" t="str">
        <f t="shared" si="52"/>
        <v>W</v>
      </c>
      <c r="J859" t="str">
        <f t="shared" si="53"/>
        <v>J</v>
      </c>
      <c r="K859" t="str">
        <f t="shared" si="54"/>
        <v>0858</v>
      </c>
      <c r="L859" t="str">
        <f t="shared" si="55"/>
        <v>JW0858</v>
      </c>
      <c r="N859" t="s">
        <v>1719</v>
      </c>
      <c r="Q859" s="4" t="s">
        <v>1503</v>
      </c>
      <c r="R859" s="1">
        <v>1</v>
      </c>
    </row>
    <row r="860" spans="1:18" x14ac:dyDescent="0.25">
      <c r="A860">
        <v>859</v>
      </c>
      <c r="B860" t="s">
        <v>885</v>
      </c>
      <c r="C860">
        <v>52050323370</v>
      </c>
      <c r="D860" s="2">
        <v>44518</v>
      </c>
      <c r="E860" t="s">
        <v>18</v>
      </c>
      <c r="F860" t="s">
        <v>38</v>
      </c>
      <c r="G860" t="s">
        <v>11</v>
      </c>
      <c r="H860">
        <v>2370</v>
      </c>
      <c r="I860" t="str">
        <f t="shared" si="52"/>
        <v>M</v>
      </c>
      <c r="J860" t="str">
        <f t="shared" si="53"/>
        <v>S</v>
      </c>
      <c r="K860" t="str">
        <f t="shared" si="54"/>
        <v>0859</v>
      </c>
      <c r="L860" t="str">
        <f t="shared" si="55"/>
        <v>SM0859</v>
      </c>
      <c r="N860" t="s">
        <v>1567</v>
      </c>
      <c r="Q860" s="4" t="s">
        <v>1371</v>
      </c>
      <c r="R860" s="1">
        <v>1</v>
      </c>
    </row>
    <row r="861" spans="1:18" x14ac:dyDescent="0.25">
      <c r="A861">
        <v>860</v>
      </c>
      <c r="B861" t="s">
        <v>886</v>
      </c>
      <c r="C861">
        <v>7260410057</v>
      </c>
      <c r="D861" s="2">
        <v>44518</v>
      </c>
      <c r="E861" t="s">
        <v>18</v>
      </c>
      <c r="F861" t="s">
        <v>30</v>
      </c>
      <c r="G861" t="s">
        <v>11</v>
      </c>
      <c r="H861">
        <v>690</v>
      </c>
      <c r="I861" t="str">
        <f t="shared" si="52"/>
        <v>E</v>
      </c>
      <c r="J861" t="str">
        <f t="shared" si="53"/>
        <v>M</v>
      </c>
      <c r="K861" t="str">
        <f t="shared" si="54"/>
        <v>0860</v>
      </c>
      <c r="L861" t="str">
        <f t="shared" si="55"/>
        <v>ME0860</v>
      </c>
      <c r="N861" t="s">
        <v>1533</v>
      </c>
      <c r="Q861" s="4" t="s">
        <v>1412</v>
      </c>
      <c r="R861" s="1">
        <v>1</v>
      </c>
    </row>
    <row r="862" spans="1:18" x14ac:dyDescent="0.25">
      <c r="A862">
        <v>861</v>
      </c>
      <c r="B862" t="s">
        <v>887</v>
      </c>
      <c r="C862">
        <v>93092648308</v>
      </c>
      <c r="D862" s="2">
        <v>44518</v>
      </c>
      <c r="E862" t="s">
        <v>18</v>
      </c>
      <c r="F862" t="s">
        <v>35</v>
      </c>
      <c r="G862" t="s">
        <v>16</v>
      </c>
      <c r="H862">
        <v>930</v>
      </c>
      <c r="I862" t="str">
        <f t="shared" si="52"/>
        <v>W</v>
      </c>
      <c r="J862" t="str">
        <f t="shared" si="53"/>
        <v>R</v>
      </c>
      <c r="K862" t="str">
        <f t="shared" si="54"/>
        <v>0861</v>
      </c>
      <c r="L862" t="str">
        <f t="shared" si="55"/>
        <v>RW0861</v>
      </c>
      <c r="N862" t="s">
        <v>1306</v>
      </c>
      <c r="Q862" s="4" t="s">
        <v>1428</v>
      </c>
      <c r="R862" s="1">
        <v>1</v>
      </c>
    </row>
    <row r="863" spans="1:18" x14ac:dyDescent="0.25">
      <c r="A863">
        <v>862</v>
      </c>
      <c r="B863" t="s">
        <v>888</v>
      </c>
      <c r="C863">
        <v>9252302869</v>
      </c>
      <c r="D863" s="2">
        <v>44518</v>
      </c>
      <c r="E863" t="s">
        <v>33</v>
      </c>
      <c r="F863" t="s">
        <v>10</v>
      </c>
      <c r="G863" t="s">
        <v>11</v>
      </c>
      <c r="H863">
        <v>1260</v>
      </c>
      <c r="I863" t="str">
        <f t="shared" si="52"/>
        <v>M</v>
      </c>
      <c r="J863" t="str">
        <f t="shared" si="53"/>
        <v>J</v>
      </c>
      <c r="K863" t="str">
        <f t="shared" si="54"/>
        <v>0862</v>
      </c>
      <c r="L863" t="str">
        <f t="shared" si="55"/>
        <v>JM0862</v>
      </c>
      <c r="N863" t="s">
        <v>1131</v>
      </c>
      <c r="Q863" s="4" t="s">
        <v>1430</v>
      </c>
      <c r="R863" s="1">
        <v>1</v>
      </c>
    </row>
    <row r="864" spans="1:18" x14ac:dyDescent="0.25">
      <c r="A864">
        <v>863</v>
      </c>
      <c r="B864" t="s">
        <v>889</v>
      </c>
      <c r="C864">
        <v>75011181864</v>
      </c>
      <c r="D864" s="2">
        <v>44519</v>
      </c>
      <c r="E864" t="s">
        <v>18</v>
      </c>
      <c r="F864" t="s">
        <v>38</v>
      </c>
      <c r="G864" t="s">
        <v>11</v>
      </c>
      <c r="H864">
        <v>2370</v>
      </c>
      <c r="I864" t="str">
        <f t="shared" si="52"/>
        <v>D</v>
      </c>
      <c r="J864" t="str">
        <f t="shared" si="53"/>
        <v>S</v>
      </c>
      <c r="K864" t="str">
        <f t="shared" si="54"/>
        <v>0863</v>
      </c>
      <c r="L864" t="str">
        <f t="shared" si="55"/>
        <v>SD0863</v>
      </c>
      <c r="N864" t="s">
        <v>1056</v>
      </c>
      <c r="Q864" s="4" t="s">
        <v>1488</v>
      </c>
      <c r="R864" s="1">
        <v>1</v>
      </c>
    </row>
    <row r="865" spans="1:18" x14ac:dyDescent="0.25">
      <c r="A865">
        <v>864</v>
      </c>
      <c r="B865" t="s">
        <v>890</v>
      </c>
      <c r="C865">
        <v>1300520885</v>
      </c>
      <c r="D865" s="2">
        <v>44519</v>
      </c>
      <c r="E865" t="s">
        <v>15</v>
      </c>
      <c r="F865" t="s">
        <v>10</v>
      </c>
      <c r="G865" t="s">
        <v>11</v>
      </c>
      <c r="H865">
        <v>1260</v>
      </c>
      <c r="I865" t="str">
        <f t="shared" si="52"/>
        <v>A</v>
      </c>
      <c r="J865" t="str">
        <f t="shared" si="53"/>
        <v>G</v>
      </c>
      <c r="K865" t="str">
        <f t="shared" si="54"/>
        <v>0864</v>
      </c>
      <c r="L865" t="str">
        <f t="shared" si="55"/>
        <v>GA0864</v>
      </c>
      <c r="N865" t="s">
        <v>1617</v>
      </c>
      <c r="Q865" s="4" t="s">
        <v>1505</v>
      </c>
      <c r="R865" s="1">
        <v>1</v>
      </c>
    </row>
    <row r="866" spans="1:18" x14ac:dyDescent="0.25">
      <c r="A866">
        <v>865</v>
      </c>
      <c r="B866" t="s">
        <v>891</v>
      </c>
      <c r="C866">
        <v>93052166167</v>
      </c>
      <c r="D866" s="2">
        <v>44519</v>
      </c>
      <c r="E866" t="s">
        <v>21</v>
      </c>
      <c r="F866" t="s">
        <v>35</v>
      </c>
      <c r="G866" t="s">
        <v>11</v>
      </c>
      <c r="H866">
        <v>930</v>
      </c>
      <c r="I866" t="str">
        <f t="shared" si="52"/>
        <v>I</v>
      </c>
      <c r="J866" t="str">
        <f t="shared" si="53"/>
        <v>B</v>
      </c>
      <c r="K866" t="str">
        <f t="shared" si="54"/>
        <v>0865</v>
      </c>
      <c r="L866" t="str">
        <f t="shared" si="55"/>
        <v>BI0865</v>
      </c>
      <c r="N866" t="s">
        <v>1330</v>
      </c>
      <c r="Q866" s="4" t="s">
        <v>1745</v>
      </c>
      <c r="R866" s="1">
        <v>1</v>
      </c>
    </row>
    <row r="867" spans="1:18" x14ac:dyDescent="0.25">
      <c r="A867">
        <v>866</v>
      </c>
      <c r="B867" t="s">
        <v>892</v>
      </c>
      <c r="C867">
        <v>5311726654</v>
      </c>
      <c r="D867" s="2">
        <v>44519</v>
      </c>
      <c r="E867" t="s">
        <v>37</v>
      </c>
      <c r="F867" t="s">
        <v>10</v>
      </c>
      <c r="G867" t="s">
        <v>19</v>
      </c>
      <c r="H867">
        <v>1260</v>
      </c>
      <c r="I867" t="str">
        <f t="shared" si="52"/>
        <v>M</v>
      </c>
      <c r="J867" t="str">
        <f t="shared" si="53"/>
        <v>J</v>
      </c>
      <c r="K867" t="str">
        <f t="shared" si="54"/>
        <v>0866</v>
      </c>
      <c r="L867" t="str">
        <f t="shared" si="55"/>
        <v>JM0866</v>
      </c>
      <c r="N867" t="s">
        <v>1321</v>
      </c>
      <c r="Q867" s="4" t="s">
        <v>1890</v>
      </c>
      <c r="R867" s="1">
        <v>1</v>
      </c>
    </row>
    <row r="868" spans="1:18" x14ac:dyDescent="0.25">
      <c r="A868">
        <v>867</v>
      </c>
      <c r="B868" t="s">
        <v>893</v>
      </c>
      <c r="C868">
        <v>66082031439</v>
      </c>
      <c r="D868" s="2">
        <v>44520</v>
      </c>
      <c r="E868" t="s">
        <v>21</v>
      </c>
      <c r="F868" t="s">
        <v>30</v>
      </c>
      <c r="G868" t="s">
        <v>16</v>
      </c>
      <c r="H868">
        <v>690</v>
      </c>
      <c r="I868" t="str">
        <f t="shared" si="52"/>
        <v>R</v>
      </c>
      <c r="J868" t="str">
        <f t="shared" si="53"/>
        <v>S</v>
      </c>
      <c r="K868" t="str">
        <f t="shared" si="54"/>
        <v>0867</v>
      </c>
      <c r="L868" t="str">
        <f t="shared" si="55"/>
        <v>SR0867</v>
      </c>
      <c r="N868" t="s">
        <v>1281</v>
      </c>
      <c r="Q868" s="4" t="s">
        <v>1096</v>
      </c>
      <c r="R868" s="1">
        <v>1</v>
      </c>
    </row>
    <row r="869" spans="1:18" x14ac:dyDescent="0.25">
      <c r="A869">
        <v>868</v>
      </c>
      <c r="B869" t="s">
        <v>894</v>
      </c>
      <c r="C869">
        <v>37050782440</v>
      </c>
      <c r="D869" s="2">
        <v>44520</v>
      </c>
      <c r="E869" t="s">
        <v>9</v>
      </c>
      <c r="F869" t="s">
        <v>10</v>
      </c>
      <c r="G869" t="s">
        <v>25</v>
      </c>
      <c r="H869">
        <v>1260</v>
      </c>
      <c r="I869" t="str">
        <f t="shared" si="52"/>
        <v>W</v>
      </c>
      <c r="J869" t="str">
        <f t="shared" si="53"/>
        <v>W</v>
      </c>
      <c r="K869" t="str">
        <f t="shared" si="54"/>
        <v>0868</v>
      </c>
      <c r="L869" t="str">
        <f t="shared" si="55"/>
        <v>WW0868</v>
      </c>
      <c r="N869" t="s">
        <v>1368</v>
      </c>
      <c r="Q869" s="4" t="s">
        <v>1441</v>
      </c>
      <c r="R869" s="1">
        <v>1</v>
      </c>
    </row>
    <row r="870" spans="1:18" x14ac:dyDescent="0.25">
      <c r="A870">
        <v>869</v>
      </c>
      <c r="B870" t="s">
        <v>895</v>
      </c>
      <c r="C870">
        <v>12212758888</v>
      </c>
      <c r="D870" s="2">
        <v>44520</v>
      </c>
      <c r="E870" t="s">
        <v>18</v>
      </c>
      <c r="F870" t="s">
        <v>30</v>
      </c>
      <c r="G870" t="s">
        <v>19</v>
      </c>
      <c r="H870">
        <v>690</v>
      </c>
      <c r="I870" t="str">
        <f t="shared" si="52"/>
        <v>M</v>
      </c>
      <c r="J870" t="str">
        <f t="shared" si="53"/>
        <v>A</v>
      </c>
      <c r="K870" t="str">
        <f t="shared" si="54"/>
        <v>0869</v>
      </c>
      <c r="L870" t="str">
        <f t="shared" si="55"/>
        <v>AM0869</v>
      </c>
      <c r="N870" t="s">
        <v>1158</v>
      </c>
      <c r="Q870" s="4" t="s">
        <v>990</v>
      </c>
      <c r="R870" s="1">
        <v>1</v>
      </c>
    </row>
    <row r="871" spans="1:18" x14ac:dyDescent="0.25">
      <c r="A871">
        <v>870</v>
      </c>
      <c r="B871" t="s">
        <v>896</v>
      </c>
      <c r="C871">
        <v>63041610737</v>
      </c>
      <c r="D871" s="2">
        <v>44524</v>
      </c>
      <c r="E871" t="s">
        <v>9</v>
      </c>
      <c r="F871" t="s">
        <v>38</v>
      </c>
      <c r="G871" t="s">
        <v>25</v>
      </c>
      <c r="H871">
        <v>2370</v>
      </c>
      <c r="I871" t="str">
        <f t="shared" si="52"/>
        <v>C</v>
      </c>
      <c r="J871" t="str">
        <f t="shared" si="53"/>
        <v>M</v>
      </c>
      <c r="K871" t="str">
        <f t="shared" si="54"/>
        <v>0870</v>
      </c>
      <c r="L871" t="str">
        <f t="shared" si="55"/>
        <v>MC0870</v>
      </c>
      <c r="N871" t="s">
        <v>1885</v>
      </c>
      <c r="Q871" s="4" t="s">
        <v>1015</v>
      </c>
      <c r="R871" s="1">
        <v>1</v>
      </c>
    </row>
    <row r="872" spans="1:18" x14ac:dyDescent="0.25">
      <c r="A872">
        <v>871</v>
      </c>
      <c r="B872" t="s">
        <v>897</v>
      </c>
      <c r="C872">
        <v>54031527355</v>
      </c>
      <c r="D872" s="2">
        <v>44524</v>
      </c>
      <c r="E872" t="s">
        <v>33</v>
      </c>
      <c r="F872" t="s">
        <v>10</v>
      </c>
      <c r="G872" t="s">
        <v>11</v>
      </c>
      <c r="H872">
        <v>1260</v>
      </c>
      <c r="I872" t="str">
        <f t="shared" si="52"/>
        <v>M</v>
      </c>
      <c r="J872" t="str">
        <f t="shared" si="53"/>
        <v>S</v>
      </c>
      <c r="K872" t="str">
        <f t="shared" si="54"/>
        <v>0871</v>
      </c>
      <c r="L872" t="str">
        <f t="shared" si="55"/>
        <v>SM0871</v>
      </c>
      <c r="N872" t="s">
        <v>1868</v>
      </c>
      <c r="Q872" s="4" t="s">
        <v>1163</v>
      </c>
      <c r="R872" s="1">
        <v>1</v>
      </c>
    </row>
    <row r="873" spans="1:18" x14ac:dyDescent="0.25">
      <c r="A873">
        <v>872</v>
      </c>
      <c r="B873" t="s">
        <v>898</v>
      </c>
      <c r="C873">
        <v>56020456275</v>
      </c>
      <c r="D873" s="2">
        <v>44525</v>
      </c>
      <c r="E873" t="s">
        <v>18</v>
      </c>
      <c r="F873" t="s">
        <v>10</v>
      </c>
      <c r="G873" t="s">
        <v>11</v>
      </c>
      <c r="H873">
        <v>1260</v>
      </c>
      <c r="I873" t="str">
        <f t="shared" si="52"/>
        <v>F</v>
      </c>
      <c r="J873" t="str">
        <f t="shared" si="53"/>
        <v>K</v>
      </c>
      <c r="K873" t="str">
        <f t="shared" si="54"/>
        <v>0872</v>
      </c>
      <c r="L873" t="str">
        <f t="shared" si="55"/>
        <v>KF0872</v>
      </c>
      <c r="N873" t="s">
        <v>1736</v>
      </c>
      <c r="Q873" s="4" t="s">
        <v>1181</v>
      </c>
      <c r="R873" s="1">
        <v>1</v>
      </c>
    </row>
    <row r="874" spans="1:18" x14ac:dyDescent="0.25">
      <c r="A874">
        <v>873</v>
      </c>
      <c r="B874" t="s">
        <v>899</v>
      </c>
      <c r="C874">
        <v>15250682560</v>
      </c>
      <c r="D874" s="2">
        <v>44525</v>
      </c>
      <c r="E874" t="s">
        <v>9</v>
      </c>
      <c r="F874" t="s">
        <v>38</v>
      </c>
      <c r="G874" t="s">
        <v>16</v>
      </c>
      <c r="H874">
        <v>2370</v>
      </c>
      <c r="I874" t="str">
        <f t="shared" si="52"/>
        <v>E</v>
      </c>
      <c r="J874" t="str">
        <f t="shared" si="53"/>
        <v>B</v>
      </c>
      <c r="K874" t="str">
        <f t="shared" si="54"/>
        <v>0873</v>
      </c>
      <c r="L874" t="str">
        <f t="shared" si="55"/>
        <v>BE0873</v>
      </c>
      <c r="N874" t="s">
        <v>1696</v>
      </c>
      <c r="Q874" s="4" t="s">
        <v>1249</v>
      </c>
      <c r="R874" s="1">
        <v>1</v>
      </c>
    </row>
    <row r="875" spans="1:18" x14ac:dyDescent="0.25">
      <c r="A875">
        <v>874</v>
      </c>
      <c r="B875" t="s">
        <v>900</v>
      </c>
      <c r="C875">
        <v>71101744748</v>
      </c>
      <c r="D875" s="2">
        <v>44526</v>
      </c>
      <c r="E875" t="s">
        <v>9</v>
      </c>
      <c r="F875" t="s">
        <v>27</v>
      </c>
      <c r="G875" t="s">
        <v>19</v>
      </c>
      <c r="H875">
        <v>570</v>
      </c>
      <c r="I875" t="str">
        <f t="shared" si="52"/>
        <v>A</v>
      </c>
      <c r="J875" t="str">
        <f t="shared" si="53"/>
        <v>S</v>
      </c>
      <c r="K875" t="str">
        <f t="shared" si="54"/>
        <v>0874</v>
      </c>
      <c r="L875" t="str">
        <f t="shared" si="55"/>
        <v>SA0874</v>
      </c>
      <c r="N875" t="s">
        <v>1679</v>
      </c>
      <c r="Q875" s="4" t="s">
        <v>1263</v>
      </c>
      <c r="R875" s="1">
        <v>1</v>
      </c>
    </row>
    <row r="876" spans="1:18" x14ac:dyDescent="0.25">
      <c r="A876">
        <v>875</v>
      </c>
      <c r="B876" t="s">
        <v>901</v>
      </c>
      <c r="C876">
        <v>89080564703</v>
      </c>
      <c r="D876" s="2">
        <v>44526</v>
      </c>
      <c r="E876" t="s">
        <v>21</v>
      </c>
      <c r="F876" t="s">
        <v>10</v>
      </c>
      <c r="G876" t="s">
        <v>11</v>
      </c>
      <c r="H876">
        <v>1260</v>
      </c>
      <c r="I876" t="str">
        <f t="shared" si="52"/>
        <v>W</v>
      </c>
      <c r="J876" t="str">
        <f t="shared" si="53"/>
        <v>R</v>
      </c>
      <c r="K876" t="str">
        <f t="shared" si="54"/>
        <v>0875</v>
      </c>
      <c r="L876" t="str">
        <f t="shared" si="55"/>
        <v>RW0875</v>
      </c>
      <c r="N876" t="s">
        <v>1675</v>
      </c>
      <c r="Q876" s="4" t="s">
        <v>1318</v>
      </c>
      <c r="R876" s="1">
        <v>1</v>
      </c>
    </row>
    <row r="877" spans="1:18" x14ac:dyDescent="0.25">
      <c r="A877">
        <v>876</v>
      </c>
      <c r="B877" t="s">
        <v>902</v>
      </c>
      <c r="C877">
        <v>76020871050</v>
      </c>
      <c r="D877" s="2">
        <v>44528</v>
      </c>
      <c r="E877" t="s">
        <v>9</v>
      </c>
      <c r="F877" t="s">
        <v>10</v>
      </c>
      <c r="G877" t="s">
        <v>16</v>
      </c>
      <c r="H877">
        <v>1260</v>
      </c>
      <c r="I877" t="str">
        <f t="shared" si="52"/>
        <v>J</v>
      </c>
      <c r="J877" t="str">
        <f t="shared" si="53"/>
        <v>M</v>
      </c>
      <c r="K877" t="str">
        <f t="shared" si="54"/>
        <v>0876</v>
      </c>
      <c r="L877" t="str">
        <f t="shared" si="55"/>
        <v>MJ0876</v>
      </c>
      <c r="N877" t="s">
        <v>1658</v>
      </c>
      <c r="Q877" s="4" t="s">
        <v>1365</v>
      </c>
      <c r="R877" s="1">
        <v>1</v>
      </c>
    </row>
    <row r="878" spans="1:18" x14ac:dyDescent="0.25">
      <c r="A878">
        <v>877</v>
      </c>
      <c r="B878" t="s">
        <v>903</v>
      </c>
      <c r="C878">
        <v>68032325553</v>
      </c>
      <c r="D878" s="2">
        <v>44528</v>
      </c>
      <c r="E878" t="s">
        <v>18</v>
      </c>
      <c r="F878" t="s">
        <v>10</v>
      </c>
      <c r="G878" t="s">
        <v>11</v>
      </c>
      <c r="H878">
        <v>1260</v>
      </c>
      <c r="I878" t="str">
        <f t="shared" si="52"/>
        <v>D</v>
      </c>
      <c r="J878" t="str">
        <f t="shared" si="53"/>
        <v>K</v>
      </c>
      <c r="K878" t="str">
        <f t="shared" si="54"/>
        <v>0877</v>
      </c>
      <c r="L878" t="str">
        <f t="shared" si="55"/>
        <v>KD0877</v>
      </c>
      <c r="N878" t="s">
        <v>1576</v>
      </c>
      <c r="Q878" s="4" t="s">
        <v>1436</v>
      </c>
      <c r="R878" s="1">
        <v>1</v>
      </c>
    </row>
    <row r="879" spans="1:18" x14ac:dyDescent="0.25">
      <c r="A879">
        <v>878</v>
      </c>
      <c r="B879" t="s">
        <v>904</v>
      </c>
      <c r="C879">
        <v>33102670347</v>
      </c>
      <c r="D879" s="2">
        <v>44530</v>
      </c>
      <c r="E879" t="s">
        <v>18</v>
      </c>
      <c r="F879" t="s">
        <v>27</v>
      </c>
      <c r="G879" t="s">
        <v>11</v>
      </c>
      <c r="H879">
        <v>570</v>
      </c>
      <c r="I879" t="str">
        <f t="shared" si="52"/>
        <v>I</v>
      </c>
      <c r="J879" t="str">
        <f t="shared" si="53"/>
        <v>J</v>
      </c>
      <c r="K879" t="str">
        <f t="shared" si="54"/>
        <v>0878</v>
      </c>
      <c r="L879" t="str">
        <f t="shared" si="55"/>
        <v>JI0878</v>
      </c>
      <c r="N879" t="s">
        <v>1225</v>
      </c>
      <c r="Q879" s="4" t="s">
        <v>1450</v>
      </c>
      <c r="R879" s="1">
        <v>1</v>
      </c>
    </row>
    <row r="880" spans="1:18" x14ac:dyDescent="0.25">
      <c r="A880">
        <v>879</v>
      </c>
      <c r="B880" t="s">
        <v>905</v>
      </c>
      <c r="C880">
        <v>66011652470</v>
      </c>
      <c r="D880" s="2">
        <v>44530</v>
      </c>
      <c r="E880" t="s">
        <v>13</v>
      </c>
      <c r="F880" t="s">
        <v>10</v>
      </c>
      <c r="G880" t="s">
        <v>11</v>
      </c>
      <c r="H880">
        <v>1260</v>
      </c>
      <c r="I880" t="str">
        <f t="shared" si="52"/>
        <v>M</v>
      </c>
      <c r="J880" t="str">
        <f t="shared" si="53"/>
        <v>J</v>
      </c>
      <c r="K880" t="str">
        <f t="shared" si="54"/>
        <v>0879</v>
      </c>
      <c r="L880" t="str">
        <f t="shared" si="55"/>
        <v>JM0879</v>
      </c>
      <c r="N880" t="s">
        <v>1164</v>
      </c>
      <c r="Q880" s="4" t="s">
        <v>1457</v>
      </c>
      <c r="R880" s="1">
        <v>1</v>
      </c>
    </row>
    <row r="881" spans="1:18" x14ac:dyDescent="0.25">
      <c r="A881">
        <v>880</v>
      </c>
      <c r="B881" t="s">
        <v>906</v>
      </c>
      <c r="C881">
        <v>17222127622</v>
      </c>
      <c r="D881" s="2">
        <v>44530</v>
      </c>
      <c r="E881" t="s">
        <v>33</v>
      </c>
      <c r="F881" t="s">
        <v>30</v>
      </c>
      <c r="G881" t="s">
        <v>25</v>
      </c>
      <c r="H881">
        <v>690</v>
      </c>
      <c r="I881" t="str">
        <f t="shared" si="52"/>
        <v>M</v>
      </c>
      <c r="J881" t="str">
        <f t="shared" si="53"/>
        <v>C</v>
      </c>
      <c r="K881" t="str">
        <f t="shared" si="54"/>
        <v>0880</v>
      </c>
      <c r="L881" t="str">
        <f t="shared" si="55"/>
        <v>CM0880</v>
      </c>
      <c r="N881" t="s">
        <v>987</v>
      </c>
      <c r="Q881" s="4" t="s">
        <v>1471</v>
      </c>
      <c r="R881" s="1">
        <v>1</v>
      </c>
    </row>
    <row r="882" spans="1:18" x14ac:dyDescent="0.25">
      <c r="A882">
        <v>881</v>
      </c>
      <c r="B882" t="s">
        <v>907</v>
      </c>
      <c r="C882">
        <v>55082255437</v>
      </c>
      <c r="D882" s="2">
        <v>44530</v>
      </c>
      <c r="E882" t="s">
        <v>33</v>
      </c>
      <c r="F882" t="s">
        <v>27</v>
      </c>
      <c r="G882" t="s">
        <v>16</v>
      </c>
      <c r="H882">
        <v>570</v>
      </c>
      <c r="I882" t="str">
        <f t="shared" si="52"/>
        <v>J</v>
      </c>
      <c r="J882" t="str">
        <f t="shared" si="53"/>
        <v>K</v>
      </c>
      <c r="K882" t="str">
        <f t="shared" si="54"/>
        <v>0881</v>
      </c>
      <c r="L882" t="str">
        <f t="shared" si="55"/>
        <v>KJ0881</v>
      </c>
      <c r="N882" t="s">
        <v>1698</v>
      </c>
      <c r="Q882" s="4" t="s">
        <v>1514</v>
      </c>
      <c r="R882" s="1">
        <v>1</v>
      </c>
    </row>
    <row r="883" spans="1:18" x14ac:dyDescent="0.25">
      <c r="A883">
        <v>882</v>
      </c>
      <c r="B883" t="s">
        <v>908</v>
      </c>
      <c r="C883">
        <v>17271225821</v>
      </c>
      <c r="D883" s="2">
        <v>44530</v>
      </c>
      <c r="E883" t="s">
        <v>9</v>
      </c>
      <c r="F883" t="s">
        <v>10</v>
      </c>
      <c r="G883" t="s">
        <v>11</v>
      </c>
      <c r="H883">
        <v>1260</v>
      </c>
      <c r="I883" t="str">
        <f t="shared" si="52"/>
        <v>A</v>
      </c>
      <c r="J883" t="str">
        <f t="shared" si="53"/>
        <v>M</v>
      </c>
      <c r="K883" t="str">
        <f t="shared" si="54"/>
        <v>0882</v>
      </c>
      <c r="L883" t="str">
        <f t="shared" si="55"/>
        <v>MA0882</v>
      </c>
      <c r="N883" t="s">
        <v>1823</v>
      </c>
      <c r="Q883" s="4" t="s">
        <v>1529</v>
      </c>
      <c r="R883" s="1">
        <v>1</v>
      </c>
    </row>
    <row r="884" spans="1:18" x14ac:dyDescent="0.25">
      <c r="A884">
        <v>883</v>
      </c>
      <c r="B884" t="s">
        <v>909</v>
      </c>
      <c r="C884">
        <v>20292561135</v>
      </c>
      <c r="D884" s="2">
        <v>44530</v>
      </c>
      <c r="E884" t="s">
        <v>21</v>
      </c>
      <c r="F884" t="s">
        <v>35</v>
      </c>
      <c r="G884" t="s">
        <v>19</v>
      </c>
      <c r="H884">
        <v>930</v>
      </c>
      <c r="I884" t="str">
        <f t="shared" si="52"/>
        <v>A</v>
      </c>
      <c r="J884" t="str">
        <f t="shared" si="53"/>
        <v>B</v>
      </c>
      <c r="K884" t="str">
        <f t="shared" si="54"/>
        <v>0883</v>
      </c>
      <c r="L884" t="str">
        <f t="shared" si="55"/>
        <v>BA0883</v>
      </c>
      <c r="N884" t="s">
        <v>1699</v>
      </c>
      <c r="Q884" s="4" t="s">
        <v>1587</v>
      </c>
      <c r="R884" s="1">
        <v>1</v>
      </c>
    </row>
    <row r="885" spans="1:18" x14ac:dyDescent="0.25">
      <c r="A885">
        <v>884</v>
      </c>
      <c r="B885" t="s">
        <v>910</v>
      </c>
      <c r="C885">
        <v>85081811264</v>
      </c>
      <c r="D885" s="2">
        <v>44530</v>
      </c>
      <c r="E885" t="s">
        <v>15</v>
      </c>
      <c r="F885" t="s">
        <v>139</v>
      </c>
      <c r="G885" t="s">
        <v>19</v>
      </c>
      <c r="H885">
        <v>510</v>
      </c>
      <c r="I885" t="str">
        <f t="shared" si="52"/>
        <v>Z</v>
      </c>
      <c r="J885" t="str">
        <f t="shared" si="53"/>
        <v>J</v>
      </c>
      <c r="K885" t="str">
        <f t="shared" si="54"/>
        <v>0884</v>
      </c>
      <c r="L885" t="str">
        <f t="shared" si="55"/>
        <v>JZ0884</v>
      </c>
      <c r="N885" t="s">
        <v>1685</v>
      </c>
      <c r="Q885" s="4" t="s">
        <v>1607</v>
      </c>
      <c r="R885" s="1">
        <v>1</v>
      </c>
    </row>
    <row r="886" spans="1:18" x14ac:dyDescent="0.25">
      <c r="A886">
        <v>885</v>
      </c>
      <c r="B886" t="s">
        <v>911</v>
      </c>
      <c r="C886">
        <v>54060602850</v>
      </c>
      <c r="D886" s="2">
        <v>44532</v>
      </c>
      <c r="E886" t="s">
        <v>21</v>
      </c>
      <c r="F886" t="s">
        <v>27</v>
      </c>
      <c r="G886" t="s">
        <v>11</v>
      </c>
      <c r="H886">
        <v>570</v>
      </c>
      <c r="I886" t="str">
        <f t="shared" si="52"/>
        <v>M</v>
      </c>
      <c r="J886" t="str">
        <f t="shared" si="53"/>
        <v>P</v>
      </c>
      <c r="K886" t="str">
        <f t="shared" si="54"/>
        <v>0885</v>
      </c>
      <c r="L886" t="str">
        <f t="shared" si="55"/>
        <v>PM0885</v>
      </c>
      <c r="N886" t="s">
        <v>1654</v>
      </c>
      <c r="Q886" s="4" t="s">
        <v>1797</v>
      </c>
      <c r="R886" s="1">
        <v>1</v>
      </c>
    </row>
    <row r="887" spans="1:18" x14ac:dyDescent="0.25">
      <c r="A887">
        <v>886</v>
      </c>
      <c r="B887" t="s">
        <v>912</v>
      </c>
      <c r="C887">
        <v>88060252449</v>
      </c>
      <c r="D887" s="2">
        <v>44532</v>
      </c>
      <c r="E887" t="s">
        <v>33</v>
      </c>
      <c r="F887" t="s">
        <v>10</v>
      </c>
      <c r="G887" t="s">
        <v>11</v>
      </c>
      <c r="H887">
        <v>1260</v>
      </c>
      <c r="I887" t="str">
        <f t="shared" si="52"/>
        <v>W</v>
      </c>
      <c r="J887" t="str">
        <f t="shared" si="53"/>
        <v>S</v>
      </c>
      <c r="K887" t="str">
        <f t="shared" si="54"/>
        <v>0886</v>
      </c>
      <c r="L887" t="str">
        <f t="shared" si="55"/>
        <v>SW0886</v>
      </c>
      <c r="N887" t="s">
        <v>1632</v>
      </c>
      <c r="Q887" s="4" t="s">
        <v>1869</v>
      </c>
      <c r="R887" s="1">
        <v>1</v>
      </c>
    </row>
    <row r="888" spans="1:18" x14ac:dyDescent="0.25">
      <c r="A888">
        <v>887</v>
      </c>
      <c r="B888" t="s">
        <v>913</v>
      </c>
      <c r="C888">
        <v>84061712177</v>
      </c>
      <c r="D888" s="2">
        <v>44532</v>
      </c>
      <c r="E888" t="s">
        <v>9</v>
      </c>
      <c r="F888" t="s">
        <v>10</v>
      </c>
      <c r="G888" t="s">
        <v>11</v>
      </c>
      <c r="H888">
        <v>1260</v>
      </c>
      <c r="I888" t="str">
        <f t="shared" si="52"/>
        <v>A</v>
      </c>
      <c r="J888" t="str">
        <f t="shared" si="53"/>
        <v>Ż</v>
      </c>
      <c r="K888" t="str">
        <f t="shared" si="54"/>
        <v>0887</v>
      </c>
      <c r="L888" t="str">
        <f t="shared" si="55"/>
        <v>ŻA0887</v>
      </c>
      <c r="N888" t="s">
        <v>1314</v>
      </c>
      <c r="Q888" s="4" t="s">
        <v>1692</v>
      </c>
      <c r="R888" s="1">
        <v>1</v>
      </c>
    </row>
    <row r="889" spans="1:18" x14ac:dyDescent="0.25">
      <c r="A889">
        <v>888</v>
      </c>
      <c r="B889" t="s">
        <v>914</v>
      </c>
      <c r="C889">
        <v>90091850574</v>
      </c>
      <c r="D889" s="2">
        <v>44532</v>
      </c>
      <c r="E889" t="s">
        <v>21</v>
      </c>
      <c r="F889" t="s">
        <v>10</v>
      </c>
      <c r="G889" t="s">
        <v>11</v>
      </c>
      <c r="H889">
        <v>1260</v>
      </c>
      <c r="I889" t="str">
        <f t="shared" si="52"/>
        <v>Z</v>
      </c>
      <c r="J889" t="str">
        <f t="shared" si="53"/>
        <v>J</v>
      </c>
      <c r="K889" t="str">
        <f t="shared" si="54"/>
        <v>0888</v>
      </c>
      <c r="L889" t="str">
        <f t="shared" si="55"/>
        <v>JZ0888</v>
      </c>
      <c r="N889" t="s">
        <v>985</v>
      </c>
      <c r="Q889" s="4" t="s">
        <v>1278</v>
      </c>
      <c r="R889" s="1">
        <v>1</v>
      </c>
    </row>
    <row r="890" spans="1:18" x14ac:dyDescent="0.25">
      <c r="A890">
        <v>889</v>
      </c>
      <c r="B890" t="s">
        <v>915</v>
      </c>
      <c r="C890">
        <v>94032670676</v>
      </c>
      <c r="D890" s="2">
        <v>44534</v>
      </c>
      <c r="E890" t="s">
        <v>33</v>
      </c>
      <c r="F890" t="s">
        <v>10</v>
      </c>
      <c r="G890" t="s">
        <v>11</v>
      </c>
      <c r="H890">
        <v>1260</v>
      </c>
      <c r="I890" t="str">
        <f t="shared" si="52"/>
        <v>S</v>
      </c>
      <c r="J890" t="str">
        <f t="shared" si="53"/>
        <v>L</v>
      </c>
      <c r="K890" t="str">
        <f t="shared" si="54"/>
        <v>0889</v>
      </c>
      <c r="L890" t="str">
        <f t="shared" si="55"/>
        <v>LS0889</v>
      </c>
      <c r="N890" t="s">
        <v>1838</v>
      </c>
      <c r="Q890" s="4" t="s">
        <v>1525</v>
      </c>
      <c r="R890" s="1">
        <v>1</v>
      </c>
    </row>
    <row r="891" spans="1:18" x14ac:dyDescent="0.25">
      <c r="A891">
        <v>890</v>
      </c>
      <c r="B891" t="s">
        <v>916</v>
      </c>
      <c r="C891">
        <v>80042486224</v>
      </c>
      <c r="D891" s="2">
        <v>44534</v>
      </c>
      <c r="E891" t="s">
        <v>13</v>
      </c>
      <c r="F891" t="s">
        <v>10</v>
      </c>
      <c r="G891" t="s">
        <v>11</v>
      </c>
      <c r="H891">
        <v>1260</v>
      </c>
      <c r="I891" t="str">
        <f t="shared" si="52"/>
        <v>Z</v>
      </c>
      <c r="J891" t="str">
        <f t="shared" si="53"/>
        <v>G</v>
      </c>
      <c r="K891" t="str">
        <f t="shared" si="54"/>
        <v>0890</v>
      </c>
      <c r="L891" t="str">
        <f t="shared" si="55"/>
        <v>GZ0890</v>
      </c>
      <c r="N891" t="s">
        <v>1384</v>
      </c>
      <c r="Q891" s="4" t="s">
        <v>1273</v>
      </c>
      <c r="R891" s="1">
        <v>1</v>
      </c>
    </row>
    <row r="892" spans="1:18" x14ac:dyDescent="0.25">
      <c r="A892">
        <v>891</v>
      </c>
      <c r="B892" t="s">
        <v>917</v>
      </c>
      <c r="C892">
        <v>4241073216</v>
      </c>
      <c r="D892" s="2">
        <v>44536</v>
      </c>
      <c r="E892" t="s">
        <v>23</v>
      </c>
      <c r="F892" t="s">
        <v>38</v>
      </c>
      <c r="G892" t="s">
        <v>11</v>
      </c>
      <c r="H892">
        <v>2370</v>
      </c>
      <c r="I892" t="str">
        <f t="shared" si="52"/>
        <v>J</v>
      </c>
      <c r="J892" t="str">
        <f t="shared" si="53"/>
        <v>M</v>
      </c>
      <c r="K892" t="str">
        <f t="shared" si="54"/>
        <v>0891</v>
      </c>
      <c r="L892" t="str">
        <f t="shared" si="55"/>
        <v>MJ0891</v>
      </c>
      <c r="N892" t="s">
        <v>1231</v>
      </c>
      <c r="Q892" s="4" t="s">
        <v>1583</v>
      </c>
      <c r="R892" s="1">
        <v>1</v>
      </c>
    </row>
    <row r="893" spans="1:18" x14ac:dyDescent="0.25">
      <c r="A893">
        <v>892</v>
      </c>
      <c r="B893" t="s">
        <v>918</v>
      </c>
      <c r="C893">
        <v>12220621383</v>
      </c>
      <c r="D893" s="2">
        <v>44536</v>
      </c>
      <c r="E893" t="s">
        <v>15</v>
      </c>
      <c r="F893" t="s">
        <v>10</v>
      </c>
      <c r="G893" t="s">
        <v>11</v>
      </c>
      <c r="H893">
        <v>1260</v>
      </c>
      <c r="I893" t="str">
        <f t="shared" si="52"/>
        <v>J</v>
      </c>
      <c r="J893" t="str">
        <f t="shared" si="53"/>
        <v>M</v>
      </c>
      <c r="K893" t="str">
        <f t="shared" si="54"/>
        <v>0892</v>
      </c>
      <c r="L893" t="str">
        <f t="shared" si="55"/>
        <v>MJ0892</v>
      </c>
      <c r="N893" t="s">
        <v>1846</v>
      </c>
      <c r="Q893" s="4" t="s">
        <v>991</v>
      </c>
      <c r="R893" s="1">
        <v>1</v>
      </c>
    </row>
    <row r="894" spans="1:18" x14ac:dyDescent="0.25">
      <c r="A894">
        <v>893</v>
      </c>
      <c r="B894" t="s">
        <v>919</v>
      </c>
      <c r="C894">
        <v>27012456449</v>
      </c>
      <c r="D894" s="2">
        <v>44539</v>
      </c>
      <c r="E894" t="s">
        <v>23</v>
      </c>
      <c r="F894" t="s">
        <v>10</v>
      </c>
      <c r="G894" t="s">
        <v>11</v>
      </c>
      <c r="H894">
        <v>1260</v>
      </c>
      <c r="I894" t="str">
        <f t="shared" si="52"/>
        <v>M</v>
      </c>
      <c r="J894" t="str">
        <f t="shared" si="53"/>
        <v>A</v>
      </c>
      <c r="K894" t="str">
        <f t="shared" si="54"/>
        <v>0893</v>
      </c>
      <c r="L894" t="str">
        <f t="shared" si="55"/>
        <v>AM0893</v>
      </c>
      <c r="N894" t="s">
        <v>1378</v>
      </c>
      <c r="Q894" s="4" t="s">
        <v>1141</v>
      </c>
      <c r="R894" s="1">
        <v>1</v>
      </c>
    </row>
    <row r="895" spans="1:18" x14ac:dyDescent="0.25">
      <c r="A895">
        <v>894</v>
      </c>
      <c r="B895" t="s">
        <v>920</v>
      </c>
      <c r="C895">
        <v>28092300088</v>
      </c>
      <c r="D895" s="2">
        <v>44539</v>
      </c>
      <c r="E895" t="s">
        <v>13</v>
      </c>
      <c r="F895" t="s">
        <v>35</v>
      </c>
      <c r="G895" t="s">
        <v>11</v>
      </c>
      <c r="H895">
        <v>930</v>
      </c>
      <c r="I895" t="str">
        <f t="shared" si="52"/>
        <v>W</v>
      </c>
      <c r="J895" t="str">
        <f t="shared" si="53"/>
        <v>F</v>
      </c>
      <c r="K895" t="str">
        <f t="shared" si="54"/>
        <v>0894</v>
      </c>
      <c r="L895" t="str">
        <f t="shared" si="55"/>
        <v>FW0894</v>
      </c>
      <c r="N895" t="s">
        <v>1034</v>
      </c>
      <c r="Q895" s="4" t="s">
        <v>1195</v>
      </c>
      <c r="R895" s="1">
        <v>1</v>
      </c>
    </row>
    <row r="896" spans="1:18" x14ac:dyDescent="0.25">
      <c r="A896">
        <v>895</v>
      </c>
      <c r="B896" t="s">
        <v>921</v>
      </c>
      <c r="C896">
        <v>59012342118</v>
      </c>
      <c r="D896" s="2">
        <v>44541</v>
      </c>
      <c r="E896" t="s">
        <v>23</v>
      </c>
      <c r="F896" t="s">
        <v>139</v>
      </c>
      <c r="G896" t="s">
        <v>11</v>
      </c>
      <c r="H896">
        <v>510</v>
      </c>
      <c r="I896" t="str">
        <f t="shared" si="52"/>
        <v>M</v>
      </c>
      <c r="J896" t="str">
        <f t="shared" si="53"/>
        <v>B</v>
      </c>
      <c r="K896" t="str">
        <f t="shared" si="54"/>
        <v>0895</v>
      </c>
      <c r="L896" t="str">
        <f t="shared" si="55"/>
        <v>BM0895</v>
      </c>
      <c r="N896" t="s">
        <v>1786</v>
      </c>
      <c r="Q896" s="4" t="s">
        <v>1243</v>
      </c>
      <c r="R896" s="1">
        <v>1</v>
      </c>
    </row>
    <row r="897" spans="1:18" x14ac:dyDescent="0.25">
      <c r="A897">
        <v>896</v>
      </c>
      <c r="B897" t="s">
        <v>922</v>
      </c>
      <c r="C897">
        <v>28051010704</v>
      </c>
      <c r="D897" s="2">
        <v>44541</v>
      </c>
      <c r="E897" t="s">
        <v>18</v>
      </c>
      <c r="F897" t="s">
        <v>68</v>
      </c>
      <c r="G897" t="s">
        <v>11</v>
      </c>
      <c r="H897">
        <v>1110</v>
      </c>
      <c r="I897" t="str">
        <f t="shared" si="52"/>
        <v>M</v>
      </c>
      <c r="J897" t="str">
        <f t="shared" si="53"/>
        <v>W</v>
      </c>
      <c r="K897" t="str">
        <f t="shared" si="54"/>
        <v>0896</v>
      </c>
      <c r="L897" t="str">
        <f t="shared" si="55"/>
        <v>WM0896</v>
      </c>
      <c r="N897" t="s">
        <v>1688</v>
      </c>
      <c r="Q897" s="4" t="s">
        <v>1608</v>
      </c>
      <c r="R897" s="1">
        <v>1</v>
      </c>
    </row>
    <row r="898" spans="1:18" x14ac:dyDescent="0.25">
      <c r="A898">
        <v>897</v>
      </c>
      <c r="B898" t="s">
        <v>923</v>
      </c>
      <c r="C898">
        <v>63012677110</v>
      </c>
      <c r="D898" s="2">
        <v>44543</v>
      </c>
      <c r="E898" t="s">
        <v>13</v>
      </c>
      <c r="F898" t="s">
        <v>30</v>
      </c>
      <c r="G898" t="s">
        <v>25</v>
      </c>
      <c r="H898">
        <v>690</v>
      </c>
      <c r="I898" t="str">
        <f t="shared" si="52"/>
        <v>M</v>
      </c>
      <c r="J898" t="str">
        <f t="shared" si="53"/>
        <v>S</v>
      </c>
      <c r="K898" t="str">
        <f t="shared" si="54"/>
        <v>0897</v>
      </c>
      <c r="L898" t="str">
        <f t="shared" si="55"/>
        <v>SM0897</v>
      </c>
      <c r="N898" t="s">
        <v>1628</v>
      </c>
      <c r="Q898" s="4" t="s">
        <v>1151</v>
      </c>
      <c r="R898" s="1">
        <v>1</v>
      </c>
    </row>
    <row r="899" spans="1:18" x14ac:dyDescent="0.25">
      <c r="A899">
        <v>898</v>
      </c>
      <c r="B899" t="s">
        <v>924</v>
      </c>
      <c r="C899">
        <v>85051772744</v>
      </c>
      <c r="D899" s="2">
        <v>44543</v>
      </c>
      <c r="E899" t="s">
        <v>37</v>
      </c>
      <c r="F899" t="s">
        <v>27</v>
      </c>
      <c r="G899" t="s">
        <v>11</v>
      </c>
      <c r="H899">
        <v>570</v>
      </c>
      <c r="I899" t="str">
        <f t="shared" ref="I899:I933" si="56">MID(B899,FIND(" ",B899)+1,1)</f>
        <v>R</v>
      </c>
      <c r="J899" t="str">
        <f t="shared" ref="J899:J933" si="57">LEFT(B899,1)</f>
        <v>B</v>
      </c>
      <c r="K899" t="str">
        <f t="shared" ref="K899:K933" si="58">IF(LEN(A899)=1,CONCATENATE("000",A899),IF(LEN(A899)=2,CONCATENATE("00",A899),IF(LEN(A899)=3,CONCATENATE("0",A899),A899)))</f>
        <v>0898</v>
      </c>
      <c r="L899" t="str">
        <f t="shared" ref="L899:N933" si="59">CONCATENATE(J899,I899,K899)</f>
        <v>BR0898</v>
      </c>
      <c r="N899" t="s">
        <v>1564</v>
      </c>
      <c r="Q899" s="4" t="s">
        <v>1334</v>
      </c>
      <c r="R899" s="1">
        <v>1</v>
      </c>
    </row>
    <row r="900" spans="1:18" x14ac:dyDescent="0.25">
      <c r="A900">
        <v>899</v>
      </c>
      <c r="B900" t="s">
        <v>925</v>
      </c>
      <c r="C900">
        <v>79070608584</v>
      </c>
      <c r="D900" s="2">
        <v>44544</v>
      </c>
      <c r="E900" t="s">
        <v>9</v>
      </c>
      <c r="F900" t="s">
        <v>10</v>
      </c>
      <c r="G900" t="s">
        <v>11</v>
      </c>
      <c r="H900">
        <v>1260</v>
      </c>
      <c r="I900" t="str">
        <f t="shared" si="56"/>
        <v>E</v>
      </c>
      <c r="J900" t="str">
        <f t="shared" si="57"/>
        <v>W</v>
      </c>
      <c r="K900" t="str">
        <f t="shared" si="58"/>
        <v>0899</v>
      </c>
      <c r="L900" t="str">
        <f t="shared" si="59"/>
        <v>WE0899</v>
      </c>
      <c r="N900" t="s">
        <v>1084</v>
      </c>
      <c r="Q900" s="4" t="s">
        <v>1453</v>
      </c>
      <c r="R900" s="1">
        <v>1</v>
      </c>
    </row>
    <row r="901" spans="1:18" x14ac:dyDescent="0.25">
      <c r="A901">
        <v>900</v>
      </c>
      <c r="B901" t="s">
        <v>926</v>
      </c>
      <c r="C901">
        <v>4220114888</v>
      </c>
      <c r="D901" s="2">
        <v>44544</v>
      </c>
      <c r="E901" t="s">
        <v>21</v>
      </c>
      <c r="F901" t="s">
        <v>27</v>
      </c>
      <c r="G901" t="s">
        <v>11</v>
      </c>
      <c r="H901">
        <v>570</v>
      </c>
      <c r="I901" t="str">
        <f t="shared" si="56"/>
        <v>W</v>
      </c>
      <c r="J901" t="str">
        <f t="shared" si="57"/>
        <v>G</v>
      </c>
      <c r="K901" t="str">
        <f t="shared" si="58"/>
        <v>0900</v>
      </c>
      <c r="L901" t="str">
        <f t="shared" si="59"/>
        <v>GW0900</v>
      </c>
      <c r="N901" t="s">
        <v>1080</v>
      </c>
      <c r="Q901" s="4" t="s">
        <v>1516</v>
      </c>
      <c r="R901" s="1">
        <v>1</v>
      </c>
    </row>
    <row r="902" spans="1:18" x14ac:dyDescent="0.25">
      <c r="A902">
        <v>901</v>
      </c>
      <c r="B902" t="s">
        <v>927</v>
      </c>
      <c r="C902">
        <v>66022030210</v>
      </c>
      <c r="D902" s="2">
        <v>44545</v>
      </c>
      <c r="E902" t="s">
        <v>21</v>
      </c>
      <c r="F902" t="s">
        <v>35</v>
      </c>
      <c r="G902" t="s">
        <v>11</v>
      </c>
      <c r="H902">
        <v>930</v>
      </c>
      <c r="I902" t="str">
        <f t="shared" si="56"/>
        <v>D</v>
      </c>
      <c r="J902" t="str">
        <f t="shared" si="57"/>
        <v>K</v>
      </c>
      <c r="K902" t="str">
        <f t="shared" si="58"/>
        <v>0901</v>
      </c>
      <c r="L902" t="str">
        <f t="shared" si="59"/>
        <v>KD0901</v>
      </c>
      <c r="N902" t="s">
        <v>1701</v>
      </c>
      <c r="Q902" s="4" t="s">
        <v>1682</v>
      </c>
      <c r="R902" s="1">
        <v>1</v>
      </c>
    </row>
    <row r="903" spans="1:18" x14ac:dyDescent="0.25">
      <c r="A903">
        <v>902</v>
      </c>
      <c r="B903" t="s">
        <v>928</v>
      </c>
      <c r="C903">
        <v>23071865189</v>
      </c>
      <c r="D903" s="2">
        <v>44545</v>
      </c>
      <c r="E903" t="s">
        <v>23</v>
      </c>
      <c r="F903" t="s">
        <v>27</v>
      </c>
      <c r="G903" t="s">
        <v>16</v>
      </c>
      <c r="H903">
        <v>570</v>
      </c>
      <c r="I903" t="str">
        <f t="shared" si="56"/>
        <v>W</v>
      </c>
      <c r="J903" t="str">
        <f t="shared" si="57"/>
        <v>P</v>
      </c>
      <c r="K903" t="str">
        <f t="shared" si="58"/>
        <v>0902</v>
      </c>
      <c r="L903" t="str">
        <f t="shared" si="59"/>
        <v>PW0902</v>
      </c>
      <c r="N903" t="s">
        <v>1198</v>
      </c>
      <c r="Q903" s="4" t="s">
        <v>1804</v>
      </c>
      <c r="R903" s="1">
        <v>1</v>
      </c>
    </row>
    <row r="904" spans="1:18" x14ac:dyDescent="0.25">
      <c r="A904">
        <v>903</v>
      </c>
      <c r="B904" t="s">
        <v>929</v>
      </c>
      <c r="C904">
        <v>78062175570</v>
      </c>
      <c r="D904" s="2">
        <v>44545</v>
      </c>
      <c r="E904" t="s">
        <v>9</v>
      </c>
      <c r="F904" t="s">
        <v>68</v>
      </c>
      <c r="G904" t="s">
        <v>16</v>
      </c>
      <c r="H904">
        <v>1110</v>
      </c>
      <c r="I904" t="str">
        <f t="shared" si="56"/>
        <v>E</v>
      </c>
      <c r="J904" t="str">
        <f t="shared" si="57"/>
        <v>N</v>
      </c>
      <c r="K904" t="str">
        <f t="shared" si="58"/>
        <v>0903</v>
      </c>
      <c r="L904" t="str">
        <f t="shared" si="59"/>
        <v>NE0903</v>
      </c>
      <c r="N904" t="s">
        <v>1196</v>
      </c>
      <c r="Q904" s="4" t="s">
        <v>1841</v>
      </c>
      <c r="R904" s="1">
        <v>1</v>
      </c>
    </row>
    <row r="905" spans="1:18" x14ac:dyDescent="0.25">
      <c r="A905">
        <v>904</v>
      </c>
      <c r="B905" t="s">
        <v>930</v>
      </c>
      <c r="C905">
        <v>21230118675</v>
      </c>
      <c r="D905" s="2">
        <v>44545</v>
      </c>
      <c r="E905" t="s">
        <v>18</v>
      </c>
      <c r="F905" t="s">
        <v>35</v>
      </c>
      <c r="G905" t="s">
        <v>11</v>
      </c>
      <c r="H905">
        <v>930</v>
      </c>
      <c r="I905" t="str">
        <f t="shared" si="56"/>
        <v>D</v>
      </c>
      <c r="J905" t="str">
        <f t="shared" si="57"/>
        <v>G</v>
      </c>
      <c r="K905" t="str">
        <f t="shared" si="58"/>
        <v>0904</v>
      </c>
      <c r="L905" t="str">
        <f t="shared" si="59"/>
        <v>GD0904</v>
      </c>
      <c r="N905" t="s">
        <v>977</v>
      </c>
      <c r="Q905" s="4" t="s">
        <v>1064</v>
      </c>
      <c r="R905" s="1">
        <v>1</v>
      </c>
    </row>
    <row r="906" spans="1:18" x14ac:dyDescent="0.25">
      <c r="A906">
        <v>905</v>
      </c>
      <c r="B906" t="s">
        <v>931</v>
      </c>
      <c r="C906">
        <v>77020104647</v>
      </c>
      <c r="D906" s="2">
        <v>44546</v>
      </c>
      <c r="E906" t="s">
        <v>18</v>
      </c>
      <c r="F906" t="s">
        <v>38</v>
      </c>
      <c r="G906" t="s">
        <v>11</v>
      </c>
      <c r="H906">
        <v>2370</v>
      </c>
      <c r="I906" t="str">
        <f t="shared" si="56"/>
        <v>M</v>
      </c>
      <c r="J906" t="str">
        <f t="shared" si="57"/>
        <v>D</v>
      </c>
      <c r="K906" t="str">
        <f t="shared" si="58"/>
        <v>0905</v>
      </c>
      <c r="L906" t="str">
        <f t="shared" si="59"/>
        <v>DM0905</v>
      </c>
      <c r="N906" t="s">
        <v>1473</v>
      </c>
      <c r="Q906" s="4" t="s">
        <v>1296</v>
      </c>
      <c r="R906" s="1">
        <v>1</v>
      </c>
    </row>
    <row r="907" spans="1:18" x14ac:dyDescent="0.25">
      <c r="A907">
        <v>906</v>
      </c>
      <c r="B907" t="s">
        <v>932</v>
      </c>
      <c r="C907">
        <v>36051768749</v>
      </c>
      <c r="D907" s="2">
        <v>44546</v>
      </c>
      <c r="E907" t="s">
        <v>9</v>
      </c>
      <c r="F907" t="s">
        <v>10</v>
      </c>
      <c r="G907" t="s">
        <v>25</v>
      </c>
      <c r="H907">
        <v>1260</v>
      </c>
      <c r="I907" t="str">
        <f t="shared" si="56"/>
        <v>A</v>
      </c>
      <c r="J907" t="str">
        <f t="shared" si="57"/>
        <v>S</v>
      </c>
      <c r="K907" t="str">
        <f t="shared" si="58"/>
        <v>0906</v>
      </c>
      <c r="L907" t="str">
        <f t="shared" si="59"/>
        <v>SA0906</v>
      </c>
      <c r="N907" t="s">
        <v>1426</v>
      </c>
      <c r="Q907" s="4" t="s">
        <v>1451</v>
      </c>
      <c r="R907" s="1">
        <v>1</v>
      </c>
    </row>
    <row r="908" spans="1:18" x14ac:dyDescent="0.25">
      <c r="A908">
        <v>907</v>
      </c>
      <c r="B908" t="s">
        <v>933</v>
      </c>
      <c r="C908">
        <v>16220368006</v>
      </c>
      <c r="D908" s="2">
        <v>44547</v>
      </c>
      <c r="E908" t="s">
        <v>9</v>
      </c>
      <c r="F908" t="s">
        <v>10</v>
      </c>
      <c r="G908" t="s">
        <v>16</v>
      </c>
      <c r="H908">
        <v>1260</v>
      </c>
      <c r="I908" t="str">
        <f t="shared" si="56"/>
        <v>A</v>
      </c>
      <c r="J908" t="str">
        <f t="shared" si="57"/>
        <v>S</v>
      </c>
      <c r="K908" t="str">
        <f t="shared" si="58"/>
        <v>0907</v>
      </c>
      <c r="L908" t="str">
        <f t="shared" si="59"/>
        <v>SA0907</v>
      </c>
      <c r="N908" t="s">
        <v>1229</v>
      </c>
      <c r="Q908" s="4" t="s">
        <v>1594</v>
      </c>
      <c r="R908" s="1">
        <v>1</v>
      </c>
    </row>
    <row r="909" spans="1:18" x14ac:dyDescent="0.25">
      <c r="A909">
        <v>908</v>
      </c>
      <c r="B909" t="s">
        <v>934</v>
      </c>
      <c r="C909">
        <v>8211555786</v>
      </c>
      <c r="D909" s="2">
        <v>44547</v>
      </c>
      <c r="E909" t="s">
        <v>15</v>
      </c>
      <c r="F909" t="s">
        <v>38</v>
      </c>
      <c r="G909" t="s">
        <v>11</v>
      </c>
      <c r="H909">
        <v>2370</v>
      </c>
      <c r="I909" t="str">
        <f t="shared" si="56"/>
        <v>S</v>
      </c>
      <c r="J909" t="str">
        <f t="shared" si="57"/>
        <v>B</v>
      </c>
      <c r="K909" t="str">
        <f t="shared" si="58"/>
        <v>0908</v>
      </c>
      <c r="L909" t="str">
        <f t="shared" si="59"/>
        <v>BS0908</v>
      </c>
      <c r="N909" t="s">
        <v>1228</v>
      </c>
      <c r="Q909" s="4" t="s">
        <v>1534</v>
      </c>
      <c r="R909" s="1">
        <v>1</v>
      </c>
    </row>
    <row r="910" spans="1:18" x14ac:dyDescent="0.25">
      <c r="A910">
        <v>909</v>
      </c>
      <c r="B910" t="s">
        <v>935</v>
      </c>
      <c r="C910">
        <v>84022653284</v>
      </c>
      <c r="D910" s="2">
        <v>44547</v>
      </c>
      <c r="E910" t="s">
        <v>9</v>
      </c>
      <c r="F910" t="s">
        <v>30</v>
      </c>
      <c r="G910" t="s">
        <v>11</v>
      </c>
      <c r="H910">
        <v>690</v>
      </c>
      <c r="I910" t="str">
        <f t="shared" si="56"/>
        <v>A</v>
      </c>
      <c r="J910" t="str">
        <f t="shared" si="57"/>
        <v>D</v>
      </c>
      <c r="K910" t="str">
        <f t="shared" si="58"/>
        <v>0909</v>
      </c>
      <c r="L910" t="str">
        <f t="shared" si="59"/>
        <v>DA0909</v>
      </c>
      <c r="N910" t="s">
        <v>1104</v>
      </c>
      <c r="Q910" s="4" t="s">
        <v>1678</v>
      </c>
      <c r="R910" s="1">
        <v>1</v>
      </c>
    </row>
    <row r="911" spans="1:18" x14ac:dyDescent="0.25">
      <c r="A911">
        <v>910</v>
      </c>
      <c r="B911" t="s">
        <v>936</v>
      </c>
      <c r="C911">
        <v>72010237145</v>
      </c>
      <c r="D911" s="2">
        <v>44550</v>
      </c>
      <c r="E911" t="s">
        <v>18</v>
      </c>
      <c r="F911" t="s">
        <v>10</v>
      </c>
      <c r="G911" t="s">
        <v>11</v>
      </c>
      <c r="H911">
        <v>1260</v>
      </c>
      <c r="I911" t="str">
        <f t="shared" si="56"/>
        <v>M</v>
      </c>
      <c r="J911" t="str">
        <f t="shared" si="57"/>
        <v>K</v>
      </c>
      <c r="K911" t="str">
        <f t="shared" si="58"/>
        <v>0910</v>
      </c>
      <c r="L911" t="str">
        <f t="shared" si="59"/>
        <v>KM0910</v>
      </c>
      <c r="N911" t="s">
        <v>1000</v>
      </c>
      <c r="Q911" s="4" t="s">
        <v>1886</v>
      </c>
      <c r="R911" s="1">
        <v>1</v>
      </c>
    </row>
    <row r="912" spans="1:18" x14ac:dyDescent="0.25">
      <c r="A912">
        <v>911</v>
      </c>
      <c r="B912" t="s">
        <v>937</v>
      </c>
      <c r="C912">
        <v>75052014275</v>
      </c>
      <c r="D912" s="2">
        <v>44550</v>
      </c>
      <c r="E912" t="s">
        <v>13</v>
      </c>
      <c r="F912" t="s">
        <v>35</v>
      </c>
      <c r="G912" t="s">
        <v>11</v>
      </c>
      <c r="H912">
        <v>930</v>
      </c>
      <c r="I912" t="str">
        <f t="shared" si="56"/>
        <v>Z</v>
      </c>
      <c r="J912" t="str">
        <f t="shared" si="57"/>
        <v>S</v>
      </c>
      <c r="K912" t="str">
        <f t="shared" si="58"/>
        <v>0911</v>
      </c>
      <c r="L912" t="str">
        <f t="shared" si="59"/>
        <v>SZ0911</v>
      </c>
      <c r="N912" t="s">
        <v>1905</v>
      </c>
      <c r="Q912" s="4" t="s">
        <v>1311</v>
      </c>
      <c r="R912" s="1">
        <v>1</v>
      </c>
    </row>
    <row r="913" spans="1:18" x14ac:dyDescent="0.25">
      <c r="A913">
        <v>912</v>
      </c>
      <c r="B913" t="s">
        <v>938</v>
      </c>
      <c r="C913">
        <v>62051486369</v>
      </c>
      <c r="D913" s="2">
        <v>44550</v>
      </c>
      <c r="E913" t="s">
        <v>9</v>
      </c>
      <c r="F913" t="s">
        <v>30</v>
      </c>
      <c r="G913" t="s">
        <v>25</v>
      </c>
      <c r="H913">
        <v>690</v>
      </c>
      <c r="I913" t="str">
        <f t="shared" si="56"/>
        <v>M</v>
      </c>
      <c r="J913" t="str">
        <f t="shared" si="57"/>
        <v>B</v>
      </c>
      <c r="K913" t="str">
        <f t="shared" si="58"/>
        <v>0912</v>
      </c>
      <c r="L913" t="str">
        <f t="shared" si="59"/>
        <v>BM0912</v>
      </c>
      <c r="N913" t="s">
        <v>1856</v>
      </c>
      <c r="Q913" s="4" t="s">
        <v>1614</v>
      </c>
      <c r="R913" s="1">
        <v>1</v>
      </c>
    </row>
    <row r="914" spans="1:18" x14ac:dyDescent="0.25">
      <c r="A914">
        <v>913</v>
      </c>
      <c r="B914" t="s">
        <v>939</v>
      </c>
      <c r="C914">
        <v>18292576833</v>
      </c>
      <c r="D914" s="2">
        <v>44550</v>
      </c>
      <c r="E914" t="s">
        <v>23</v>
      </c>
      <c r="F914" t="s">
        <v>10</v>
      </c>
      <c r="G914" t="s">
        <v>11</v>
      </c>
      <c r="H914">
        <v>1260</v>
      </c>
      <c r="I914" t="str">
        <f t="shared" si="56"/>
        <v>E</v>
      </c>
      <c r="J914" t="str">
        <f t="shared" si="57"/>
        <v>Z</v>
      </c>
      <c r="K914" t="str">
        <f t="shared" si="58"/>
        <v>0913</v>
      </c>
      <c r="L914" t="str">
        <f t="shared" si="59"/>
        <v>ZE0913</v>
      </c>
      <c r="N914" t="s">
        <v>1517</v>
      </c>
      <c r="Q914" s="4" t="s">
        <v>1513</v>
      </c>
      <c r="R914" s="1">
        <v>1</v>
      </c>
    </row>
    <row r="915" spans="1:18" x14ac:dyDescent="0.25">
      <c r="A915">
        <v>914</v>
      </c>
      <c r="B915" t="s">
        <v>940</v>
      </c>
      <c r="C915">
        <v>47102166236</v>
      </c>
      <c r="D915" s="2">
        <v>44551</v>
      </c>
      <c r="E915" t="s">
        <v>9</v>
      </c>
      <c r="F915" t="s">
        <v>30</v>
      </c>
      <c r="G915" t="s">
        <v>11</v>
      </c>
      <c r="H915">
        <v>690</v>
      </c>
      <c r="I915" t="str">
        <f t="shared" si="56"/>
        <v>J</v>
      </c>
      <c r="J915" t="str">
        <f t="shared" si="57"/>
        <v>S</v>
      </c>
      <c r="K915" t="str">
        <f t="shared" si="58"/>
        <v>0914</v>
      </c>
      <c r="L915" t="str">
        <f t="shared" si="59"/>
        <v>SJ0914</v>
      </c>
      <c r="N915" t="s">
        <v>1490</v>
      </c>
      <c r="Q915" s="4" t="s">
        <v>1356</v>
      </c>
      <c r="R915" s="1">
        <v>1</v>
      </c>
    </row>
    <row r="916" spans="1:18" x14ac:dyDescent="0.25">
      <c r="A916">
        <v>915</v>
      </c>
      <c r="B916" t="s">
        <v>941</v>
      </c>
      <c r="C916">
        <v>58051678549</v>
      </c>
      <c r="D916" s="2">
        <v>44551</v>
      </c>
      <c r="E916" t="s">
        <v>9</v>
      </c>
      <c r="F916" t="s">
        <v>10</v>
      </c>
      <c r="G916" t="s">
        <v>16</v>
      </c>
      <c r="H916">
        <v>1260</v>
      </c>
      <c r="I916" t="str">
        <f t="shared" si="56"/>
        <v>B</v>
      </c>
      <c r="J916" t="str">
        <f t="shared" si="57"/>
        <v>F</v>
      </c>
      <c r="K916" t="str">
        <f t="shared" si="58"/>
        <v>0915</v>
      </c>
      <c r="L916" t="str">
        <f t="shared" si="59"/>
        <v>FB0915</v>
      </c>
      <c r="N916" t="s">
        <v>1106</v>
      </c>
      <c r="Q916" s="4" t="s">
        <v>1048</v>
      </c>
      <c r="R916" s="1">
        <v>1</v>
      </c>
    </row>
    <row r="917" spans="1:18" x14ac:dyDescent="0.25">
      <c r="A917">
        <v>916</v>
      </c>
      <c r="B917" t="s">
        <v>942</v>
      </c>
      <c r="C917">
        <v>87090506766</v>
      </c>
      <c r="D917" s="2">
        <v>44551</v>
      </c>
      <c r="E917" t="s">
        <v>15</v>
      </c>
      <c r="F917" t="s">
        <v>30</v>
      </c>
      <c r="G917" t="s">
        <v>16</v>
      </c>
      <c r="H917">
        <v>690</v>
      </c>
      <c r="I917" t="str">
        <f t="shared" si="56"/>
        <v>Z</v>
      </c>
      <c r="J917" t="str">
        <f t="shared" si="57"/>
        <v>B</v>
      </c>
      <c r="K917" t="str">
        <f t="shared" si="58"/>
        <v>0916</v>
      </c>
      <c r="L917" t="str">
        <f t="shared" si="59"/>
        <v>BZ0916</v>
      </c>
      <c r="N917" t="s">
        <v>1805</v>
      </c>
      <c r="Q917" s="4" t="s">
        <v>1161</v>
      </c>
      <c r="R917" s="1">
        <v>1</v>
      </c>
    </row>
    <row r="918" spans="1:18" x14ac:dyDescent="0.25">
      <c r="A918">
        <v>917</v>
      </c>
      <c r="B918" t="s">
        <v>943</v>
      </c>
      <c r="C918">
        <v>61050864721</v>
      </c>
      <c r="D918" s="2">
        <v>44551</v>
      </c>
      <c r="E918" t="s">
        <v>18</v>
      </c>
      <c r="F918" t="s">
        <v>10</v>
      </c>
      <c r="G918" t="s">
        <v>16</v>
      </c>
      <c r="H918">
        <v>1260</v>
      </c>
      <c r="I918" t="str">
        <f t="shared" si="56"/>
        <v>J</v>
      </c>
      <c r="J918" t="str">
        <f t="shared" si="57"/>
        <v>W</v>
      </c>
      <c r="K918" t="str">
        <f t="shared" si="58"/>
        <v>0917</v>
      </c>
      <c r="L918" t="str">
        <f t="shared" si="59"/>
        <v>WJ0917</v>
      </c>
      <c r="N918" t="s">
        <v>1738</v>
      </c>
      <c r="Q918" s="4" t="s">
        <v>1184</v>
      </c>
      <c r="R918" s="1">
        <v>1</v>
      </c>
    </row>
    <row r="919" spans="1:18" x14ac:dyDescent="0.25">
      <c r="A919">
        <v>918</v>
      </c>
      <c r="B919" t="s">
        <v>944</v>
      </c>
      <c r="C919">
        <v>14300984243</v>
      </c>
      <c r="D919" s="2">
        <v>44552</v>
      </c>
      <c r="E919" t="s">
        <v>15</v>
      </c>
      <c r="F919" t="s">
        <v>30</v>
      </c>
      <c r="G919" t="s">
        <v>11</v>
      </c>
      <c r="H919">
        <v>690</v>
      </c>
      <c r="I919" t="str">
        <f t="shared" si="56"/>
        <v>G</v>
      </c>
      <c r="J919" t="str">
        <f t="shared" si="57"/>
        <v>G</v>
      </c>
      <c r="K919" t="str">
        <f t="shared" si="58"/>
        <v>0918</v>
      </c>
      <c r="L919" t="str">
        <f t="shared" si="59"/>
        <v>GG0918</v>
      </c>
      <c r="N919" t="s">
        <v>1442</v>
      </c>
      <c r="Q919" s="4" t="s">
        <v>1326</v>
      </c>
      <c r="R919" s="1">
        <v>1</v>
      </c>
    </row>
    <row r="920" spans="1:18" x14ac:dyDescent="0.25">
      <c r="A920">
        <v>919</v>
      </c>
      <c r="B920" t="s">
        <v>945</v>
      </c>
      <c r="C920">
        <v>32020131758</v>
      </c>
      <c r="D920" s="2">
        <v>44552</v>
      </c>
      <c r="E920" t="s">
        <v>13</v>
      </c>
      <c r="F920" t="s">
        <v>10</v>
      </c>
      <c r="G920" t="s">
        <v>11</v>
      </c>
      <c r="H920">
        <v>1260</v>
      </c>
      <c r="I920" t="str">
        <f t="shared" si="56"/>
        <v>D</v>
      </c>
      <c r="J920" t="str">
        <f t="shared" si="57"/>
        <v>S</v>
      </c>
      <c r="K920" t="str">
        <f t="shared" si="58"/>
        <v>0919</v>
      </c>
      <c r="L920" t="str">
        <f t="shared" si="59"/>
        <v>SD0919</v>
      </c>
      <c r="N920" t="s">
        <v>1030</v>
      </c>
      <c r="Q920" s="4" t="s">
        <v>1500</v>
      </c>
      <c r="R920" s="1">
        <v>1</v>
      </c>
    </row>
    <row r="921" spans="1:18" x14ac:dyDescent="0.25">
      <c r="A921">
        <v>920</v>
      </c>
      <c r="B921" t="s">
        <v>946</v>
      </c>
      <c r="C921">
        <v>58072523260</v>
      </c>
      <c r="D921" s="2">
        <v>44553</v>
      </c>
      <c r="E921" t="s">
        <v>15</v>
      </c>
      <c r="F921" t="s">
        <v>10</v>
      </c>
      <c r="G921" t="s">
        <v>16</v>
      </c>
      <c r="H921">
        <v>1260</v>
      </c>
      <c r="I921" t="str">
        <f t="shared" si="56"/>
        <v>D</v>
      </c>
      <c r="J921" t="str">
        <f t="shared" si="57"/>
        <v>T</v>
      </c>
      <c r="K921" t="str">
        <f t="shared" si="58"/>
        <v>0920</v>
      </c>
      <c r="L921" t="str">
        <f t="shared" si="59"/>
        <v>TD0920</v>
      </c>
      <c r="N921" t="s">
        <v>1025</v>
      </c>
      <c r="Q921" s="4" t="s">
        <v>1555</v>
      </c>
      <c r="R921" s="1">
        <v>1</v>
      </c>
    </row>
    <row r="922" spans="1:18" x14ac:dyDescent="0.25">
      <c r="A922">
        <v>921</v>
      </c>
      <c r="B922" t="s">
        <v>947</v>
      </c>
      <c r="C922">
        <v>18292115430</v>
      </c>
      <c r="D922" s="2">
        <v>44553</v>
      </c>
      <c r="E922" t="s">
        <v>13</v>
      </c>
      <c r="F922" t="s">
        <v>10</v>
      </c>
      <c r="G922" t="s">
        <v>11</v>
      </c>
      <c r="H922">
        <v>1260</v>
      </c>
      <c r="I922" t="str">
        <f t="shared" si="56"/>
        <v>S</v>
      </c>
      <c r="J922" t="str">
        <f t="shared" si="57"/>
        <v>Z</v>
      </c>
      <c r="K922" t="str">
        <f t="shared" si="58"/>
        <v>0921</v>
      </c>
      <c r="L922" t="str">
        <f t="shared" si="59"/>
        <v>ZS0921</v>
      </c>
      <c r="N922" t="s">
        <v>1023</v>
      </c>
      <c r="Q922" s="4" t="s">
        <v>1354</v>
      </c>
      <c r="R922" s="1">
        <v>1</v>
      </c>
    </row>
    <row r="923" spans="1:18" x14ac:dyDescent="0.25">
      <c r="A923">
        <v>922</v>
      </c>
      <c r="B923" t="s">
        <v>948</v>
      </c>
      <c r="C923">
        <v>81070723189</v>
      </c>
      <c r="D923" s="2">
        <v>44553</v>
      </c>
      <c r="E923" t="s">
        <v>37</v>
      </c>
      <c r="F923" t="s">
        <v>10</v>
      </c>
      <c r="G923" t="s">
        <v>16</v>
      </c>
      <c r="H923">
        <v>1260</v>
      </c>
      <c r="I923" t="str">
        <f t="shared" si="56"/>
        <v>M</v>
      </c>
      <c r="J923" t="str">
        <f t="shared" si="57"/>
        <v>D</v>
      </c>
      <c r="K923" t="str">
        <f t="shared" si="58"/>
        <v>0922</v>
      </c>
      <c r="L923" t="str">
        <f t="shared" si="59"/>
        <v>DM0922</v>
      </c>
      <c r="N923" t="s">
        <v>1615</v>
      </c>
      <c r="Q923" s="4" t="s">
        <v>980</v>
      </c>
      <c r="R923" s="1">
        <v>1</v>
      </c>
    </row>
    <row r="924" spans="1:18" x14ac:dyDescent="0.25">
      <c r="A924">
        <v>923</v>
      </c>
      <c r="B924" t="s">
        <v>949</v>
      </c>
      <c r="C924">
        <v>87031045512</v>
      </c>
      <c r="D924" s="2">
        <v>44553</v>
      </c>
      <c r="E924" t="s">
        <v>21</v>
      </c>
      <c r="F924" t="s">
        <v>30</v>
      </c>
      <c r="G924" t="s">
        <v>16</v>
      </c>
      <c r="H924">
        <v>690</v>
      </c>
      <c r="I924" t="str">
        <f t="shared" si="56"/>
        <v>H</v>
      </c>
      <c r="J924" t="str">
        <f t="shared" si="57"/>
        <v>F</v>
      </c>
      <c r="K924" t="str">
        <f t="shared" si="58"/>
        <v>0923</v>
      </c>
      <c r="L924" t="str">
        <f t="shared" si="59"/>
        <v>FH0923</v>
      </c>
      <c r="N924" t="s">
        <v>1548</v>
      </c>
      <c r="Q924" s="4" t="s">
        <v>1447</v>
      </c>
      <c r="R924" s="1">
        <v>1</v>
      </c>
    </row>
    <row r="925" spans="1:18" x14ac:dyDescent="0.25">
      <c r="A925">
        <v>924</v>
      </c>
      <c r="B925" t="s">
        <v>950</v>
      </c>
      <c r="C925">
        <v>90030103738</v>
      </c>
      <c r="D925" s="2">
        <v>44555</v>
      </c>
      <c r="E925" t="s">
        <v>9</v>
      </c>
      <c r="F925" t="s">
        <v>10</v>
      </c>
      <c r="G925" t="s">
        <v>11</v>
      </c>
      <c r="H925">
        <v>1260</v>
      </c>
      <c r="I925" t="str">
        <f t="shared" si="56"/>
        <v>M</v>
      </c>
      <c r="J925" t="str">
        <f t="shared" si="57"/>
        <v>D</v>
      </c>
      <c r="K925" t="str">
        <f t="shared" si="58"/>
        <v>0924</v>
      </c>
      <c r="L925" t="str">
        <f t="shared" si="59"/>
        <v>DM0924</v>
      </c>
      <c r="N925" t="s">
        <v>1866</v>
      </c>
      <c r="Q925" s="4" t="s">
        <v>1894</v>
      </c>
      <c r="R925" s="1">
        <v>1</v>
      </c>
    </row>
    <row r="926" spans="1:18" x14ac:dyDescent="0.25">
      <c r="A926">
        <v>925</v>
      </c>
      <c r="B926" t="s">
        <v>951</v>
      </c>
      <c r="C926">
        <v>67072718039</v>
      </c>
      <c r="D926" s="2">
        <v>44555</v>
      </c>
      <c r="E926" t="s">
        <v>21</v>
      </c>
      <c r="F926" t="s">
        <v>10</v>
      </c>
      <c r="G926" t="s">
        <v>11</v>
      </c>
      <c r="H926">
        <v>1260</v>
      </c>
      <c r="I926" t="str">
        <f t="shared" si="56"/>
        <v>W</v>
      </c>
      <c r="J926" t="str">
        <f t="shared" si="57"/>
        <v>G</v>
      </c>
      <c r="K926" t="str">
        <f t="shared" si="58"/>
        <v>0925</v>
      </c>
      <c r="L926" t="str">
        <f t="shared" si="59"/>
        <v>GW0925</v>
      </c>
      <c r="N926" t="s">
        <v>1842</v>
      </c>
      <c r="Q926" s="4" t="s">
        <v>1191</v>
      </c>
      <c r="R926" s="1">
        <v>1</v>
      </c>
    </row>
    <row r="927" spans="1:18" x14ac:dyDescent="0.25">
      <c r="A927">
        <v>926</v>
      </c>
      <c r="B927" t="s">
        <v>952</v>
      </c>
      <c r="C927">
        <v>36091231476</v>
      </c>
      <c r="D927" s="2">
        <v>44557</v>
      </c>
      <c r="E927" t="s">
        <v>13</v>
      </c>
      <c r="F927" t="s">
        <v>38</v>
      </c>
      <c r="G927" t="s">
        <v>11</v>
      </c>
      <c r="H927">
        <v>2370</v>
      </c>
      <c r="I927" t="str">
        <f t="shared" si="56"/>
        <v>H</v>
      </c>
      <c r="J927" t="str">
        <f t="shared" si="57"/>
        <v>C</v>
      </c>
      <c r="K927" t="str">
        <f t="shared" si="58"/>
        <v>0926</v>
      </c>
      <c r="L927" t="str">
        <f t="shared" si="59"/>
        <v>CH0926</v>
      </c>
      <c r="N927" t="s">
        <v>1672</v>
      </c>
      <c r="Q927" s="4" t="s">
        <v>1860</v>
      </c>
      <c r="R927" s="1">
        <v>1</v>
      </c>
    </row>
    <row r="928" spans="1:18" x14ac:dyDescent="0.25">
      <c r="A928">
        <v>927</v>
      </c>
      <c r="B928" t="s">
        <v>953</v>
      </c>
      <c r="C928">
        <v>81061756677</v>
      </c>
      <c r="D928" s="2">
        <v>44557</v>
      </c>
      <c r="E928" t="s">
        <v>9</v>
      </c>
      <c r="F928" t="s">
        <v>27</v>
      </c>
      <c r="G928" t="s">
        <v>11</v>
      </c>
      <c r="H928">
        <v>570</v>
      </c>
      <c r="I928" t="str">
        <f t="shared" si="56"/>
        <v>J</v>
      </c>
      <c r="J928" t="str">
        <f t="shared" si="57"/>
        <v>G</v>
      </c>
      <c r="K928" t="str">
        <f t="shared" si="58"/>
        <v>0927</v>
      </c>
      <c r="L928" t="str">
        <f t="shared" si="59"/>
        <v>GJ0927</v>
      </c>
      <c r="N928" t="s">
        <v>1242</v>
      </c>
      <c r="Q928" s="4" t="s">
        <v>1759</v>
      </c>
      <c r="R928" s="1">
        <v>1</v>
      </c>
    </row>
    <row r="929" spans="1:18" x14ac:dyDescent="0.25">
      <c r="A929">
        <v>928</v>
      </c>
      <c r="B929" t="s">
        <v>954</v>
      </c>
      <c r="C929">
        <v>14242458686</v>
      </c>
      <c r="D929" s="2">
        <v>44558</v>
      </c>
      <c r="E929" t="s">
        <v>13</v>
      </c>
      <c r="F929" t="s">
        <v>35</v>
      </c>
      <c r="G929" t="s">
        <v>11</v>
      </c>
      <c r="H929">
        <v>930</v>
      </c>
      <c r="I929" t="str">
        <f t="shared" si="56"/>
        <v>W</v>
      </c>
      <c r="J929" t="str">
        <f t="shared" si="57"/>
        <v>S</v>
      </c>
      <c r="K929" t="str">
        <f t="shared" si="58"/>
        <v>0928</v>
      </c>
      <c r="L929" t="str">
        <f t="shared" si="59"/>
        <v>SW0928</v>
      </c>
      <c r="N929" t="s">
        <v>1006</v>
      </c>
      <c r="Q929" s="4" t="s">
        <v>986</v>
      </c>
      <c r="R929" s="1">
        <v>1</v>
      </c>
    </row>
    <row r="930" spans="1:18" x14ac:dyDescent="0.25">
      <c r="A930">
        <v>929</v>
      </c>
      <c r="B930" t="s">
        <v>955</v>
      </c>
      <c r="C930">
        <v>21241906508</v>
      </c>
      <c r="D930" s="2">
        <v>44558</v>
      </c>
      <c r="E930" t="s">
        <v>37</v>
      </c>
      <c r="F930" t="s">
        <v>10</v>
      </c>
      <c r="G930" t="s">
        <v>11</v>
      </c>
      <c r="H930">
        <v>1260</v>
      </c>
      <c r="I930" t="str">
        <f t="shared" si="56"/>
        <v>J</v>
      </c>
      <c r="J930" t="str">
        <f t="shared" si="57"/>
        <v>C</v>
      </c>
      <c r="K930" t="str">
        <f t="shared" si="58"/>
        <v>0929</v>
      </c>
      <c r="L930" t="str">
        <f t="shared" si="59"/>
        <v>CJ0929</v>
      </c>
      <c r="N930" t="s">
        <v>1603</v>
      </c>
      <c r="Q930" s="4" t="s">
        <v>1093</v>
      </c>
      <c r="R930" s="1">
        <v>1</v>
      </c>
    </row>
    <row r="931" spans="1:18" x14ac:dyDescent="0.25">
      <c r="A931">
        <v>930</v>
      </c>
      <c r="B931" t="s">
        <v>956</v>
      </c>
      <c r="C931">
        <v>57011048516</v>
      </c>
      <c r="D931" s="2">
        <v>44558</v>
      </c>
      <c r="E931" t="s">
        <v>37</v>
      </c>
      <c r="F931" t="s">
        <v>10</v>
      </c>
      <c r="G931" t="s">
        <v>11</v>
      </c>
      <c r="H931">
        <v>1260</v>
      </c>
      <c r="I931" t="str">
        <f t="shared" si="56"/>
        <v>M</v>
      </c>
      <c r="J931" t="str">
        <f t="shared" si="57"/>
        <v>M</v>
      </c>
      <c r="K931" t="str">
        <f t="shared" si="58"/>
        <v>0930</v>
      </c>
      <c r="L931" t="str">
        <f t="shared" si="59"/>
        <v>MM0930</v>
      </c>
      <c r="N931" t="s">
        <v>1435</v>
      </c>
      <c r="Q931" s="4" t="s">
        <v>1342</v>
      </c>
      <c r="R931" s="1">
        <v>1</v>
      </c>
    </row>
    <row r="932" spans="1:18" x14ac:dyDescent="0.25">
      <c r="A932">
        <v>931</v>
      </c>
      <c r="B932" t="s">
        <v>957</v>
      </c>
      <c r="C932">
        <v>54020187867</v>
      </c>
      <c r="D932" s="2">
        <v>44559</v>
      </c>
      <c r="E932" t="s">
        <v>23</v>
      </c>
      <c r="F932" t="s">
        <v>38</v>
      </c>
      <c r="G932" t="s">
        <v>16</v>
      </c>
      <c r="H932">
        <v>2370</v>
      </c>
      <c r="I932" t="str">
        <f t="shared" si="56"/>
        <v>B</v>
      </c>
      <c r="J932" t="str">
        <f t="shared" si="57"/>
        <v>K</v>
      </c>
      <c r="K932" t="str">
        <f t="shared" si="58"/>
        <v>0931</v>
      </c>
      <c r="L932" t="str">
        <f t="shared" si="59"/>
        <v>KB0931</v>
      </c>
      <c r="N932" t="s">
        <v>1140</v>
      </c>
      <c r="Q932" s="4" t="s">
        <v>1083</v>
      </c>
      <c r="R932" s="1">
        <v>1</v>
      </c>
    </row>
    <row r="933" spans="1:18" x14ac:dyDescent="0.25">
      <c r="A933">
        <v>932</v>
      </c>
      <c r="B933" t="s">
        <v>958</v>
      </c>
      <c r="C933">
        <v>74090316086</v>
      </c>
      <c r="D933" s="2">
        <v>44559</v>
      </c>
      <c r="E933" t="s">
        <v>37</v>
      </c>
      <c r="F933" t="s">
        <v>27</v>
      </c>
      <c r="G933" t="s">
        <v>11</v>
      </c>
      <c r="H933">
        <v>570</v>
      </c>
      <c r="I933" t="str">
        <f t="shared" si="56"/>
        <v>A</v>
      </c>
      <c r="J933" t="str">
        <f t="shared" si="57"/>
        <v>B</v>
      </c>
      <c r="K933" t="str">
        <f t="shared" si="58"/>
        <v>0932</v>
      </c>
      <c r="L933" t="str">
        <f t="shared" si="59"/>
        <v>BA0932</v>
      </c>
      <c r="N933" t="s">
        <v>1406</v>
      </c>
      <c r="Q933" s="4" t="s">
        <v>1237</v>
      </c>
      <c r="R933" s="1">
        <v>1</v>
      </c>
    </row>
    <row r="934" spans="1:18" x14ac:dyDescent="0.25">
      <c r="N934" t="s">
        <v>1177</v>
      </c>
      <c r="Q934" s="4" t="s">
        <v>1396</v>
      </c>
      <c r="R934" s="1">
        <v>1</v>
      </c>
    </row>
    <row r="935" spans="1:18" x14ac:dyDescent="0.25">
      <c r="Q935" s="4" t="s">
        <v>1440</v>
      </c>
      <c r="R935" s="1">
        <v>1</v>
      </c>
    </row>
    <row r="936" spans="1:18" x14ac:dyDescent="0.25">
      <c r="Q936" s="4" t="s">
        <v>961</v>
      </c>
      <c r="R936" s="1">
        <v>931</v>
      </c>
    </row>
  </sheetData>
  <sortState xmlns:xlrd2="http://schemas.microsoft.com/office/spreadsheetml/2017/richdata2" ref="N3:N934">
    <sortCondition descending="1" ref="N3:N934"/>
  </sortState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d d 6 c 1 c - 1 7 9 7 - 4 3 e b - 8 9 f 0 - 6 a 7 9 2 7 3 e 5 2 0 9 "   x m l n s = " h t t p : / / s c h e m a s . m i c r o s o f t . c o m / D a t a M a s h u p " > A A A A A N I E A A B Q S w M E F A A C A A g A A o I 8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A C g j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I 8 W O 4 V f W L N A Q A A J g g A A B M A H A B G b 3 J t d W x h c y 9 T Z W N 0 a W 9 u M S 5 t I K I Y A C i g F A A A A A A A A A A A A A A A A A A A A A A A A A A A A O 1 S y 2 4 T M R T d R 8 o / W N P N R B q N a A M I U c 0 i S q i I g K i Q Z E O N K n f m E t y x f U f 2 H d J x 1 U 3 + o t / R F R K 7 d v 4 L 0 7 S 0 K C x Y g h R v / D i + x / c c H w c 5 S T R s u p 5 3 9 7 u d b s d 9 E R Y K 5 n w l S S i W M Q X U 7 b A w 2 m / 2 + q p o V x g O h + 5 r O s K 8 1 m A o P p A K 0 i E a C h s X R 8 O X f O 7 A O n 4 q z A L 5 C F x J W P F 3 g 9 n 8 w 4 C N J w d c C 6 p t K S W 3 U A E 1 h F b W m h f C A L f o C y 9 F u 2 J 9 X i l Z S t 7 v 8 7 t m U j q j q J c c j U B J L Q l s F u 1 H C R u i q r V x 2 Y u E v T I 5 F t I s s t 2 9 Z 0 8 S 9 r 5 G g i k 1 C r K H Z T p B A 5 9 6 y V r U T j Q R i 3 Z 1 f b U s J U N W Y b F s 2 u / O o 2 l 0 2 H m J W k I U F M / E S a g 9 t K g D 0 W s Q R V A Y / 7 I k Y U d 3 0 E C p a S 6 U s C 4 j W z 9 + 6 G N g M s F n Z N R U D 5 Q z K 4 z 7 j F a v d c y a C l z 8 d 2 0 l 5 + f R x B 5 r K J r c m y Z 4 M T b 0 / G n 6 k + M i Y Q E U f i l d i U y y s Z Y 3 l + F G e B s Y w R n d X j g E B 2 q z b i R I H F f W N 6 c 3 l 7 k U 9 2 W F o D X + F k p h / S Z b c C D f O J 2 f Q P g / y H 1 Q D x v o G 3 S e Q s h u Y f F 7 K x e 9 b k e a P / v 3 O K w 7 0 X 1 c 4 7 1 e t M 3 s N r P / V W b 7 2 8 x u M / v P Z v Y H U E s B A i 0 A F A A C A A g A A o I 8 W F h F 9 V S j A A A A 9 g A A A B I A A A A A A A A A A A A A A A A A A A A A A E N v b m Z p Z y 9 Q Y W N r Y W d l L n h t b F B L A Q I t A B Q A A g A I A A K C P F g P y u m r p A A A A O k A A A A T A A A A A A A A A A A A A A A A A O 8 A A A B b Q 2 9 u d G V u d F 9 U e X B l c 1 0 u e G 1 s U E s B A i 0 A F A A C A A g A A o I 8 W O 4 V f W L N A Q A A J g g A A B M A A A A A A A A A A A A A A A A A 4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Q A A A A A A A C Z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p w a X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X d Z R E N R W U d C Z 0 0 9 I i A v P j x F b n R y e S B U e X B l P S J G a W x s T G F z d F V w Z G F 0 Z W Q i I F Z h b H V l P S J k M j A y N C 0 w M S 0 y O F Q x N T o x M j o 0 O S 4 3 M D A 2 N D c 4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O T M y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c l 9 t Z W R 5 Y 3 p u e S Z x d W 9 0 O y w m c X V v d D t O Y X p 3 a X N r b y B p I E l t a c S Z J n F 1 b 3 Q 7 L C Z x d W 9 0 O 1 B l c 2 V s J n F 1 b 3 Q 7 L C Z x d W 9 0 O 0 R h d G F f c H J 6 e W r E m W N p Y S Z x d W 9 0 O y w m c X V v d D t M Z W t h c n o m c X V v d D s s J n F 1 b 3 Q 7 U G 9 t b 2 M m c X V v d D s s J n F 1 b 3 Q 7 V W J l e n B p Z W N 6 Z W 5 p Z S Z x d W 9 0 O y w m c X V v d D t L b 3 N 6 d C B s Z W N 6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6 c G l 0 Y W w v Q X V 0 b 1 J l b W 9 2 Z W R D b 2 x 1 b W 5 z M S 5 7 T n J f b W V k e W N 6 b n k s M H 0 m c X V v d D s s J n F 1 b 3 Q 7 U 2 V j d G l v b j E v c 3 p w a X R h b C 9 B d X R v U m V t b 3 Z l Z E N v b H V t b n M x L n t O Y X p 3 a X N r b y B p I E l t a c S Z L D F 9 J n F 1 b 3 Q 7 L C Z x d W 9 0 O 1 N l Y 3 R p b 2 4 x L 3 N 6 c G l 0 Y W w v Q X V 0 b 1 J l b W 9 2 Z W R D b 2 x 1 b W 5 z M S 5 7 U G V z Z W w s M n 0 m c X V v d D s s J n F 1 b 3 Q 7 U 2 V j d G l v b j E v c 3 p w a X R h b C 9 B d X R v U m V t b 3 Z l Z E N v b H V t b n M x L n t E Y X R h X 3 B y e n l q x J l j a W E s M 3 0 m c X V v d D s s J n F 1 b 3 Q 7 U 2 V j d G l v b j E v c 3 p w a X R h b C 9 B d X R v U m V t b 3 Z l Z E N v b H V t b n M x L n t M Z W t h c n o s N H 0 m c X V v d D s s J n F 1 b 3 Q 7 U 2 V j d G l v b j E v c 3 p w a X R h b C 9 B d X R v U m V t b 3 Z l Z E N v b H V t b n M x L n t Q b 2 1 v Y y w 1 f S Z x d W 9 0 O y w m c X V v d D t T Z W N 0 a W 9 u M S 9 z e n B p d G F s L 0 F 1 d G 9 S Z W 1 v d m V k Q 2 9 s d W 1 u c z E u e 1 V i Z X p w a W V j e m V u a W U s N n 0 m c X V v d D s s J n F 1 b 3 Q 7 U 2 V j d G l v b j E v c 3 p w a X R h b C 9 B d X R v U m V t b 3 Z l Z E N v b H V t b n M x L n t L b 3 N 6 d C B s Z W N 6 Z W 5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e n B p d G F s L 0 F 1 d G 9 S Z W 1 v d m V k Q 2 9 s d W 1 u c z E u e 0 5 y X 2 1 l Z H l j e m 5 5 L D B 9 J n F 1 b 3 Q 7 L C Z x d W 9 0 O 1 N l Y 3 R p b 2 4 x L 3 N 6 c G l 0 Y W w v Q X V 0 b 1 J l b W 9 2 Z W R D b 2 x 1 b W 5 z M S 5 7 T m F 6 d 2 l z a 2 8 g a S B J b W n E m S w x f S Z x d W 9 0 O y w m c X V v d D t T Z W N 0 a W 9 u M S 9 z e n B p d G F s L 0 F 1 d G 9 S Z W 1 v d m V k Q 2 9 s d W 1 u c z E u e 1 B l c 2 V s L D J 9 J n F 1 b 3 Q 7 L C Z x d W 9 0 O 1 N l Y 3 R p b 2 4 x L 3 N 6 c G l 0 Y W w v Q X V 0 b 1 J l b W 9 2 Z W R D b 2 x 1 b W 5 z M S 5 7 R G F 0 Y V 9 w c n p 5 a s S Z Y 2 l h L D N 9 J n F 1 b 3 Q 7 L C Z x d W 9 0 O 1 N l Y 3 R p b 2 4 x L 3 N 6 c G l 0 Y W w v Q X V 0 b 1 J l b W 9 2 Z W R D b 2 x 1 b W 5 z M S 5 7 T G V r Y X J 6 L D R 9 J n F 1 b 3 Q 7 L C Z x d W 9 0 O 1 N l Y 3 R p b 2 4 x L 3 N 6 c G l 0 Y W w v Q X V 0 b 1 J l b W 9 2 Z W R D b 2 x 1 b W 5 z M S 5 7 U G 9 t b 2 M s N X 0 m c X V v d D s s J n F 1 b 3 Q 7 U 2 V j d G l v b j E v c 3 p w a X R h b C 9 B d X R v U m V t b 3 Z l Z E N v b H V t b n M x L n t V Y m V 6 c G l l Y 3 p l b m l l L D Z 9 J n F 1 b 3 Q 7 L C Z x d W 9 0 O 1 N l Y 3 R p b 2 4 x L 3 N 6 c G l 0 Y W w v Q X V 0 b 1 J l b W 9 2 Z W R D b 2 x 1 b W 5 z M S 5 7 S 2 9 z e n Q g b G V j e m V u a W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6 c G l 0 Y W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w a X R h b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6 c G l 0 Y W w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w a X R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N 6 c G l 0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E 1 O j E 1 O j U 4 L j k 5 N T M y O D h a I i A v P j x F b n R y e S B U e X B l P S J G a W x s Q 2 9 s d W 1 u V H l w Z X M i I F Z h b H V l P S J z Q X d Z R E N R W U d C Z 0 0 9 I i A v P j x F b n R y e S B U e X B l P S J G a W x s Q 2 9 s d W 1 u T m F t Z X M i I F Z h b H V l P S J z W y Z x d W 9 0 O 0 5 y X 2 1 l Z H l j e m 5 5 J n F 1 b 3 Q 7 L C Z x d W 9 0 O 0 5 h e n d p c 2 t v I G k g S W 1 p x J k m c X V v d D s s J n F 1 b 3 Q 7 U G V z Z W w m c X V v d D s s J n F 1 b 3 Q 7 R G F 0 Y V 9 w c n p 5 a s S Z Y 2 l h J n F 1 b 3 Q 7 L C Z x d W 9 0 O 0 x l a 2 F y e i Z x d W 9 0 O y w m c X V v d D t Q b 2 1 v Y y Z x d W 9 0 O y w m c X V v d D t V Y m V 6 c G l l Y 3 p l b m l l J n F 1 b 3 Q 7 L C Z x d W 9 0 O 0 t v c 3 p 0 I G x l Y 3 p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p w a X R h b C A o M i k v Q X V 0 b 1 J l b W 9 2 Z W R D b 2 x 1 b W 5 z M S 5 7 T n J f b W V k e W N 6 b n k s M H 0 m c X V v d D s s J n F 1 b 3 Q 7 U 2 V j d G l v b j E v c 3 p w a X R h b C A o M i k v Q X V 0 b 1 J l b W 9 2 Z W R D b 2 x 1 b W 5 z M S 5 7 T m F 6 d 2 l z a 2 8 g a S B J b W n E m S w x f S Z x d W 9 0 O y w m c X V v d D t T Z W N 0 a W 9 u M S 9 z e n B p d G F s I C g y K S 9 B d X R v U m V t b 3 Z l Z E N v b H V t b n M x L n t Q Z X N l b C w y f S Z x d W 9 0 O y w m c X V v d D t T Z W N 0 a W 9 u M S 9 z e n B p d G F s I C g y K S 9 B d X R v U m V t b 3 Z l Z E N v b H V t b n M x L n t E Y X R h X 3 B y e n l q x J l j a W E s M 3 0 m c X V v d D s s J n F 1 b 3 Q 7 U 2 V j d G l v b j E v c 3 p w a X R h b C A o M i k v Q X V 0 b 1 J l b W 9 2 Z W R D b 2 x 1 b W 5 z M S 5 7 T G V r Y X J 6 L D R 9 J n F 1 b 3 Q 7 L C Z x d W 9 0 O 1 N l Y 3 R p b 2 4 x L 3 N 6 c G l 0 Y W w g K D I p L 0 F 1 d G 9 S Z W 1 v d m V k Q 2 9 s d W 1 u c z E u e 1 B v b W 9 j L D V 9 J n F 1 b 3 Q 7 L C Z x d W 9 0 O 1 N l Y 3 R p b 2 4 x L 3 N 6 c G l 0 Y W w g K D I p L 0 F 1 d G 9 S Z W 1 v d m V k Q 2 9 s d W 1 u c z E u e 1 V i Z X p w a W V j e m V u a W U s N n 0 m c X V v d D s s J n F 1 b 3 Q 7 U 2 V j d G l v b j E v c 3 p w a X R h b C A o M i k v Q X V 0 b 1 J l b W 9 2 Z W R D b 2 x 1 b W 5 z M S 5 7 S 2 9 z e n Q g b G V j e m V u a W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p w a X R h b C A o M i k v Q X V 0 b 1 J l b W 9 2 Z W R D b 2 x 1 b W 5 z M S 5 7 T n J f b W V k e W N 6 b n k s M H 0 m c X V v d D s s J n F 1 b 3 Q 7 U 2 V j d G l v b j E v c 3 p w a X R h b C A o M i k v Q X V 0 b 1 J l b W 9 2 Z W R D b 2 x 1 b W 5 z M S 5 7 T m F 6 d 2 l z a 2 8 g a S B J b W n E m S w x f S Z x d W 9 0 O y w m c X V v d D t T Z W N 0 a W 9 u M S 9 z e n B p d G F s I C g y K S 9 B d X R v U m V t b 3 Z l Z E N v b H V t b n M x L n t Q Z X N l b C w y f S Z x d W 9 0 O y w m c X V v d D t T Z W N 0 a W 9 u M S 9 z e n B p d G F s I C g y K S 9 B d X R v U m V t b 3 Z l Z E N v b H V t b n M x L n t E Y X R h X 3 B y e n l q x J l j a W E s M 3 0 m c X V v d D s s J n F 1 b 3 Q 7 U 2 V j d G l v b j E v c 3 p w a X R h b C A o M i k v Q X V 0 b 1 J l b W 9 2 Z W R D b 2 x 1 b W 5 z M S 5 7 T G V r Y X J 6 L D R 9 J n F 1 b 3 Q 7 L C Z x d W 9 0 O 1 N l Y 3 R p b 2 4 x L 3 N 6 c G l 0 Y W w g K D I p L 0 F 1 d G 9 S Z W 1 v d m V k Q 2 9 s d W 1 u c z E u e 1 B v b W 9 j L D V 9 J n F 1 b 3 Q 7 L C Z x d W 9 0 O 1 N l Y 3 R p b 2 4 x L 3 N 6 c G l 0 Y W w g K D I p L 0 F 1 d G 9 S Z W 1 v d m V k Q 2 9 s d W 1 u c z E u e 1 V i Z X p w a W V j e m V u a W U s N n 0 m c X V v d D s s J n F 1 b 3 Q 7 U 2 V j d G l v b j E v c 3 p w a X R h b C A o M i k v Q X V 0 b 1 J l b W 9 2 Z W R D b 2 x 1 b W 5 z M S 5 7 S 2 9 z e n Q g b G V j e m V u a W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6 c G l 0 Y W w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w a X R h b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6 c G l 0 Y W w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w a X R h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6 c G l 0 Y W x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x N T o x N T o 1 O C 4 5 O T U z M j g 4 W i I g L z 4 8 R W 5 0 c n k g V H l w Z T 0 i R m l s b E N v b H V t b l R 5 c G V z I i B W Y W x 1 Z T 0 i c 0 F 3 W U R D U V l H Q m d N P S I g L z 4 8 R W 5 0 c n k g V H l w Z T 0 i R m l s b E N v b H V t b k 5 h b W V z I i B W Y W x 1 Z T 0 i c 1 s m c X V v d D t O c l 9 t Z W R 5 Y 3 p u e S Z x d W 9 0 O y w m c X V v d D t O Y X p 3 a X N r b y B p I E l t a c S Z J n F 1 b 3 Q 7 L C Z x d W 9 0 O 1 B l c 2 V s J n F 1 b 3 Q 7 L C Z x d W 9 0 O 0 R h d G F f c H J 6 e W r E m W N p Y S Z x d W 9 0 O y w m c X V v d D t M Z W t h c n o m c X V v d D s s J n F 1 b 3 Q 7 U G 9 t b 2 M m c X V v d D s s J n F 1 b 3 Q 7 V W J l e n B p Z W N 6 Z W 5 p Z S Z x d W 9 0 O y w m c X V v d D t L b 3 N 6 d C B s Z W N 6 Z W 5 p Y S Z x d W 9 0 O 1 0 i I C 8 + P E V u d H J 5 I F R 5 c G U 9 I k Z p b G x T d G F 0 d X M i I F Z h b H V l P S J z Q 2 9 t c G x l d G U i I C 8 + P E V u d H J 5 I F R 5 c G U 9 I k Z p b G x D b 3 V u d C I g V m F s d W U 9 I m w 5 M z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6 c G l 0 Y W w g K D I p L 0 F 1 d G 9 S Z W 1 v d m V k Q 2 9 s d W 1 u c z E u e 0 5 y X 2 1 l Z H l j e m 5 5 L D B 9 J n F 1 b 3 Q 7 L C Z x d W 9 0 O 1 N l Y 3 R p b 2 4 x L 3 N 6 c G l 0 Y W w g K D I p L 0 F 1 d G 9 S Z W 1 v d m V k Q 2 9 s d W 1 u c z E u e 0 5 h e n d p c 2 t v I G k g S W 1 p x J k s M X 0 m c X V v d D s s J n F 1 b 3 Q 7 U 2 V j d G l v b j E v c 3 p w a X R h b C A o M i k v Q X V 0 b 1 J l b W 9 2 Z W R D b 2 x 1 b W 5 z M S 5 7 U G V z Z W w s M n 0 m c X V v d D s s J n F 1 b 3 Q 7 U 2 V j d G l v b j E v c 3 p w a X R h b C A o M i k v Q X V 0 b 1 J l b W 9 2 Z W R D b 2 x 1 b W 5 z M S 5 7 R G F 0 Y V 9 w c n p 5 a s S Z Y 2 l h L D N 9 J n F 1 b 3 Q 7 L C Z x d W 9 0 O 1 N l Y 3 R p b 2 4 x L 3 N 6 c G l 0 Y W w g K D I p L 0 F 1 d G 9 S Z W 1 v d m V k Q 2 9 s d W 1 u c z E u e 0 x l a 2 F y e i w 0 f S Z x d W 9 0 O y w m c X V v d D t T Z W N 0 a W 9 u M S 9 z e n B p d G F s I C g y K S 9 B d X R v U m V t b 3 Z l Z E N v b H V t b n M x L n t Q b 2 1 v Y y w 1 f S Z x d W 9 0 O y w m c X V v d D t T Z W N 0 a W 9 u M S 9 z e n B p d G F s I C g y K S 9 B d X R v U m V t b 3 Z l Z E N v b H V t b n M x L n t V Y m V 6 c G l l Y 3 p l b m l l L D Z 9 J n F 1 b 3 Q 7 L C Z x d W 9 0 O 1 N l Y 3 R p b 2 4 x L 3 N 6 c G l 0 Y W w g K D I p L 0 F 1 d G 9 S Z W 1 v d m V k Q 2 9 s d W 1 u c z E u e 0 t v c 3 p 0 I G x l Y 3 p l b m l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6 c G l 0 Y W w g K D I p L 0 F 1 d G 9 S Z W 1 v d m V k Q 2 9 s d W 1 u c z E u e 0 5 y X 2 1 l Z H l j e m 5 5 L D B 9 J n F 1 b 3 Q 7 L C Z x d W 9 0 O 1 N l Y 3 R p b 2 4 x L 3 N 6 c G l 0 Y W w g K D I p L 0 F 1 d G 9 S Z W 1 v d m V k Q 2 9 s d W 1 u c z E u e 0 5 h e n d p c 2 t v I G k g S W 1 p x J k s M X 0 m c X V v d D s s J n F 1 b 3 Q 7 U 2 V j d G l v b j E v c 3 p w a X R h b C A o M i k v Q X V 0 b 1 J l b W 9 2 Z W R D b 2 x 1 b W 5 z M S 5 7 U G V z Z W w s M n 0 m c X V v d D s s J n F 1 b 3 Q 7 U 2 V j d G l v b j E v c 3 p w a X R h b C A o M i k v Q X V 0 b 1 J l b W 9 2 Z W R D b 2 x 1 b W 5 z M S 5 7 R G F 0 Y V 9 w c n p 5 a s S Z Y 2 l h L D N 9 J n F 1 b 3 Q 7 L C Z x d W 9 0 O 1 N l Y 3 R p b 2 4 x L 3 N 6 c G l 0 Y W w g K D I p L 0 F 1 d G 9 S Z W 1 v d m V k Q 2 9 s d W 1 u c z E u e 0 x l a 2 F y e i w 0 f S Z x d W 9 0 O y w m c X V v d D t T Z W N 0 a W 9 u M S 9 z e n B p d G F s I C g y K S 9 B d X R v U m V t b 3 Z l Z E N v b H V t b n M x L n t Q b 2 1 v Y y w 1 f S Z x d W 9 0 O y w m c X V v d D t T Z W N 0 a W 9 u M S 9 z e n B p d G F s I C g y K S 9 B d X R v U m V t b 3 Z l Z E N v b H V t b n M x L n t V Y m V 6 c G l l Y 3 p l b m l l L D Z 9 J n F 1 b 3 Q 7 L C Z x d W 9 0 O 1 N l Y 3 R p b 2 4 x L 3 N 6 c G l 0 Y W w g K D I p L 0 F 1 d G 9 S Z W 1 v d m V k Q 2 9 s d W 1 u c z E u e 0 t v c 3 p 0 I G x l Y 3 p l b m l h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p w a X R h b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n B p d G F s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p w a X R h b C U y M C g z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3 1 6 u k f 9 E 2 E b / v 0 q x 3 s x g A A A A A C A A A A A A A Q Z g A A A A E A A C A A A A B p c y i g R V r A g 6 / L 5 4 M M W a R 1 9 Y Q U W i L b z L c T c q 5 5 + z y F 7 A A A A A A O g A A A A A I A A C A A A A C v o K e F 1 c r m c m r k Y 6 P O h U Y Z s s x C u G i w O P C 6 L 1 J 7 s w 0 F U 1 A A A A A Q f Z g x Z S V 3 t s x b U C f H T L F z C 1 V u w Y + y s P E 1 n z 1 E T m I K y 6 j b Z C Z + j 5 U x k M q K t r / / T u e h q R q A I H U u G X N 9 1 U m K j Y V 0 k j T 0 g D 4 j O z A R 1 E Z G L X j J m k A A A A D 0 a h z w k 3 s L 5 U j B G m O G Z D M y U a W u 0 K o M 3 V X U X h G 9 8 a D b k + Z I / K R 2 i S 4 9 I Q 1 U C K c 0 0 b K w 3 R a j p h 2 l 6 R y b c l p 6 M f K d < / D a t a M a s h u p > 
</file>

<file path=customXml/itemProps1.xml><?xml version="1.0" encoding="utf-8"?>
<ds:datastoreItem xmlns:ds="http://schemas.openxmlformats.org/officeDocument/2006/customXml" ds:itemID="{F43C22A5-5870-459F-95D4-D2F7BD885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szpital (2)</vt:lpstr>
      <vt:lpstr>z1</vt:lpstr>
      <vt:lpstr>z2</vt:lpstr>
      <vt:lpstr>z3</vt:lpstr>
      <vt:lpstr>Arkusz1</vt:lpstr>
      <vt:lpstr>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2024-01-28T15:40:42Z</dcterms:modified>
</cp:coreProperties>
</file>