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janjaap_poos_wur_nl/Documents/projects/RobinHood/Data/F data rich/"/>
    </mc:Choice>
  </mc:AlternateContent>
  <xr:revisionPtr revIDLastSave="140" documentId="8_{8B1DA7D5-3679-4D1D-A0A0-7C85FC888853}" xr6:coauthVersionLast="47" xr6:coauthVersionMax="47" xr10:uidLastSave="{3967BD09-EA2C-4B00-8595-18C2DC2D50A8}"/>
  <bookViews>
    <workbookView xWindow="-108" yWindow="-108" windowWidth="23256" windowHeight="12576" xr2:uid="{00000000-000D-0000-FFFF-FFFF00000000}"/>
  </bookViews>
  <sheets>
    <sheet name="Sheet1" sheetId="2" r:id="rId1"/>
    <sheet name="Blad2" sheetId="4" r:id="rId2"/>
    <sheet name="Sheet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3" i="5" l="1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7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1B25F-7315-4F78-AEC9-A22F949A987B}" keepAlive="1" name="Query - ple_sol_lem_wit_tur_cod_fishing mortalities" description="Verbinding maken met de query ple_sol_lem_wit_tur_cod_fishing mortalities in de werkmap." type="5" refreshedVersion="6" background="1">
    <dbPr connection="Provider=Microsoft.Mashup.OleDb.1;Data Source=$Workbook$;Location=&quot;ple_sol_lem_wit_tur_cod_fishing mortalities&quot;;Extended Properties=&quot;&quot;" command="SELECT * FROM [ple_sol_lem_wit_tur_cod_fishing mortalities]"/>
  </connection>
</connections>
</file>

<file path=xl/sharedStrings.xml><?xml version="1.0" encoding="utf-8"?>
<sst xmlns="http://schemas.openxmlformats.org/spreadsheetml/2006/main" count="303" uniqueCount="141">
  <si>
    <t>F over:</t>
  </si>
  <si>
    <t>DOI:</t>
  </si>
  <si>
    <t>age 2-6</t>
  </si>
  <si>
    <t>Subarea 4</t>
  </si>
  <si>
    <t>age 2-4</t>
  </si>
  <si>
    <t>age2-6</t>
  </si>
  <si>
    <t xml:space="preserve">Plaice </t>
  </si>
  <si>
    <t>(Pleuronectes platessa)</t>
  </si>
  <si>
    <t>(Solea solea)</t>
  </si>
  <si>
    <t xml:space="preserve">Cod </t>
  </si>
  <si>
    <t>(Gadus morhua)</t>
  </si>
  <si>
    <t xml:space="preserve">Sole </t>
  </si>
  <si>
    <t xml:space="preserve">Whiting </t>
  </si>
  <si>
    <t>(Merlangius merlangus)</t>
  </si>
  <si>
    <t>Data from:</t>
  </si>
  <si>
    <t>Fmsy:</t>
  </si>
  <si>
    <t>0.74</t>
  </si>
  <si>
    <t>0.21</t>
  </si>
  <si>
    <t>0.28</t>
  </si>
  <si>
    <t>0.22</t>
  </si>
  <si>
    <t>0.31</t>
  </si>
  <si>
    <t>0.24</t>
  </si>
  <si>
    <t>0.32</t>
  </si>
  <si>
    <t>0.27</t>
  </si>
  <si>
    <t>0.33</t>
  </si>
  <si>
    <t>0.3</t>
  </si>
  <si>
    <t>0.34</t>
  </si>
  <si>
    <t>0.36</t>
  </si>
  <si>
    <t>0.48</t>
  </si>
  <si>
    <t>0.39</t>
  </si>
  <si>
    <t>0.53</t>
  </si>
  <si>
    <t>0.29</t>
  </si>
  <si>
    <t>0.58</t>
  </si>
  <si>
    <t>0.59</t>
  </si>
  <si>
    <t>0.35</t>
  </si>
  <si>
    <t>0.37</t>
  </si>
  <si>
    <t>0.62</t>
  </si>
  <si>
    <t>0.47</t>
  </si>
  <si>
    <t>0.66</t>
  </si>
  <si>
    <t>0.54</t>
  </si>
  <si>
    <t>0.55</t>
  </si>
  <si>
    <t>0.75</t>
  </si>
  <si>
    <t>0.51</t>
  </si>
  <si>
    <t>0.81</t>
  </si>
  <si>
    <t>0.44</t>
  </si>
  <si>
    <t>0.52</t>
  </si>
  <si>
    <t>0.8</t>
  </si>
  <si>
    <t>0.76</t>
  </si>
  <si>
    <t>0.82</t>
  </si>
  <si>
    <t>0.5</t>
  </si>
  <si>
    <t>0.87</t>
  </si>
  <si>
    <t>0.83</t>
  </si>
  <si>
    <t>0.46</t>
  </si>
  <si>
    <t>0.91</t>
  </si>
  <si>
    <t>0.67</t>
  </si>
  <si>
    <t>0.86</t>
  </si>
  <si>
    <t>0.93</t>
  </si>
  <si>
    <t>0.56</t>
  </si>
  <si>
    <t>0.94</t>
  </si>
  <si>
    <t>1.05</t>
  </si>
  <si>
    <t>0.61</t>
  </si>
  <si>
    <t>0.68</t>
  </si>
  <si>
    <t>0.98</t>
  </si>
  <si>
    <t>0.79</t>
  </si>
  <si>
    <t>0.95</t>
  </si>
  <si>
    <t>0.6</t>
  </si>
  <si>
    <t>0.49</t>
  </si>
  <si>
    <t>1.02</t>
  </si>
  <si>
    <t>0.84</t>
  </si>
  <si>
    <t>0.63</t>
  </si>
  <si>
    <t>0.64</t>
  </si>
  <si>
    <t>0.99</t>
  </si>
  <si>
    <t>0.65</t>
  </si>
  <si>
    <t>0.4</t>
  </si>
  <si>
    <t>1.06</t>
  </si>
  <si>
    <t>0.45</t>
  </si>
  <si>
    <t>0.92</t>
  </si>
  <si>
    <t>0.182</t>
  </si>
  <si>
    <t>0.163</t>
  </si>
  <si>
    <t>0.194</t>
  </si>
  <si>
    <t>0.26</t>
  </si>
  <si>
    <t>0.69</t>
  </si>
  <si>
    <t>0.188</t>
  </si>
  <si>
    <t>0.184</t>
  </si>
  <si>
    <t>0.2</t>
  </si>
  <si>
    <t>0.187</t>
  </si>
  <si>
    <t>0.25</t>
  </si>
  <si>
    <t>0.183</t>
  </si>
  <si>
    <t>0.41</t>
  </si>
  <si>
    <t>0.199</t>
  </si>
  <si>
    <t>0.198</t>
  </si>
  <si>
    <t>0.23</t>
  </si>
  <si>
    <t>0.193</t>
  </si>
  <si>
    <t>Subarea 4. Subdiv. 20</t>
  </si>
  <si>
    <t>age2-4</t>
  </si>
  <si>
    <t xml:space="preserve">0.86 </t>
  </si>
  <si>
    <t xml:space="preserve">0.79 </t>
  </si>
  <si>
    <t xml:space="preserve">0.74 </t>
  </si>
  <si>
    <t xml:space="preserve">0.87 </t>
  </si>
  <si>
    <t xml:space="preserve">0.81 </t>
  </si>
  <si>
    <t xml:space="preserve">0.82 </t>
  </si>
  <si>
    <t xml:space="preserve">0.90 </t>
  </si>
  <si>
    <t xml:space="preserve">0.92 </t>
  </si>
  <si>
    <t xml:space="preserve">0.89 </t>
  </si>
  <si>
    <t xml:space="preserve">0.68 </t>
  </si>
  <si>
    <t xml:space="preserve">0.85 </t>
  </si>
  <si>
    <t xml:space="preserve">0.80 </t>
  </si>
  <si>
    <t xml:space="preserve">0.91 </t>
  </si>
  <si>
    <t xml:space="preserve">0.96 </t>
  </si>
  <si>
    <t xml:space="preserve">0.88 </t>
  </si>
  <si>
    <t xml:space="preserve">0.94 </t>
  </si>
  <si>
    <t xml:space="preserve">0.62 </t>
  </si>
  <si>
    <t xml:space="preserve">0.73 </t>
  </si>
  <si>
    <t xml:space="preserve">0.60 </t>
  </si>
  <si>
    <t xml:space="preserve">0.37 </t>
  </si>
  <si>
    <t xml:space="preserve">0.23 </t>
  </si>
  <si>
    <t xml:space="preserve">0.30 </t>
  </si>
  <si>
    <t xml:space="preserve">0.50 </t>
  </si>
  <si>
    <t xml:space="preserve">0.42 </t>
  </si>
  <si>
    <t xml:space="preserve">0.25 </t>
  </si>
  <si>
    <t xml:space="preserve">0.22 </t>
  </si>
  <si>
    <t xml:space="preserve">0.34 </t>
  </si>
  <si>
    <t xml:space="preserve">0.32 </t>
  </si>
  <si>
    <t xml:space="preserve">0.57 </t>
  </si>
  <si>
    <t xml:space="preserve">0.196 </t>
  </si>
  <si>
    <t xml:space="preserve">0.21 </t>
  </si>
  <si>
    <t xml:space="preserve">0.191 </t>
  </si>
  <si>
    <t xml:space="preserve">0.46 </t>
  </si>
  <si>
    <t xml:space="preserve">0.33 </t>
  </si>
  <si>
    <t>Haddock</t>
  </si>
  <si>
    <t>(Melanogrammus aeglefinus)</t>
  </si>
  <si>
    <t>Subarea 4 and div. 7.d.</t>
  </si>
  <si>
    <t>Subarea 4, div. 6.a and Subdiv. 20</t>
  </si>
  <si>
    <t>F</t>
  </si>
  <si>
    <t>ICES advice 2024</t>
  </si>
  <si>
    <t>Cod south</t>
  </si>
  <si>
    <t>SSB</t>
  </si>
  <si>
    <t>Cod NorthWest</t>
  </si>
  <si>
    <t>Cod Viking</t>
  </si>
  <si>
    <t>Weighted mean F</t>
  </si>
  <si>
    <t>combied NS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</si>
</sst>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Arial"/>
      <family val="2"/>
    </font>
    <font>
      <sz val="15"/>
      <color rgb="FF252525"/>
      <name val="Arial"/>
      <family val="2"/>
    </font>
    <font>
      <sz val="12"/>
      <color theme="1"/>
      <name val="Arial"/>
      <family val="2"/>
    </font>
    <font>
      <sz val="12"/>
      <color rgb="FF252525"/>
      <name val="Arial"/>
      <family val="2"/>
    </font>
    <font>
      <sz val="11"/>
      <color theme="1"/>
      <name val="Arial"/>
      <family val="2"/>
    </font>
    <font>
      <sz val="11"/>
      <color rgb="FF252525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33" borderId="11" xfId="0" applyFill="1" applyBorder="1"/>
    <xf numFmtId="0" fontId="0" fillId="33" borderId="12" xfId="0" applyFill="1" applyBorder="1"/>
    <xf numFmtId="0" fontId="0" fillId="33" borderId="10" xfId="0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3" borderId="11" xfId="0" applyFill="1" applyBorder="1" applyAlignment="1">
      <alignment horizontal="right" vertical="center"/>
    </xf>
    <xf numFmtId="0" fontId="0" fillId="33" borderId="12" xfId="0" applyFill="1" applyBorder="1" applyAlignment="1">
      <alignment horizontal="right" vertical="center"/>
    </xf>
    <xf numFmtId="0" fontId="0" fillId="33" borderId="31" xfId="0" applyFill="1" applyBorder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2" fontId="0" fillId="0" borderId="1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74"/>
  <sheetViews>
    <sheetView showGridLines="0" tabSelected="1" topLeftCell="A8" workbookViewId="0">
      <selection activeCell="G19" sqref="G19:G70"/>
    </sheetView>
  </sheetViews>
  <sheetFormatPr defaultRowHeight="14.4" x14ac:dyDescent="0.3"/>
  <cols>
    <col min="2" max="2" width="9.6640625" customWidth="1"/>
    <col min="3" max="3" width="21.5546875" customWidth="1"/>
    <col min="4" max="4" width="12" customWidth="1"/>
    <col min="5" max="5" width="15" customWidth="1"/>
    <col min="6" max="6" width="21.5546875" customWidth="1"/>
    <col min="7" max="7" width="26.77734375" bestFit="1" customWidth="1"/>
  </cols>
  <sheetData>
    <row r="2" spans="2:7" x14ac:dyDescent="0.3">
      <c r="C2" s="14" t="s">
        <v>6</v>
      </c>
      <c r="D2" s="15" t="s">
        <v>11</v>
      </c>
      <c r="E2" s="15" t="s">
        <v>9</v>
      </c>
      <c r="F2" s="16" t="s">
        <v>12</v>
      </c>
      <c r="G2" s="16" t="s">
        <v>129</v>
      </c>
    </row>
    <row r="3" spans="2:7" x14ac:dyDescent="0.3">
      <c r="B3" s="1"/>
      <c r="C3" s="17" t="s">
        <v>7</v>
      </c>
      <c r="D3" s="18" t="s">
        <v>8</v>
      </c>
      <c r="E3" s="18" t="s">
        <v>10</v>
      </c>
      <c r="F3" s="19" t="s">
        <v>13</v>
      </c>
      <c r="G3" s="19" t="s">
        <v>130</v>
      </c>
    </row>
    <row r="4" spans="2:7" x14ac:dyDescent="0.3">
      <c r="B4" s="4">
        <v>1957</v>
      </c>
      <c r="C4">
        <v>8.5999999999999993E-2</v>
      </c>
      <c r="D4">
        <v>9.9000000000000005E-2</v>
      </c>
      <c r="E4" s="6"/>
      <c r="F4" s="9"/>
      <c r="G4" s="10"/>
    </row>
    <row r="5" spans="2:7" x14ac:dyDescent="0.3">
      <c r="B5" s="2">
        <v>1958</v>
      </c>
      <c r="C5">
        <v>0.10100000000000001</v>
      </c>
      <c r="D5">
        <v>0.11700000000000001</v>
      </c>
      <c r="E5" s="9"/>
      <c r="F5" s="9"/>
      <c r="G5" s="10"/>
    </row>
    <row r="6" spans="2:7" x14ac:dyDescent="0.3">
      <c r="B6" s="2">
        <v>1959</v>
      </c>
      <c r="C6">
        <v>0.11600000000000001</v>
      </c>
      <c r="D6">
        <v>0.112</v>
      </c>
      <c r="E6" s="9"/>
      <c r="F6" s="9"/>
      <c r="G6" s="10"/>
    </row>
    <row r="7" spans="2:7" x14ac:dyDescent="0.3">
      <c r="B7" s="2">
        <v>1960</v>
      </c>
      <c r="C7">
        <v>0.12</v>
      </c>
      <c r="D7">
        <v>0.14599999999999999</v>
      </c>
      <c r="E7" s="9"/>
      <c r="F7" s="9"/>
      <c r="G7" s="10"/>
    </row>
    <row r="8" spans="2:7" x14ac:dyDescent="0.3">
      <c r="B8" s="2">
        <v>1961</v>
      </c>
      <c r="C8">
        <v>0.12</v>
      </c>
      <c r="D8">
        <v>0.16200000000000001</v>
      </c>
      <c r="E8" s="9"/>
      <c r="F8" s="9"/>
      <c r="G8" s="10"/>
    </row>
    <row r="9" spans="2:7" x14ac:dyDescent="0.3">
      <c r="B9" s="2">
        <v>1962</v>
      </c>
      <c r="C9">
        <v>0.13100000000000001</v>
      </c>
      <c r="D9">
        <v>0.151</v>
      </c>
      <c r="E9" s="9"/>
      <c r="F9" s="9"/>
      <c r="G9" s="10"/>
    </row>
    <row r="10" spans="2:7" x14ac:dyDescent="0.3">
      <c r="B10" s="2">
        <v>1963</v>
      </c>
      <c r="C10">
        <v>0.14899999999999999</v>
      </c>
      <c r="D10">
        <v>0.2</v>
      </c>
      <c r="E10" s="9"/>
      <c r="F10" s="9"/>
      <c r="G10" s="10"/>
    </row>
    <row r="11" spans="2:7" x14ac:dyDescent="0.3">
      <c r="B11" s="2">
        <v>1964</v>
      </c>
      <c r="C11">
        <v>0.154</v>
      </c>
      <c r="D11">
        <v>0.104</v>
      </c>
      <c r="E11" s="9"/>
      <c r="F11" s="9"/>
      <c r="G11" s="10"/>
    </row>
    <row r="12" spans="2:7" x14ac:dyDescent="0.3">
      <c r="B12" s="2">
        <v>1965</v>
      </c>
      <c r="C12">
        <v>0.14000000000000001</v>
      </c>
      <c r="D12">
        <v>0.11700000000000001</v>
      </c>
      <c r="E12" s="9"/>
      <c r="F12" s="9"/>
      <c r="G12" s="10"/>
    </row>
    <row r="13" spans="2:7" x14ac:dyDescent="0.3">
      <c r="B13" s="2">
        <v>1966</v>
      </c>
      <c r="C13">
        <v>0.151</v>
      </c>
      <c r="D13">
        <v>0.14000000000000001</v>
      </c>
      <c r="E13" s="9"/>
      <c r="F13" s="9"/>
      <c r="G13" s="10"/>
    </row>
    <row r="14" spans="2:7" x14ac:dyDescent="0.3">
      <c r="B14" s="2">
        <v>1967</v>
      </c>
      <c r="C14">
        <v>0.153</v>
      </c>
      <c r="D14">
        <v>0.19500000000000001</v>
      </c>
      <c r="E14" s="9"/>
      <c r="F14" s="9"/>
      <c r="G14" s="10"/>
    </row>
    <row r="15" spans="2:7" x14ac:dyDescent="0.3">
      <c r="B15" s="2">
        <v>1968</v>
      </c>
      <c r="C15">
        <v>0.14000000000000001</v>
      </c>
      <c r="D15">
        <v>0.27</v>
      </c>
      <c r="E15" s="9"/>
      <c r="F15" s="9"/>
      <c r="G15" s="10"/>
    </row>
    <row r="16" spans="2:7" x14ac:dyDescent="0.3">
      <c r="B16" s="2">
        <v>1969</v>
      </c>
      <c r="C16">
        <v>0.151</v>
      </c>
      <c r="D16">
        <v>0.27</v>
      </c>
      <c r="E16" s="9"/>
      <c r="F16" s="9"/>
      <c r="G16" s="10"/>
    </row>
    <row r="17" spans="2:7" x14ac:dyDescent="0.3">
      <c r="B17" s="2">
        <v>1970</v>
      </c>
      <c r="C17">
        <v>0.193</v>
      </c>
      <c r="D17">
        <v>0.22</v>
      </c>
      <c r="E17" s="9"/>
      <c r="F17" s="9"/>
      <c r="G17" s="10"/>
    </row>
    <row r="18" spans="2:7" x14ac:dyDescent="0.3">
      <c r="B18" s="2">
        <v>1971</v>
      </c>
      <c r="C18">
        <v>0.17699999999999999</v>
      </c>
      <c r="D18">
        <v>0.27</v>
      </c>
      <c r="E18" s="9"/>
      <c r="F18" s="9"/>
      <c r="G18" s="10"/>
    </row>
    <row r="19" spans="2:7" x14ac:dyDescent="0.3">
      <c r="B19" s="2">
        <v>1972</v>
      </c>
      <c r="C19">
        <v>0.192</v>
      </c>
      <c r="D19">
        <v>0.25</v>
      </c>
      <c r="E19" s="9"/>
      <c r="F19" s="9"/>
      <c r="G19">
        <v>0.8</v>
      </c>
    </row>
    <row r="20" spans="2:7" x14ac:dyDescent="0.3">
      <c r="B20" s="2">
        <v>1973</v>
      </c>
      <c r="C20">
        <v>0.22</v>
      </c>
      <c r="D20">
        <v>0.28999999999999998</v>
      </c>
      <c r="E20" s="9"/>
      <c r="F20" s="9"/>
      <c r="G20">
        <v>0.77</v>
      </c>
    </row>
    <row r="21" spans="2:7" x14ac:dyDescent="0.3">
      <c r="B21" s="2">
        <v>1974</v>
      </c>
      <c r="C21">
        <v>0.24</v>
      </c>
      <c r="D21">
        <v>0.28000000000000003</v>
      </c>
      <c r="E21" s="9"/>
      <c r="F21" s="9"/>
      <c r="G21">
        <v>0.79</v>
      </c>
    </row>
    <row r="22" spans="2:7" x14ac:dyDescent="0.3">
      <c r="B22" s="2">
        <v>1975</v>
      </c>
      <c r="C22">
        <v>0.27</v>
      </c>
      <c r="D22">
        <v>0.31</v>
      </c>
      <c r="E22" s="9"/>
      <c r="F22" s="9"/>
      <c r="G22">
        <v>0.89</v>
      </c>
    </row>
    <row r="23" spans="2:7" x14ac:dyDescent="0.3">
      <c r="B23" s="2">
        <v>1976</v>
      </c>
      <c r="C23">
        <v>0.22</v>
      </c>
      <c r="D23">
        <v>0.28000000000000003</v>
      </c>
      <c r="E23" s="9"/>
      <c r="F23" s="9"/>
      <c r="G23">
        <v>0.88</v>
      </c>
    </row>
    <row r="24" spans="2:7" x14ac:dyDescent="0.3">
      <c r="B24" s="2">
        <v>1977</v>
      </c>
      <c r="C24">
        <v>0.26</v>
      </c>
      <c r="D24">
        <v>0.3</v>
      </c>
      <c r="E24" s="9"/>
      <c r="F24" s="9"/>
      <c r="G24">
        <v>0.87</v>
      </c>
    </row>
    <row r="25" spans="2:7" x14ac:dyDescent="0.3">
      <c r="B25" s="2">
        <v>1978</v>
      </c>
      <c r="C25">
        <v>0.25</v>
      </c>
      <c r="D25">
        <v>0.31</v>
      </c>
      <c r="E25" s="9"/>
      <c r="F25">
        <v>0.57999999999999996</v>
      </c>
      <c r="G25">
        <v>0.89</v>
      </c>
    </row>
    <row r="26" spans="2:7" x14ac:dyDescent="0.3">
      <c r="B26" s="2">
        <v>1979</v>
      </c>
      <c r="C26">
        <v>0.34</v>
      </c>
      <c r="D26">
        <v>0.32</v>
      </c>
      <c r="E26" s="9"/>
      <c r="F26">
        <v>0.6</v>
      </c>
      <c r="G26">
        <v>0.84</v>
      </c>
    </row>
    <row r="27" spans="2:7" x14ac:dyDescent="0.3">
      <c r="B27" s="2">
        <v>1980</v>
      </c>
      <c r="C27">
        <v>0.28999999999999998</v>
      </c>
      <c r="D27">
        <v>0.28000000000000003</v>
      </c>
      <c r="E27" s="9"/>
      <c r="F27">
        <v>0.65</v>
      </c>
      <c r="G27">
        <v>0.76</v>
      </c>
    </row>
    <row r="28" spans="2:7" x14ac:dyDescent="0.3">
      <c r="B28" s="2">
        <v>1981</v>
      </c>
      <c r="C28">
        <v>0.28999999999999998</v>
      </c>
      <c r="D28">
        <v>0.26</v>
      </c>
      <c r="E28" s="9"/>
      <c r="F28">
        <v>0.62</v>
      </c>
      <c r="G28">
        <v>0.63</v>
      </c>
    </row>
    <row r="29" spans="2:7" x14ac:dyDescent="0.3">
      <c r="B29" s="2">
        <v>1982</v>
      </c>
      <c r="C29">
        <v>0.32</v>
      </c>
      <c r="D29">
        <v>0.32</v>
      </c>
      <c r="E29" s="9"/>
      <c r="F29">
        <v>0.53</v>
      </c>
      <c r="G29">
        <v>0.64</v>
      </c>
    </row>
    <row r="30" spans="2:7" x14ac:dyDescent="0.3">
      <c r="B30" s="2">
        <v>1983</v>
      </c>
      <c r="C30">
        <v>0.31</v>
      </c>
      <c r="D30">
        <v>0.36</v>
      </c>
      <c r="E30" s="38">
        <v>0.91000077280605884</v>
      </c>
      <c r="F30">
        <v>0.61</v>
      </c>
      <c r="G30">
        <v>0.73</v>
      </c>
    </row>
    <row r="31" spans="2:7" x14ac:dyDescent="0.3">
      <c r="B31" s="2">
        <v>1984</v>
      </c>
      <c r="C31">
        <v>0.32</v>
      </c>
      <c r="D31">
        <v>0.37</v>
      </c>
      <c r="E31" s="38">
        <v>1.0413905008234683</v>
      </c>
      <c r="F31">
        <v>0.72</v>
      </c>
      <c r="G31">
        <v>0.77</v>
      </c>
    </row>
    <row r="32" spans="2:7" x14ac:dyDescent="0.3">
      <c r="B32" s="2">
        <v>1985</v>
      </c>
      <c r="C32">
        <v>0.31</v>
      </c>
      <c r="D32">
        <v>0.35</v>
      </c>
      <c r="E32" s="38">
        <v>1.0441141437517016</v>
      </c>
      <c r="F32">
        <v>0.65</v>
      </c>
      <c r="G32">
        <v>0.82</v>
      </c>
    </row>
    <row r="33" spans="2:7" x14ac:dyDescent="0.3">
      <c r="B33" s="2">
        <v>1986</v>
      </c>
      <c r="C33">
        <v>0.38</v>
      </c>
      <c r="D33">
        <v>0.3</v>
      </c>
      <c r="E33" s="38">
        <v>1.101745560372988</v>
      </c>
      <c r="F33">
        <v>0.74</v>
      </c>
      <c r="G33">
        <v>0.88</v>
      </c>
    </row>
    <row r="34" spans="2:7" x14ac:dyDescent="0.3">
      <c r="B34" s="2">
        <v>1987</v>
      </c>
      <c r="C34">
        <v>0.41</v>
      </c>
      <c r="D34">
        <v>0.22</v>
      </c>
      <c r="E34" s="38">
        <v>1.0159187573751989</v>
      </c>
      <c r="F34">
        <v>0.76</v>
      </c>
      <c r="G34">
        <v>0.93</v>
      </c>
    </row>
    <row r="35" spans="2:7" x14ac:dyDescent="0.3">
      <c r="B35" s="2">
        <v>1988</v>
      </c>
      <c r="C35">
        <v>0.4</v>
      </c>
      <c r="D35">
        <v>0.25</v>
      </c>
      <c r="E35" s="38">
        <v>0.99371335986860609</v>
      </c>
      <c r="F35">
        <v>0.68</v>
      </c>
      <c r="G35">
        <v>0.89</v>
      </c>
    </row>
    <row r="36" spans="2:7" x14ac:dyDescent="0.3">
      <c r="B36" s="2">
        <v>1989</v>
      </c>
      <c r="C36">
        <v>0.35</v>
      </c>
      <c r="D36">
        <v>0.24</v>
      </c>
      <c r="E36" s="38">
        <v>1.063561479706455</v>
      </c>
      <c r="F36">
        <v>0.63</v>
      </c>
      <c r="G36">
        <v>0.89</v>
      </c>
    </row>
    <row r="37" spans="2:7" x14ac:dyDescent="0.3">
      <c r="B37" s="2">
        <v>1990</v>
      </c>
      <c r="C37">
        <v>0.33</v>
      </c>
      <c r="D37">
        <v>0.19400000000000001</v>
      </c>
      <c r="E37" s="38">
        <v>1.144619412910274</v>
      </c>
      <c r="F37">
        <v>0.61</v>
      </c>
      <c r="G37">
        <v>0.85</v>
      </c>
    </row>
    <row r="38" spans="2:7" x14ac:dyDescent="0.3">
      <c r="B38" s="2">
        <v>1991</v>
      </c>
      <c r="C38">
        <v>0.36</v>
      </c>
      <c r="D38">
        <v>0.22</v>
      </c>
      <c r="E38" s="38">
        <v>1.1110577455942661</v>
      </c>
      <c r="F38">
        <v>0.48</v>
      </c>
      <c r="G38">
        <v>0.96</v>
      </c>
    </row>
    <row r="39" spans="2:7" x14ac:dyDescent="0.3">
      <c r="B39" s="2">
        <v>1992</v>
      </c>
      <c r="C39">
        <v>0.36</v>
      </c>
      <c r="D39">
        <v>0.22</v>
      </c>
      <c r="E39" s="38">
        <v>1.0141194592362823</v>
      </c>
      <c r="F39">
        <v>0.45</v>
      </c>
      <c r="G39">
        <v>0.85</v>
      </c>
    </row>
    <row r="40" spans="2:7" x14ac:dyDescent="0.3">
      <c r="B40" s="2">
        <v>1993</v>
      </c>
      <c r="C40">
        <v>0.33</v>
      </c>
      <c r="D40">
        <v>0.27</v>
      </c>
      <c r="E40" s="38">
        <v>0.99472031124559979</v>
      </c>
      <c r="F40">
        <v>0.52</v>
      </c>
      <c r="G40">
        <v>0.92</v>
      </c>
    </row>
    <row r="41" spans="2:7" x14ac:dyDescent="0.3">
      <c r="B41" s="2">
        <v>1994</v>
      </c>
      <c r="C41">
        <v>0.33</v>
      </c>
      <c r="D41">
        <v>0.28999999999999998</v>
      </c>
      <c r="E41" s="38">
        <v>1.0023029236412533</v>
      </c>
      <c r="F41">
        <v>0.53</v>
      </c>
      <c r="G41">
        <v>0.85</v>
      </c>
    </row>
    <row r="42" spans="2:7" x14ac:dyDescent="0.3">
      <c r="B42" s="2">
        <v>1995</v>
      </c>
      <c r="C42">
        <v>0.34</v>
      </c>
      <c r="D42">
        <v>0.32</v>
      </c>
      <c r="E42" s="38">
        <v>1.0933882071965588</v>
      </c>
      <c r="F42">
        <v>0.47</v>
      </c>
      <c r="G42">
        <v>0.7</v>
      </c>
    </row>
    <row r="43" spans="2:7" x14ac:dyDescent="0.3">
      <c r="B43" s="2">
        <v>1996</v>
      </c>
      <c r="C43">
        <v>0.36</v>
      </c>
      <c r="D43">
        <v>0.35</v>
      </c>
      <c r="E43" s="38">
        <v>1.123004965662969</v>
      </c>
      <c r="F43">
        <v>0.42</v>
      </c>
      <c r="G43">
        <v>0.79</v>
      </c>
    </row>
    <row r="44" spans="2:7" x14ac:dyDescent="0.3">
      <c r="B44" s="2">
        <v>1997</v>
      </c>
      <c r="C44">
        <v>0.41</v>
      </c>
      <c r="D44">
        <v>0.28000000000000003</v>
      </c>
      <c r="E44" s="38">
        <v>1.0575444235420586</v>
      </c>
      <c r="F44">
        <v>0.37</v>
      </c>
      <c r="G44">
        <v>0.7</v>
      </c>
    </row>
    <row r="45" spans="2:7" x14ac:dyDescent="0.3">
      <c r="B45" s="2">
        <v>1998</v>
      </c>
      <c r="C45">
        <v>0.36</v>
      </c>
      <c r="D45">
        <v>0.31</v>
      </c>
      <c r="E45" s="38">
        <v>1.1426933204713736</v>
      </c>
      <c r="F45">
        <v>0.34</v>
      </c>
      <c r="G45">
        <v>0.77</v>
      </c>
    </row>
    <row r="46" spans="2:7" x14ac:dyDescent="0.3">
      <c r="B46" s="3">
        <v>1999</v>
      </c>
      <c r="C46">
        <v>0.33</v>
      </c>
      <c r="D46">
        <v>0.28999999999999998</v>
      </c>
      <c r="E46" s="39">
        <v>1.2264778107795742</v>
      </c>
      <c r="F46">
        <v>0.38</v>
      </c>
      <c r="G46">
        <v>0.89</v>
      </c>
    </row>
    <row r="47" spans="2:7" x14ac:dyDescent="0.3">
      <c r="B47" s="4">
        <v>2002</v>
      </c>
      <c r="C47">
        <v>0.26</v>
      </c>
      <c r="D47">
        <v>0.37</v>
      </c>
      <c r="E47" s="40">
        <v>1.1752387900009729</v>
      </c>
      <c r="F47">
        <v>0.35</v>
      </c>
      <c r="G47">
        <v>0.78</v>
      </c>
    </row>
    <row r="48" spans="2:7" x14ac:dyDescent="0.3">
      <c r="B48" s="2">
        <v>2001</v>
      </c>
      <c r="C48">
        <v>0.35</v>
      </c>
      <c r="D48">
        <v>0.35</v>
      </c>
      <c r="E48" s="38">
        <v>1.0317256080051247</v>
      </c>
      <c r="F48">
        <v>0.25</v>
      </c>
      <c r="G48">
        <v>0.55000000000000004</v>
      </c>
    </row>
    <row r="49" spans="2:7" x14ac:dyDescent="0.3">
      <c r="B49" s="2">
        <v>2002</v>
      </c>
      <c r="C49">
        <v>0.28999999999999998</v>
      </c>
      <c r="D49">
        <v>0.32</v>
      </c>
      <c r="E49" s="38">
        <v>1.0304109589041095</v>
      </c>
      <c r="F49">
        <v>0.21</v>
      </c>
      <c r="G49">
        <v>0.43</v>
      </c>
    </row>
    <row r="50" spans="2:7" x14ac:dyDescent="0.3">
      <c r="B50" s="2">
        <v>2003</v>
      </c>
      <c r="C50">
        <v>0.27</v>
      </c>
      <c r="D50">
        <v>0.31</v>
      </c>
      <c r="E50" s="38">
        <v>0.966229275530611</v>
      </c>
      <c r="F50">
        <v>0.22</v>
      </c>
      <c r="G50">
        <v>0.28999999999999998</v>
      </c>
    </row>
    <row r="51" spans="2:7" x14ac:dyDescent="0.3">
      <c r="B51" s="2">
        <v>2004</v>
      </c>
      <c r="C51">
        <v>0.2</v>
      </c>
      <c r="D51">
        <v>0.34</v>
      </c>
      <c r="E51" s="38">
        <v>0.96664970240662462</v>
      </c>
      <c r="F51">
        <v>0.19</v>
      </c>
      <c r="G51">
        <v>0.31</v>
      </c>
    </row>
    <row r="52" spans="2:7" x14ac:dyDescent="0.3">
      <c r="B52" s="2">
        <v>2005</v>
      </c>
      <c r="C52">
        <v>0.186</v>
      </c>
      <c r="D52">
        <v>0.41</v>
      </c>
      <c r="E52" s="38">
        <v>0.89302996754145392</v>
      </c>
      <c r="F52">
        <v>0.17699999999999999</v>
      </c>
      <c r="G52">
        <v>0.38</v>
      </c>
    </row>
    <row r="53" spans="2:7" x14ac:dyDescent="0.3">
      <c r="B53" s="2">
        <v>2006</v>
      </c>
      <c r="C53">
        <v>0.161</v>
      </c>
      <c r="D53">
        <v>0.36</v>
      </c>
      <c r="E53" s="38">
        <v>0.81695478306954783</v>
      </c>
      <c r="F53">
        <v>0.21</v>
      </c>
      <c r="G53">
        <v>0.5</v>
      </c>
    </row>
    <row r="54" spans="2:7" x14ac:dyDescent="0.3">
      <c r="B54" s="2">
        <v>2007</v>
      </c>
      <c r="C54">
        <v>0.128</v>
      </c>
      <c r="D54">
        <v>0.31</v>
      </c>
      <c r="E54" s="38">
        <v>0.77489447574203307</v>
      </c>
      <c r="F54">
        <v>0.191</v>
      </c>
      <c r="G54">
        <v>0.48</v>
      </c>
    </row>
    <row r="55" spans="2:7" x14ac:dyDescent="0.3">
      <c r="B55" s="2">
        <v>2008</v>
      </c>
      <c r="C55">
        <v>0.10100000000000001</v>
      </c>
      <c r="D55">
        <v>0.28999999999999998</v>
      </c>
      <c r="E55" s="38">
        <v>0.83084807873521094</v>
      </c>
      <c r="F55">
        <v>0.192</v>
      </c>
      <c r="G55">
        <v>0.37</v>
      </c>
    </row>
    <row r="56" spans="2:7" x14ac:dyDescent="0.3">
      <c r="B56" s="2">
        <v>2009</v>
      </c>
      <c r="C56">
        <v>9.0999999999999998E-2</v>
      </c>
      <c r="D56">
        <v>0.33</v>
      </c>
      <c r="E56" s="38">
        <v>0.80071719282807163</v>
      </c>
      <c r="F56">
        <v>0.19600000000000001</v>
      </c>
      <c r="G56">
        <v>0.32</v>
      </c>
    </row>
    <row r="57" spans="2:7" x14ac:dyDescent="0.3">
      <c r="B57" s="2">
        <v>2010</v>
      </c>
      <c r="C57">
        <v>0.09</v>
      </c>
      <c r="D57">
        <v>0.33</v>
      </c>
      <c r="E57" s="38">
        <v>0.72130412347665074</v>
      </c>
      <c r="F57">
        <v>0.2</v>
      </c>
      <c r="G57">
        <v>0.28999999999999998</v>
      </c>
    </row>
    <row r="58" spans="2:7" x14ac:dyDescent="0.3">
      <c r="B58" s="2">
        <v>2011</v>
      </c>
      <c r="C58">
        <v>9.2999999999999999E-2</v>
      </c>
      <c r="D58">
        <v>0.31</v>
      </c>
      <c r="E58" s="38">
        <v>0.6353356977417487</v>
      </c>
      <c r="F58">
        <v>0.185</v>
      </c>
      <c r="G58">
        <v>0.28000000000000003</v>
      </c>
    </row>
    <row r="59" spans="2:7" x14ac:dyDescent="0.3">
      <c r="B59" s="2">
        <v>2012</v>
      </c>
      <c r="C59">
        <v>9.8000000000000004E-2</v>
      </c>
      <c r="D59">
        <v>0.3</v>
      </c>
      <c r="E59" s="38">
        <v>0.62652653615480358</v>
      </c>
      <c r="F59">
        <v>0.185</v>
      </c>
      <c r="G59">
        <v>0.27</v>
      </c>
    </row>
    <row r="60" spans="2:7" x14ac:dyDescent="0.3">
      <c r="B60" s="2">
        <v>2013</v>
      </c>
      <c r="C60">
        <v>9.1999999999999998E-2</v>
      </c>
      <c r="D60">
        <v>0.27</v>
      </c>
      <c r="E60" s="38">
        <v>0.59445691897755637</v>
      </c>
      <c r="F60">
        <v>0.189</v>
      </c>
      <c r="G60">
        <v>0.28000000000000003</v>
      </c>
    </row>
    <row r="61" spans="2:7" x14ac:dyDescent="0.3">
      <c r="B61" s="2">
        <v>2014</v>
      </c>
      <c r="C61">
        <v>9.8000000000000004E-2</v>
      </c>
      <c r="D61">
        <v>0.23</v>
      </c>
      <c r="E61" s="38">
        <v>0.57583594585623132</v>
      </c>
      <c r="F61">
        <v>0.21</v>
      </c>
      <c r="G61">
        <v>0.35</v>
      </c>
    </row>
    <row r="62" spans="2:7" x14ac:dyDescent="0.3">
      <c r="B62" s="2">
        <v>2015</v>
      </c>
      <c r="C62">
        <v>0.104</v>
      </c>
      <c r="D62">
        <v>0.23</v>
      </c>
      <c r="E62" s="38">
        <v>0.56520937050821962</v>
      </c>
      <c r="F62">
        <v>0.25</v>
      </c>
      <c r="G62">
        <v>0.42</v>
      </c>
    </row>
    <row r="63" spans="2:7" x14ac:dyDescent="0.3">
      <c r="B63" s="2">
        <v>2016</v>
      </c>
      <c r="C63">
        <v>0.11799999999999999</v>
      </c>
      <c r="D63">
        <v>0.25</v>
      </c>
      <c r="E63" s="38">
        <v>0.60457470186644791</v>
      </c>
      <c r="F63">
        <v>0.25</v>
      </c>
      <c r="G63">
        <v>0.35</v>
      </c>
    </row>
    <row r="64" spans="2:7" x14ac:dyDescent="0.3">
      <c r="B64" s="2">
        <v>2017</v>
      </c>
      <c r="C64">
        <v>0.111</v>
      </c>
      <c r="D64">
        <v>0.21</v>
      </c>
      <c r="E64" s="38">
        <v>0.68941782830963483</v>
      </c>
      <c r="F64">
        <v>0.22</v>
      </c>
      <c r="G64">
        <v>0.31</v>
      </c>
    </row>
    <row r="65" spans="2:7" x14ac:dyDescent="0.3">
      <c r="B65" s="2">
        <v>2018</v>
      </c>
      <c r="C65">
        <v>0.11600000000000001</v>
      </c>
      <c r="D65">
        <v>0.21</v>
      </c>
      <c r="E65" s="38">
        <v>0.76690474267872533</v>
      </c>
      <c r="F65">
        <v>0.2</v>
      </c>
      <c r="G65">
        <v>0.35</v>
      </c>
    </row>
    <row r="66" spans="2:7" x14ac:dyDescent="0.3">
      <c r="B66" s="2">
        <v>2019</v>
      </c>
      <c r="C66">
        <v>9.6000000000000002E-2</v>
      </c>
      <c r="D66">
        <v>0.17399999999999999</v>
      </c>
      <c r="E66" s="38">
        <v>0.68659515546044714</v>
      </c>
      <c r="F66">
        <v>0.19700000000000001</v>
      </c>
      <c r="G66">
        <v>0.32</v>
      </c>
    </row>
    <row r="67" spans="2:7" x14ac:dyDescent="0.3">
      <c r="B67" s="2">
        <v>2020</v>
      </c>
      <c r="C67">
        <v>8.4000000000000005E-2</v>
      </c>
      <c r="D67">
        <v>0.14499999999999999</v>
      </c>
      <c r="E67" s="38">
        <v>0.57078103328710128</v>
      </c>
      <c r="F67">
        <v>0.17</v>
      </c>
      <c r="G67">
        <v>0.26</v>
      </c>
    </row>
    <row r="68" spans="2:7" x14ac:dyDescent="0.3">
      <c r="B68" s="2">
        <v>2021</v>
      </c>
      <c r="C68">
        <v>7.0999999999999994E-2</v>
      </c>
      <c r="D68">
        <v>0.11899999999999999</v>
      </c>
      <c r="E68" s="38">
        <v>0.46292309232926099</v>
      </c>
      <c r="F68">
        <v>0.13400000000000001</v>
      </c>
      <c r="G68">
        <v>0.17399999999999999</v>
      </c>
    </row>
    <row r="69" spans="2:7" x14ac:dyDescent="0.3">
      <c r="B69" s="2">
        <v>2022</v>
      </c>
      <c r="C69">
        <v>6.6000000000000003E-2</v>
      </c>
      <c r="D69">
        <v>0.09</v>
      </c>
      <c r="E69" s="38">
        <v>0.41988986011715346</v>
      </c>
      <c r="F69">
        <v>9.4E-2</v>
      </c>
      <c r="G69">
        <v>0.106</v>
      </c>
    </row>
    <row r="70" spans="2:7" x14ac:dyDescent="0.3">
      <c r="B70" s="2">
        <v>2023</v>
      </c>
      <c r="C70">
        <v>5.3999999999999999E-2</v>
      </c>
      <c r="D70">
        <v>7.9000000000000001E-2</v>
      </c>
      <c r="E70" s="39">
        <v>0.43728061291360348</v>
      </c>
      <c r="F70">
        <v>8.3000000000000004E-2</v>
      </c>
      <c r="G70">
        <v>8.4000000000000005E-2</v>
      </c>
    </row>
    <row r="71" spans="2:7" x14ac:dyDescent="0.3">
      <c r="B71" s="29" t="s">
        <v>0</v>
      </c>
      <c r="C71" s="20" t="s">
        <v>2</v>
      </c>
      <c r="D71" s="21" t="s">
        <v>2</v>
      </c>
      <c r="E71" s="21" t="s">
        <v>4</v>
      </c>
      <c r="F71" s="22" t="s">
        <v>5</v>
      </c>
      <c r="G71" s="22" t="s">
        <v>94</v>
      </c>
    </row>
    <row r="72" spans="2:7" ht="28.8" x14ac:dyDescent="0.3">
      <c r="B72" s="29" t="s">
        <v>14</v>
      </c>
      <c r="C72" s="23" t="s">
        <v>93</v>
      </c>
      <c r="D72" s="24" t="s">
        <v>3</v>
      </c>
      <c r="E72" s="24" t="s">
        <v>140</v>
      </c>
      <c r="F72" s="25" t="s">
        <v>131</v>
      </c>
      <c r="G72" s="25" t="s">
        <v>132</v>
      </c>
    </row>
    <row r="73" spans="2:7" ht="28.8" x14ac:dyDescent="0.3">
      <c r="B73" s="30" t="s">
        <v>1</v>
      </c>
      <c r="C73" s="23" t="s">
        <v>134</v>
      </c>
      <c r="D73" s="24" t="s">
        <v>134</v>
      </c>
      <c r="E73" s="24" t="s">
        <v>134</v>
      </c>
      <c r="F73" s="24" t="s">
        <v>134</v>
      </c>
      <c r="G73" s="25" t="s">
        <v>134</v>
      </c>
    </row>
    <row r="74" spans="2:7" x14ac:dyDescent="0.3">
      <c r="B74" s="31" t="s">
        <v>15</v>
      </c>
      <c r="C74" s="26">
        <v>0.152</v>
      </c>
      <c r="D74" s="27">
        <v>0.157</v>
      </c>
      <c r="E74" s="27"/>
      <c r="F74" s="28">
        <v>0.68</v>
      </c>
      <c r="G74" s="28">
        <v>0.17399999999999999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1802-F0E6-4049-9CCE-791AE0C39754}">
  <dimension ref="A1:F62"/>
  <sheetViews>
    <sheetView topLeftCell="A19" workbookViewId="0">
      <selection activeCell="H18" sqref="H18"/>
    </sheetView>
  </sheetViews>
  <sheetFormatPr defaultRowHeight="14.4" x14ac:dyDescent="0.3"/>
  <sheetData>
    <row r="1" spans="1:6" x14ac:dyDescent="0.3">
      <c r="A1" s="4">
        <v>1957</v>
      </c>
      <c r="B1" s="5" t="s">
        <v>21</v>
      </c>
      <c r="C1" s="6" t="s">
        <v>17</v>
      </c>
      <c r="D1" s="6"/>
      <c r="E1" s="9"/>
      <c r="F1" s="10"/>
    </row>
    <row r="2" spans="1:6" x14ac:dyDescent="0.3">
      <c r="A2" s="2">
        <v>1958</v>
      </c>
      <c r="B2" s="8" t="s">
        <v>18</v>
      </c>
      <c r="C2" s="9" t="s">
        <v>19</v>
      </c>
      <c r="D2" s="9"/>
      <c r="E2" s="9"/>
      <c r="F2" s="10"/>
    </row>
    <row r="3" spans="1:6" x14ac:dyDescent="0.3">
      <c r="A3" s="2">
        <v>1959</v>
      </c>
      <c r="B3" s="8" t="s">
        <v>20</v>
      </c>
      <c r="C3" s="9" t="s">
        <v>21</v>
      </c>
      <c r="D3" s="9"/>
      <c r="E3" s="9"/>
      <c r="F3" s="10"/>
    </row>
    <row r="4" spans="1:6" x14ac:dyDescent="0.3">
      <c r="A4" s="2">
        <v>1960</v>
      </c>
      <c r="B4" s="8" t="s">
        <v>22</v>
      </c>
      <c r="C4" s="9" t="s">
        <v>23</v>
      </c>
      <c r="D4" s="9"/>
      <c r="E4" s="9"/>
      <c r="F4" s="10"/>
    </row>
    <row r="5" spans="1:6" x14ac:dyDescent="0.3">
      <c r="A5" s="2">
        <v>1961</v>
      </c>
      <c r="B5" s="8" t="s">
        <v>24</v>
      </c>
      <c r="C5" s="9" t="s">
        <v>25</v>
      </c>
      <c r="D5" s="9"/>
      <c r="E5" s="9"/>
      <c r="F5" s="10"/>
    </row>
    <row r="6" spans="1:6" x14ac:dyDescent="0.3">
      <c r="A6" s="2">
        <v>1962</v>
      </c>
      <c r="B6" s="8" t="s">
        <v>26</v>
      </c>
      <c r="C6" s="9" t="s">
        <v>24</v>
      </c>
      <c r="D6" s="9"/>
      <c r="E6" s="9"/>
      <c r="F6" s="10"/>
    </row>
    <row r="7" spans="1:6" x14ac:dyDescent="0.3">
      <c r="A7" s="2">
        <v>1963</v>
      </c>
      <c r="B7" s="8" t="s">
        <v>27</v>
      </c>
      <c r="C7" s="9" t="s">
        <v>24</v>
      </c>
      <c r="D7" s="9" t="s">
        <v>28</v>
      </c>
      <c r="E7" s="9"/>
      <c r="F7" s="10"/>
    </row>
    <row r="8" spans="1:6" x14ac:dyDescent="0.3">
      <c r="A8" s="2">
        <v>1964</v>
      </c>
      <c r="B8" s="8" t="s">
        <v>29</v>
      </c>
      <c r="C8" s="9" t="s">
        <v>20</v>
      </c>
      <c r="D8" s="9" t="s">
        <v>30</v>
      </c>
      <c r="E8" s="9"/>
      <c r="F8" s="10"/>
    </row>
    <row r="9" spans="1:6" x14ac:dyDescent="0.3">
      <c r="A9" s="2">
        <v>1965</v>
      </c>
      <c r="B9" s="8" t="s">
        <v>29</v>
      </c>
      <c r="C9" s="9" t="s">
        <v>31</v>
      </c>
      <c r="D9" s="9" t="s">
        <v>32</v>
      </c>
      <c r="E9" s="9"/>
      <c r="F9" s="10"/>
    </row>
    <row r="10" spans="1:6" x14ac:dyDescent="0.3">
      <c r="A10" s="2">
        <v>1966</v>
      </c>
      <c r="B10" s="8" t="s">
        <v>27</v>
      </c>
      <c r="C10" s="9" t="s">
        <v>20</v>
      </c>
      <c r="D10" s="9" t="s">
        <v>33</v>
      </c>
      <c r="E10" s="9"/>
      <c r="F10" s="10"/>
    </row>
    <row r="11" spans="1:6" x14ac:dyDescent="0.3">
      <c r="A11" s="2">
        <v>1967</v>
      </c>
      <c r="B11" s="8" t="s">
        <v>34</v>
      </c>
      <c r="C11" s="9" t="s">
        <v>35</v>
      </c>
      <c r="D11" s="9" t="s">
        <v>36</v>
      </c>
      <c r="E11" s="9"/>
      <c r="F11" s="10"/>
    </row>
    <row r="12" spans="1:6" x14ac:dyDescent="0.3">
      <c r="A12" s="2">
        <v>1968</v>
      </c>
      <c r="B12" s="8" t="s">
        <v>34</v>
      </c>
      <c r="C12" s="9" t="s">
        <v>37</v>
      </c>
      <c r="D12" s="9" t="s">
        <v>38</v>
      </c>
      <c r="E12" s="9"/>
      <c r="F12" s="10"/>
    </row>
    <row r="13" spans="1:6" x14ac:dyDescent="0.3">
      <c r="A13" s="2">
        <v>1969</v>
      </c>
      <c r="B13" s="8" t="s">
        <v>35</v>
      </c>
      <c r="C13" s="9" t="s">
        <v>39</v>
      </c>
      <c r="D13" s="9" t="s">
        <v>36</v>
      </c>
      <c r="E13" s="9"/>
      <c r="F13" s="10"/>
    </row>
    <row r="14" spans="1:6" x14ac:dyDescent="0.3">
      <c r="A14" s="2">
        <v>1970</v>
      </c>
      <c r="B14" s="8" t="s">
        <v>35</v>
      </c>
      <c r="C14" s="9" t="s">
        <v>40</v>
      </c>
      <c r="D14" s="9" t="s">
        <v>38</v>
      </c>
      <c r="E14" s="9"/>
      <c r="F14" s="10"/>
    </row>
    <row r="15" spans="1:6" x14ac:dyDescent="0.3">
      <c r="A15" s="2">
        <v>1971</v>
      </c>
      <c r="B15" s="8" t="s">
        <v>35</v>
      </c>
      <c r="C15" s="9" t="s">
        <v>30</v>
      </c>
      <c r="D15" s="9" t="s">
        <v>41</v>
      </c>
      <c r="E15" s="9"/>
      <c r="F15" s="10"/>
    </row>
    <row r="16" spans="1:6" x14ac:dyDescent="0.3">
      <c r="A16" s="2">
        <v>1972</v>
      </c>
      <c r="B16" s="8" t="s">
        <v>29</v>
      </c>
      <c r="C16" s="9" t="s">
        <v>42</v>
      </c>
      <c r="D16" s="9" t="s">
        <v>43</v>
      </c>
      <c r="E16" s="9"/>
      <c r="F16" s="10" t="s">
        <v>95</v>
      </c>
    </row>
    <row r="17" spans="1:6" x14ac:dyDescent="0.3">
      <c r="A17" s="2">
        <v>1973</v>
      </c>
      <c r="B17" s="8" t="s">
        <v>44</v>
      </c>
      <c r="C17" s="9" t="s">
        <v>45</v>
      </c>
      <c r="D17" s="9" t="s">
        <v>46</v>
      </c>
      <c r="E17" s="9"/>
      <c r="F17" s="10" t="s">
        <v>96</v>
      </c>
    </row>
    <row r="18" spans="1:6" x14ac:dyDescent="0.3">
      <c r="A18" s="2">
        <v>1974</v>
      </c>
      <c r="B18" s="8" t="s">
        <v>28</v>
      </c>
      <c r="C18" s="9" t="s">
        <v>39</v>
      </c>
      <c r="D18" s="9" t="s">
        <v>47</v>
      </c>
      <c r="E18" s="9"/>
      <c r="F18" s="10" t="s">
        <v>97</v>
      </c>
    </row>
    <row r="19" spans="1:6" x14ac:dyDescent="0.3">
      <c r="A19" s="2">
        <v>1975</v>
      </c>
      <c r="B19" s="8" t="s">
        <v>37</v>
      </c>
      <c r="C19" s="9" t="s">
        <v>30</v>
      </c>
      <c r="D19" s="9" t="s">
        <v>48</v>
      </c>
      <c r="E19" s="9"/>
      <c r="F19" s="10" t="s">
        <v>98</v>
      </c>
    </row>
    <row r="20" spans="1:6" x14ac:dyDescent="0.3">
      <c r="A20" s="2">
        <v>1976</v>
      </c>
      <c r="B20" s="8" t="s">
        <v>44</v>
      </c>
      <c r="C20" s="9" t="s">
        <v>49</v>
      </c>
      <c r="D20" s="9" t="s">
        <v>50</v>
      </c>
      <c r="E20" s="9"/>
      <c r="F20" s="10" t="s">
        <v>99</v>
      </c>
    </row>
    <row r="21" spans="1:6" x14ac:dyDescent="0.3">
      <c r="A21" s="2">
        <v>1977</v>
      </c>
      <c r="B21" s="8" t="s">
        <v>44</v>
      </c>
      <c r="C21" s="9" t="s">
        <v>37</v>
      </c>
      <c r="D21" s="9" t="s">
        <v>51</v>
      </c>
      <c r="E21" s="9"/>
      <c r="F21" s="10" t="s">
        <v>100</v>
      </c>
    </row>
    <row r="22" spans="1:6" x14ac:dyDescent="0.3">
      <c r="A22" s="2">
        <v>1978</v>
      </c>
      <c r="B22" s="8" t="s">
        <v>28</v>
      </c>
      <c r="C22" s="9" t="s">
        <v>52</v>
      </c>
      <c r="D22" s="9" t="s">
        <v>53</v>
      </c>
      <c r="E22" s="9" t="s">
        <v>54</v>
      </c>
      <c r="F22" s="10" t="s">
        <v>101</v>
      </c>
    </row>
    <row r="23" spans="1:6" x14ac:dyDescent="0.3">
      <c r="A23" s="2">
        <v>1979</v>
      </c>
      <c r="B23" s="8" t="s">
        <v>30</v>
      </c>
      <c r="C23" s="9" t="s">
        <v>28</v>
      </c>
      <c r="D23" s="9" t="s">
        <v>55</v>
      </c>
      <c r="E23" s="9" t="s">
        <v>38</v>
      </c>
      <c r="F23" s="10" t="s">
        <v>102</v>
      </c>
    </row>
    <row r="24" spans="1:6" x14ac:dyDescent="0.3">
      <c r="A24" s="2">
        <v>1980</v>
      </c>
      <c r="B24" s="8" t="s">
        <v>40</v>
      </c>
      <c r="C24" s="9" t="s">
        <v>45</v>
      </c>
      <c r="D24" s="9" t="s">
        <v>56</v>
      </c>
      <c r="E24" s="9" t="s">
        <v>47</v>
      </c>
      <c r="F24" s="10" t="s">
        <v>103</v>
      </c>
    </row>
    <row r="25" spans="1:6" x14ac:dyDescent="0.3">
      <c r="A25" s="2">
        <v>1981</v>
      </c>
      <c r="B25" s="8" t="s">
        <v>40</v>
      </c>
      <c r="C25" s="9" t="s">
        <v>57</v>
      </c>
      <c r="D25" s="9" t="s">
        <v>58</v>
      </c>
      <c r="E25" s="9" t="s">
        <v>47</v>
      </c>
      <c r="F25" s="10" t="s">
        <v>104</v>
      </c>
    </row>
    <row r="26" spans="1:6" x14ac:dyDescent="0.3">
      <c r="A26" s="2">
        <v>1982</v>
      </c>
      <c r="B26" s="8" t="s">
        <v>30</v>
      </c>
      <c r="C26" s="9" t="s">
        <v>33</v>
      </c>
      <c r="D26" s="9" t="s">
        <v>59</v>
      </c>
      <c r="E26" s="9" t="s">
        <v>60</v>
      </c>
      <c r="F26" s="10" t="s">
        <v>123</v>
      </c>
    </row>
    <row r="27" spans="1:6" x14ac:dyDescent="0.3">
      <c r="A27" s="2">
        <v>1983</v>
      </c>
      <c r="B27" s="8" t="s">
        <v>42</v>
      </c>
      <c r="C27" s="9" t="s">
        <v>36</v>
      </c>
      <c r="D27" s="9" t="s">
        <v>59</v>
      </c>
      <c r="E27" s="9" t="s">
        <v>61</v>
      </c>
      <c r="F27" s="10" t="s">
        <v>112</v>
      </c>
    </row>
    <row r="28" spans="1:6" x14ac:dyDescent="0.3">
      <c r="A28" s="2">
        <v>1984</v>
      </c>
      <c r="B28" s="8" t="s">
        <v>42</v>
      </c>
      <c r="C28" s="9" t="s">
        <v>36</v>
      </c>
      <c r="D28" s="9" t="s">
        <v>62</v>
      </c>
      <c r="E28" s="9" t="s">
        <v>63</v>
      </c>
      <c r="F28" s="10" t="s">
        <v>105</v>
      </c>
    </row>
    <row r="29" spans="1:6" x14ac:dyDescent="0.3">
      <c r="A29" s="2">
        <v>1985</v>
      </c>
      <c r="B29" s="8" t="s">
        <v>57</v>
      </c>
      <c r="C29" s="9" t="s">
        <v>60</v>
      </c>
      <c r="D29" s="9" t="s">
        <v>64</v>
      </c>
      <c r="E29" s="9" t="s">
        <v>47</v>
      </c>
      <c r="F29" s="10" t="s">
        <v>106</v>
      </c>
    </row>
    <row r="30" spans="1:6" x14ac:dyDescent="0.3">
      <c r="A30" s="2">
        <v>1986</v>
      </c>
      <c r="B30" s="8" t="s">
        <v>60</v>
      </c>
      <c r="C30" s="9" t="s">
        <v>33</v>
      </c>
      <c r="D30" s="9">
        <v>1</v>
      </c>
      <c r="E30" s="9" t="s">
        <v>48</v>
      </c>
      <c r="F30" s="10" t="s">
        <v>101</v>
      </c>
    </row>
    <row r="31" spans="1:6" x14ac:dyDescent="0.3">
      <c r="A31" s="2">
        <v>1987</v>
      </c>
      <c r="B31" s="8" t="s">
        <v>36</v>
      </c>
      <c r="C31" s="9" t="s">
        <v>40</v>
      </c>
      <c r="D31" s="9" t="s">
        <v>62</v>
      </c>
      <c r="E31" s="9" t="s">
        <v>56</v>
      </c>
      <c r="F31" s="10" t="s">
        <v>107</v>
      </c>
    </row>
    <row r="32" spans="1:6" x14ac:dyDescent="0.3">
      <c r="A32" s="2">
        <v>1988</v>
      </c>
      <c r="B32" s="8" t="s">
        <v>60</v>
      </c>
      <c r="C32" s="9" t="s">
        <v>45</v>
      </c>
      <c r="D32" s="9">
        <v>1</v>
      </c>
      <c r="E32" s="9" t="s">
        <v>63</v>
      </c>
      <c r="F32" s="10" t="s">
        <v>108</v>
      </c>
    </row>
    <row r="33" spans="1:6" x14ac:dyDescent="0.3">
      <c r="A33" s="2">
        <v>1989</v>
      </c>
      <c r="B33" s="8" t="s">
        <v>65</v>
      </c>
      <c r="C33" s="9" t="s">
        <v>66</v>
      </c>
      <c r="D33" s="9" t="s">
        <v>67</v>
      </c>
      <c r="E33" s="9" t="s">
        <v>68</v>
      </c>
      <c r="F33" s="10" t="s">
        <v>107</v>
      </c>
    </row>
    <row r="34" spans="1:6" x14ac:dyDescent="0.3">
      <c r="A34" s="2">
        <v>1990</v>
      </c>
      <c r="B34" s="8" t="s">
        <v>36</v>
      </c>
      <c r="C34" s="9" t="s">
        <v>37</v>
      </c>
      <c r="D34" s="9" t="s">
        <v>64</v>
      </c>
      <c r="E34" s="9" t="s">
        <v>47</v>
      </c>
      <c r="F34" s="10" t="s">
        <v>101</v>
      </c>
    </row>
    <row r="35" spans="1:6" x14ac:dyDescent="0.3">
      <c r="A35" s="2">
        <v>1991</v>
      </c>
      <c r="B35" s="8" t="s">
        <v>69</v>
      </c>
      <c r="C35" s="9" t="s">
        <v>28</v>
      </c>
      <c r="D35" s="9" t="s">
        <v>58</v>
      </c>
      <c r="E35" s="9" t="s">
        <v>70</v>
      </c>
      <c r="F35" s="10" t="s">
        <v>103</v>
      </c>
    </row>
    <row r="36" spans="1:6" x14ac:dyDescent="0.3">
      <c r="A36" s="2">
        <v>1992</v>
      </c>
      <c r="B36" s="8" t="s">
        <v>65</v>
      </c>
      <c r="C36" s="9" t="s">
        <v>42</v>
      </c>
      <c r="D36" s="9" t="s">
        <v>56</v>
      </c>
      <c r="E36" s="9" t="s">
        <v>33</v>
      </c>
      <c r="F36" s="10" t="s">
        <v>109</v>
      </c>
    </row>
    <row r="37" spans="1:6" x14ac:dyDescent="0.3">
      <c r="A37" s="2">
        <v>1993</v>
      </c>
      <c r="B37" s="8" t="s">
        <v>32</v>
      </c>
      <c r="C37" s="9" t="s">
        <v>39</v>
      </c>
      <c r="D37" s="9" t="s">
        <v>58</v>
      </c>
      <c r="E37" s="9" t="s">
        <v>69</v>
      </c>
      <c r="F37" s="10" t="s">
        <v>110</v>
      </c>
    </row>
    <row r="38" spans="1:6" x14ac:dyDescent="0.3">
      <c r="A38" s="2">
        <v>1994</v>
      </c>
      <c r="B38" s="8" t="s">
        <v>32</v>
      </c>
      <c r="C38" s="9" t="s">
        <v>32</v>
      </c>
      <c r="D38" s="9" t="s">
        <v>64</v>
      </c>
      <c r="E38" s="9" t="s">
        <v>38</v>
      </c>
      <c r="F38" s="10" t="s">
        <v>102</v>
      </c>
    </row>
    <row r="39" spans="1:6" x14ac:dyDescent="0.3">
      <c r="A39" s="2">
        <v>1995</v>
      </c>
      <c r="B39" s="8" t="s">
        <v>36</v>
      </c>
      <c r="C39" s="9" t="s">
        <v>36</v>
      </c>
      <c r="D39" s="9" t="s">
        <v>71</v>
      </c>
      <c r="E39" s="9" t="s">
        <v>60</v>
      </c>
      <c r="F39" s="10" t="s">
        <v>100</v>
      </c>
    </row>
    <row r="40" spans="1:6" x14ac:dyDescent="0.3">
      <c r="A40" s="2">
        <v>1996</v>
      </c>
      <c r="B40" s="8" t="s">
        <v>38</v>
      </c>
      <c r="C40" s="9" t="s">
        <v>72</v>
      </c>
      <c r="D40" s="9">
        <v>1</v>
      </c>
      <c r="E40" s="9" t="s">
        <v>40</v>
      </c>
      <c r="F40" s="10" t="s">
        <v>106</v>
      </c>
    </row>
    <row r="41" spans="1:6" x14ac:dyDescent="0.3">
      <c r="A41" s="2">
        <v>1997</v>
      </c>
      <c r="B41" s="8" t="s">
        <v>54</v>
      </c>
      <c r="C41" s="9" t="s">
        <v>38</v>
      </c>
      <c r="D41" s="9" t="s">
        <v>62</v>
      </c>
      <c r="E41" s="9" t="s">
        <v>44</v>
      </c>
      <c r="F41" s="10" t="s">
        <v>111</v>
      </c>
    </row>
    <row r="42" spans="1:6" x14ac:dyDescent="0.3">
      <c r="A42" s="2">
        <v>1998</v>
      </c>
      <c r="B42" s="8" t="s">
        <v>38</v>
      </c>
      <c r="C42" s="9" t="s">
        <v>38</v>
      </c>
      <c r="D42" s="9">
        <v>1</v>
      </c>
      <c r="E42" s="9" t="s">
        <v>73</v>
      </c>
      <c r="F42" s="10" t="s">
        <v>112</v>
      </c>
    </row>
    <row r="43" spans="1:6" x14ac:dyDescent="0.3">
      <c r="A43" s="3">
        <v>1999</v>
      </c>
      <c r="B43" s="11" t="s">
        <v>36</v>
      </c>
      <c r="C43" s="12" t="s">
        <v>72</v>
      </c>
      <c r="D43" s="12" t="s">
        <v>74</v>
      </c>
      <c r="E43" s="12" t="s">
        <v>75</v>
      </c>
      <c r="F43" s="13" t="s">
        <v>99</v>
      </c>
    </row>
    <row r="44" spans="1:6" x14ac:dyDescent="0.3">
      <c r="A44" s="4">
        <v>2002</v>
      </c>
      <c r="B44" s="5" t="s">
        <v>33</v>
      </c>
      <c r="C44" s="6" t="s">
        <v>70</v>
      </c>
      <c r="D44" s="6" t="s">
        <v>59</v>
      </c>
      <c r="E44" s="6" t="s">
        <v>66</v>
      </c>
      <c r="F44" s="7" t="s">
        <v>109</v>
      </c>
    </row>
    <row r="45" spans="1:6" x14ac:dyDescent="0.3">
      <c r="A45" s="2">
        <v>2001</v>
      </c>
      <c r="B45" s="8" t="s">
        <v>57</v>
      </c>
      <c r="C45" s="9" t="s">
        <v>36</v>
      </c>
      <c r="D45" s="9" t="s">
        <v>62</v>
      </c>
      <c r="E45" s="9" t="s">
        <v>35</v>
      </c>
      <c r="F45" s="10" t="s">
        <v>113</v>
      </c>
    </row>
    <row r="46" spans="1:6" x14ac:dyDescent="0.3">
      <c r="A46" s="2">
        <v>2002</v>
      </c>
      <c r="B46" s="8" t="s">
        <v>39</v>
      </c>
      <c r="C46" s="9" t="s">
        <v>60</v>
      </c>
      <c r="D46" s="9" t="s">
        <v>76</v>
      </c>
      <c r="E46" s="9" t="s">
        <v>18</v>
      </c>
      <c r="F46" s="10" t="s">
        <v>114</v>
      </c>
    </row>
    <row r="47" spans="1:6" x14ac:dyDescent="0.3">
      <c r="A47" s="2">
        <v>2003</v>
      </c>
      <c r="B47" s="8" t="s">
        <v>42</v>
      </c>
      <c r="C47" s="9" t="s">
        <v>33</v>
      </c>
      <c r="D47" s="9" t="s">
        <v>53</v>
      </c>
      <c r="E47" s="9" t="s">
        <v>19</v>
      </c>
      <c r="F47" s="10" t="s">
        <v>115</v>
      </c>
    </row>
    <row r="48" spans="1:6" x14ac:dyDescent="0.3">
      <c r="A48" s="2">
        <v>2004</v>
      </c>
      <c r="B48" s="8" t="s">
        <v>75</v>
      </c>
      <c r="C48" s="9" t="s">
        <v>57</v>
      </c>
      <c r="D48" s="9" t="s">
        <v>55</v>
      </c>
      <c r="E48" s="9" t="s">
        <v>77</v>
      </c>
      <c r="F48" s="10" t="s">
        <v>115</v>
      </c>
    </row>
    <row r="49" spans="1:6" x14ac:dyDescent="0.3">
      <c r="A49" s="2">
        <v>2005</v>
      </c>
      <c r="B49" s="8" t="s">
        <v>35</v>
      </c>
      <c r="C49" s="9" t="s">
        <v>30</v>
      </c>
      <c r="D49" s="9" t="s">
        <v>46</v>
      </c>
      <c r="E49" s="9" t="s">
        <v>78</v>
      </c>
      <c r="F49" s="10" t="s">
        <v>116</v>
      </c>
    </row>
    <row r="50" spans="1:6" x14ac:dyDescent="0.3">
      <c r="A50" s="2">
        <v>2006</v>
      </c>
      <c r="B50" s="8" t="s">
        <v>25</v>
      </c>
      <c r="C50" s="9" t="s">
        <v>49</v>
      </c>
      <c r="D50" s="9" t="s">
        <v>16</v>
      </c>
      <c r="E50" s="9" t="s">
        <v>79</v>
      </c>
      <c r="F50" s="10" t="s">
        <v>117</v>
      </c>
    </row>
    <row r="51" spans="1:6" x14ac:dyDescent="0.3">
      <c r="A51" s="2">
        <v>2007</v>
      </c>
      <c r="B51" s="8" t="s">
        <v>80</v>
      </c>
      <c r="C51" s="9" t="s">
        <v>28</v>
      </c>
      <c r="D51" s="9" t="s">
        <v>81</v>
      </c>
      <c r="E51" s="9" t="s">
        <v>82</v>
      </c>
      <c r="F51" s="10" t="s">
        <v>118</v>
      </c>
    </row>
    <row r="52" spans="1:6" x14ac:dyDescent="0.3">
      <c r="A52" s="2">
        <v>2008</v>
      </c>
      <c r="B52" s="8" t="s">
        <v>19</v>
      </c>
      <c r="C52" s="9" t="s">
        <v>52</v>
      </c>
      <c r="D52" s="9" t="s">
        <v>38</v>
      </c>
      <c r="E52" s="9" t="s">
        <v>83</v>
      </c>
      <c r="F52" s="10" t="s">
        <v>119</v>
      </c>
    </row>
    <row r="53" spans="1:6" x14ac:dyDescent="0.3">
      <c r="A53" s="2">
        <v>2009</v>
      </c>
      <c r="B53" s="8" t="s">
        <v>84</v>
      </c>
      <c r="C53" s="9" t="s">
        <v>52</v>
      </c>
      <c r="D53" s="9" t="s">
        <v>38</v>
      </c>
      <c r="E53" s="9" t="s">
        <v>19</v>
      </c>
      <c r="F53" s="10" t="s">
        <v>124</v>
      </c>
    </row>
    <row r="54" spans="1:6" x14ac:dyDescent="0.3">
      <c r="A54" s="2">
        <v>2010</v>
      </c>
      <c r="B54" s="8" t="s">
        <v>85</v>
      </c>
      <c r="C54" s="9" t="s">
        <v>75</v>
      </c>
      <c r="D54" s="9" t="s">
        <v>32</v>
      </c>
      <c r="E54" s="9" t="s">
        <v>86</v>
      </c>
      <c r="F54" s="10" t="s">
        <v>125</v>
      </c>
    </row>
    <row r="55" spans="1:6" x14ac:dyDescent="0.3">
      <c r="A55" s="2">
        <v>2011</v>
      </c>
      <c r="B55" s="8" t="s">
        <v>77</v>
      </c>
      <c r="C55" s="9" t="s">
        <v>44</v>
      </c>
      <c r="D55" s="9" t="s">
        <v>28</v>
      </c>
      <c r="E55" s="9" t="s">
        <v>19</v>
      </c>
      <c r="F55" s="10" t="s">
        <v>122</v>
      </c>
    </row>
    <row r="56" spans="1:6" x14ac:dyDescent="0.3">
      <c r="A56" s="2">
        <v>2012</v>
      </c>
      <c r="B56" s="8" t="s">
        <v>87</v>
      </c>
      <c r="C56" s="9" t="s">
        <v>88</v>
      </c>
      <c r="D56" s="9" t="s">
        <v>75</v>
      </c>
      <c r="E56" s="9" t="s">
        <v>19</v>
      </c>
      <c r="F56" s="10" t="s">
        <v>126</v>
      </c>
    </row>
    <row r="57" spans="1:6" x14ac:dyDescent="0.3">
      <c r="A57" s="2">
        <v>2013</v>
      </c>
      <c r="B57" s="8" t="s">
        <v>82</v>
      </c>
      <c r="C57" s="9" t="s">
        <v>27</v>
      </c>
      <c r="D57" s="9" t="s">
        <v>44</v>
      </c>
      <c r="E57" s="9" t="s">
        <v>17</v>
      </c>
      <c r="F57" s="10" t="s">
        <v>125</v>
      </c>
    </row>
    <row r="58" spans="1:6" x14ac:dyDescent="0.3">
      <c r="A58" s="2">
        <v>2014</v>
      </c>
      <c r="B58" s="8" t="s">
        <v>79</v>
      </c>
      <c r="C58" s="9" t="s">
        <v>25</v>
      </c>
      <c r="D58" s="9" t="s">
        <v>75</v>
      </c>
      <c r="E58" s="9" t="s">
        <v>21</v>
      </c>
      <c r="F58" s="10" t="s">
        <v>121</v>
      </c>
    </row>
    <row r="59" spans="1:6" x14ac:dyDescent="0.3">
      <c r="A59" s="2">
        <v>2015</v>
      </c>
      <c r="B59" s="8" t="s">
        <v>89</v>
      </c>
      <c r="C59" s="9" t="s">
        <v>80</v>
      </c>
      <c r="D59" s="9" t="s">
        <v>44</v>
      </c>
      <c r="E59" s="9" t="s">
        <v>80</v>
      </c>
      <c r="F59" s="10" t="s">
        <v>127</v>
      </c>
    </row>
    <row r="60" spans="1:6" x14ac:dyDescent="0.3">
      <c r="A60" s="2">
        <v>2016</v>
      </c>
      <c r="B60" s="8" t="s">
        <v>90</v>
      </c>
      <c r="C60" s="9" t="s">
        <v>91</v>
      </c>
      <c r="D60" s="9" t="s">
        <v>75</v>
      </c>
      <c r="E60" s="9" t="s">
        <v>86</v>
      </c>
      <c r="F60" s="10" t="s">
        <v>128</v>
      </c>
    </row>
    <row r="61" spans="1:6" x14ac:dyDescent="0.3">
      <c r="A61" s="2">
        <v>2017</v>
      </c>
      <c r="B61" s="8" t="s">
        <v>92</v>
      </c>
      <c r="C61" s="9" t="s">
        <v>19</v>
      </c>
      <c r="D61" s="9" t="s">
        <v>49</v>
      </c>
      <c r="E61" s="9" t="s">
        <v>17</v>
      </c>
      <c r="F61" s="10" t="s">
        <v>119</v>
      </c>
    </row>
    <row r="62" spans="1:6" x14ac:dyDescent="0.3">
      <c r="A62" s="3">
        <v>2018</v>
      </c>
      <c r="B62" s="8" t="s">
        <v>85</v>
      </c>
      <c r="C62" s="12" t="s">
        <v>19</v>
      </c>
      <c r="D62" s="12" t="s">
        <v>69</v>
      </c>
      <c r="E62" s="9" t="s">
        <v>89</v>
      </c>
      <c r="F62" s="10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BBBE-D026-4AA0-BDA0-AC49EDF1475D}">
  <dimension ref="A1:BD112"/>
  <sheetViews>
    <sheetView topLeftCell="K1" workbookViewId="0">
      <selection activeCell="AQ112" sqref="AQ72:AQ112"/>
    </sheetView>
  </sheetViews>
  <sheetFormatPr defaultRowHeight="14.4" x14ac:dyDescent="0.3"/>
  <sheetData>
    <row r="1" spans="1:56" ht="18.600000000000001" x14ac:dyDescent="0.3">
      <c r="A1" s="32">
        <v>1957</v>
      </c>
      <c r="B1">
        <v>1349383</v>
      </c>
      <c r="C1">
        <v>1774291</v>
      </c>
      <c r="D1">
        <v>2332999</v>
      </c>
      <c r="E1">
        <v>598059</v>
      </c>
      <c r="F1">
        <v>810123</v>
      </c>
      <c r="G1">
        <v>1097381</v>
      </c>
      <c r="H1">
        <v>70563</v>
      </c>
      <c r="I1">
        <v>7880</v>
      </c>
      <c r="J1">
        <v>8.5999999999999993E-2</v>
      </c>
      <c r="K1">
        <v>0.11</v>
      </c>
      <c r="L1">
        <v>0.14000000000000001</v>
      </c>
      <c r="P1" s="32">
        <v>1957</v>
      </c>
      <c r="Q1">
        <v>1083728</v>
      </c>
      <c r="R1">
        <v>1901350</v>
      </c>
      <c r="S1">
        <v>2718972</v>
      </c>
      <c r="T1">
        <v>93065</v>
      </c>
      <c r="U1">
        <v>108428</v>
      </c>
      <c r="V1">
        <v>123791</v>
      </c>
      <c r="W1">
        <v>12067</v>
      </c>
      <c r="Y1">
        <v>8.4000000000000005E-2</v>
      </c>
      <c r="Z1">
        <v>9.9000000000000005E-2</v>
      </c>
      <c r="AA1">
        <v>0.114</v>
      </c>
      <c r="AD1" s="34">
        <v>1978</v>
      </c>
      <c r="AE1">
        <v>22595224</v>
      </c>
      <c r="AF1">
        <v>28766397</v>
      </c>
      <c r="AG1">
        <v>36623031</v>
      </c>
      <c r="AH1">
        <v>331610</v>
      </c>
      <c r="AI1">
        <v>379567</v>
      </c>
      <c r="AJ1">
        <v>434459</v>
      </c>
      <c r="AK1">
        <v>97553</v>
      </c>
      <c r="AL1">
        <v>35382</v>
      </c>
      <c r="AM1">
        <v>55287</v>
      </c>
      <c r="AN1">
        <v>0.47</v>
      </c>
      <c r="AO1">
        <v>0.57999999999999996</v>
      </c>
      <c r="AP1">
        <v>0.72</v>
      </c>
      <c r="AR1" s="36">
        <v>1972</v>
      </c>
      <c r="AS1">
        <v>7178962</v>
      </c>
      <c r="AT1">
        <v>11625984</v>
      </c>
      <c r="AU1">
        <v>18827724</v>
      </c>
      <c r="AV1">
        <v>324811</v>
      </c>
      <c r="AW1">
        <v>415235</v>
      </c>
      <c r="AX1">
        <v>530833</v>
      </c>
      <c r="AY1">
        <v>234019</v>
      </c>
      <c r="AZ1">
        <v>144366</v>
      </c>
      <c r="BA1">
        <v>29585</v>
      </c>
      <c r="BB1">
        <v>0.64</v>
      </c>
      <c r="BC1">
        <v>0.8</v>
      </c>
      <c r="BD1">
        <v>1.01</v>
      </c>
    </row>
    <row r="2" spans="1:56" ht="18.600000000000001" x14ac:dyDescent="0.3">
      <c r="A2" s="33">
        <v>1958</v>
      </c>
      <c r="B2">
        <v>1978631</v>
      </c>
      <c r="C2">
        <v>2577550</v>
      </c>
      <c r="D2">
        <v>3357757</v>
      </c>
      <c r="E2">
        <v>605537</v>
      </c>
      <c r="F2">
        <v>807714</v>
      </c>
      <c r="G2">
        <v>1077393</v>
      </c>
      <c r="H2">
        <v>73354</v>
      </c>
      <c r="I2">
        <v>14837</v>
      </c>
      <c r="J2">
        <v>0.10100000000000001</v>
      </c>
      <c r="K2">
        <v>0.128</v>
      </c>
      <c r="L2">
        <v>0.161</v>
      </c>
      <c r="P2" s="33">
        <v>1958</v>
      </c>
      <c r="Q2">
        <v>7386143</v>
      </c>
      <c r="R2">
        <v>8753860</v>
      </c>
      <c r="S2">
        <v>10121577</v>
      </c>
      <c r="T2">
        <v>93510</v>
      </c>
      <c r="U2">
        <v>109396</v>
      </c>
      <c r="V2">
        <v>125282</v>
      </c>
      <c r="W2">
        <v>14287</v>
      </c>
      <c r="Y2">
        <v>9.9000000000000005E-2</v>
      </c>
      <c r="Z2">
        <v>0.11700000000000001</v>
      </c>
      <c r="AA2">
        <v>0.13600000000000001</v>
      </c>
      <c r="AD2" s="35">
        <v>1979</v>
      </c>
      <c r="AE2">
        <v>17924023</v>
      </c>
      <c r="AF2">
        <v>23412983</v>
      </c>
      <c r="AG2">
        <v>30582853</v>
      </c>
      <c r="AH2">
        <v>365189</v>
      </c>
      <c r="AI2">
        <v>414123</v>
      </c>
      <c r="AJ2">
        <v>469613</v>
      </c>
      <c r="AK2">
        <v>107231</v>
      </c>
      <c r="AL2">
        <v>77391</v>
      </c>
      <c r="AM2">
        <v>58948</v>
      </c>
      <c r="AN2">
        <v>0.5</v>
      </c>
      <c r="AO2">
        <v>0.6</v>
      </c>
      <c r="AP2">
        <v>0.73</v>
      </c>
      <c r="AR2" s="37">
        <v>1973</v>
      </c>
      <c r="AS2">
        <v>18811620</v>
      </c>
      <c r="AT2">
        <v>30143583</v>
      </c>
      <c r="AU2">
        <v>48301826</v>
      </c>
      <c r="AV2">
        <v>320572</v>
      </c>
      <c r="AW2">
        <v>396068</v>
      </c>
      <c r="AX2">
        <v>489344</v>
      </c>
      <c r="AY2">
        <v>207489</v>
      </c>
      <c r="AZ2">
        <v>126105</v>
      </c>
      <c r="BA2">
        <v>11267</v>
      </c>
      <c r="BB2">
        <v>0.63</v>
      </c>
      <c r="BC2">
        <v>0.77</v>
      </c>
      <c r="BD2">
        <v>0.94</v>
      </c>
    </row>
    <row r="3" spans="1:56" ht="18.600000000000001" x14ac:dyDescent="0.3">
      <c r="A3" s="33">
        <v>1959</v>
      </c>
      <c r="B3">
        <v>2350292</v>
      </c>
      <c r="C3">
        <v>3052907</v>
      </c>
      <c r="D3">
        <v>3965567</v>
      </c>
      <c r="E3">
        <v>609437</v>
      </c>
      <c r="F3">
        <v>800971</v>
      </c>
      <c r="G3">
        <v>1052700</v>
      </c>
      <c r="H3">
        <v>79300</v>
      </c>
      <c r="I3">
        <v>29864</v>
      </c>
      <c r="J3">
        <v>0.11600000000000001</v>
      </c>
      <c r="K3">
        <v>0.14499999999999999</v>
      </c>
      <c r="L3">
        <v>0.18099999999999999</v>
      </c>
      <c r="P3" s="33">
        <v>1959</v>
      </c>
      <c r="Q3">
        <v>229659</v>
      </c>
      <c r="R3">
        <v>626098</v>
      </c>
      <c r="S3">
        <v>1022537</v>
      </c>
      <c r="T3">
        <v>94311</v>
      </c>
      <c r="U3">
        <v>110210</v>
      </c>
      <c r="V3">
        <v>126109</v>
      </c>
      <c r="W3">
        <v>13832</v>
      </c>
      <c r="Y3">
        <v>9.5000000000000001E-2</v>
      </c>
      <c r="Z3">
        <v>0.112</v>
      </c>
      <c r="AA3">
        <v>0.13</v>
      </c>
      <c r="AD3" s="35">
        <v>1980</v>
      </c>
      <c r="AE3">
        <v>8904201</v>
      </c>
      <c r="AF3">
        <v>11209457</v>
      </c>
      <c r="AG3">
        <v>14111534</v>
      </c>
      <c r="AH3">
        <v>377898</v>
      </c>
      <c r="AI3">
        <v>429288</v>
      </c>
      <c r="AJ3">
        <v>487666</v>
      </c>
      <c r="AK3">
        <v>100775</v>
      </c>
      <c r="AL3">
        <v>77003</v>
      </c>
      <c r="AM3">
        <v>45584</v>
      </c>
      <c r="AN3">
        <v>0.54</v>
      </c>
      <c r="AO3">
        <v>0.65</v>
      </c>
      <c r="AP3">
        <v>0.78</v>
      </c>
      <c r="AR3" s="37">
        <v>1974</v>
      </c>
      <c r="AS3">
        <v>36396398</v>
      </c>
      <c r="AT3">
        <v>58438806</v>
      </c>
      <c r="AU3">
        <v>93830551</v>
      </c>
      <c r="AV3">
        <v>255978</v>
      </c>
      <c r="AW3">
        <v>316917</v>
      </c>
      <c r="AX3">
        <v>392364</v>
      </c>
      <c r="AY3">
        <v>167528</v>
      </c>
      <c r="AZ3">
        <v>181802</v>
      </c>
      <c r="BA3">
        <v>47505</v>
      </c>
      <c r="BB3">
        <v>0.65</v>
      </c>
      <c r="BC3">
        <v>0.79</v>
      </c>
      <c r="BD3">
        <v>0.96</v>
      </c>
    </row>
    <row r="4" spans="1:56" ht="18.600000000000001" x14ac:dyDescent="0.3">
      <c r="A4" s="33">
        <v>1960</v>
      </c>
      <c r="B4">
        <v>2089815</v>
      </c>
      <c r="C4">
        <v>2705710</v>
      </c>
      <c r="D4">
        <v>3503116</v>
      </c>
      <c r="E4">
        <v>640176</v>
      </c>
      <c r="F4">
        <v>826171</v>
      </c>
      <c r="G4">
        <v>1066204</v>
      </c>
      <c r="H4">
        <v>87541</v>
      </c>
      <c r="I4">
        <v>29793</v>
      </c>
      <c r="J4">
        <v>0.12</v>
      </c>
      <c r="K4">
        <v>0.14899999999999999</v>
      </c>
      <c r="L4">
        <v>0.184</v>
      </c>
      <c r="P4" s="33">
        <v>1960</v>
      </c>
      <c r="Q4">
        <v>736495</v>
      </c>
      <c r="R4">
        <v>1179510</v>
      </c>
      <c r="S4">
        <v>1622525</v>
      </c>
      <c r="T4">
        <v>90746</v>
      </c>
      <c r="U4">
        <v>106550</v>
      </c>
      <c r="V4">
        <v>122354</v>
      </c>
      <c r="W4">
        <v>18620</v>
      </c>
      <c r="Y4">
        <v>0.122</v>
      </c>
      <c r="Z4">
        <v>0.14599999999999999</v>
      </c>
      <c r="AA4">
        <v>0.16900000000000001</v>
      </c>
      <c r="AD4" s="35">
        <v>1981</v>
      </c>
      <c r="AE4">
        <v>8162887</v>
      </c>
      <c r="AF4">
        <v>10245260</v>
      </c>
      <c r="AG4">
        <v>12858851</v>
      </c>
      <c r="AH4">
        <v>345042</v>
      </c>
      <c r="AI4">
        <v>392419</v>
      </c>
      <c r="AJ4">
        <v>446302</v>
      </c>
      <c r="AK4">
        <v>89583</v>
      </c>
      <c r="AL4">
        <v>35894</v>
      </c>
      <c r="AM4">
        <v>66641</v>
      </c>
      <c r="AN4">
        <v>0.51</v>
      </c>
      <c r="AO4">
        <v>0.62</v>
      </c>
      <c r="AP4">
        <v>0.75</v>
      </c>
      <c r="AR4" s="37">
        <v>1975</v>
      </c>
      <c r="AS4">
        <v>3600029</v>
      </c>
      <c r="AT4">
        <v>5760455</v>
      </c>
      <c r="AU4">
        <v>9217384</v>
      </c>
      <c r="AV4">
        <v>227678</v>
      </c>
      <c r="AW4">
        <v>275804</v>
      </c>
      <c r="AX4">
        <v>334102</v>
      </c>
      <c r="AY4">
        <v>160271</v>
      </c>
      <c r="AZ4">
        <v>293321</v>
      </c>
      <c r="BA4">
        <v>41487</v>
      </c>
      <c r="BB4">
        <v>0.74</v>
      </c>
      <c r="BC4">
        <v>0.89</v>
      </c>
      <c r="BD4">
        <v>1.07</v>
      </c>
    </row>
    <row r="5" spans="1:56" ht="18.600000000000001" x14ac:dyDescent="0.3">
      <c r="A5" s="33">
        <v>1961</v>
      </c>
      <c r="B5">
        <v>2257546</v>
      </c>
      <c r="C5">
        <v>2914398</v>
      </c>
      <c r="D5">
        <v>3762367</v>
      </c>
      <c r="E5">
        <v>653686</v>
      </c>
      <c r="F5">
        <v>830764</v>
      </c>
      <c r="G5">
        <v>1055811</v>
      </c>
      <c r="H5">
        <v>85984</v>
      </c>
      <c r="I5">
        <v>32490</v>
      </c>
      <c r="J5">
        <v>0.12</v>
      </c>
      <c r="K5">
        <v>0.14799999999999999</v>
      </c>
      <c r="L5">
        <v>0.183</v>
      </c>
      <c r="P5" s="33">
        <v>1961</v>
      </c>
      <c r="Q5">
        <v>205958</v>
      </c>
      <c r="R5">
        <v>508423</v>
      </c>
      <c r="S5">
        <v>810888</v>
      </c>
      <c r="T5">
        <v>155175</v>
      </c>
      <c r="U5">
        <v>174684</v>
      </c>
      <c r="V5">
        <v>194193</v>
      </c>
      <c r="W5">
        <v>23566</v>
      </c>
      <c r="Y5">
        <v>0.13</v>
      </c>
      <c r="Z5">
        <v>0.16200000000000001</v>
      </c>
      <c r="AA5">
        <v>0.19500000000000001</v>
      </c>
      <c r="AD5" s="35">
        <v>1982</v>
      </c>
      <c r="AE5">
        <v>7209311</v>
      </c>
      <c r="AF5">
        <v>8986294</v>
      </c>
      <c r="AG5">
        <v>11201277</v>
      </c>
      <c r="AH5">
        <v>277742</v>
      </c>
      <c r="AI5">
        <v>315148</v>
      </c>
      <c r="AJ5">
        <v>357592</v>
      </c>
      <c r="AK5">
        <v>80576</v>
      </c>
      <c r="AL5">
        <v>26620</v>
      </c>
      <c r="AM5">
        <v>33055</v>
      </c>
      <c r="AN5">
        <v>0.44</v>
      </c>
      <c r="AO5">
        <v>0.53</v>
      </c>
      <c r="AP5">
        <v>0.64</v>
      </c>
      <c r="AR5" s="37">
        <v>1976</v>
      </c>
      <c r="AS5">
        <v>4171459</v>
      </c>
      <c r="AT5">
        <v>6665703</v>
      </c>
      <c r="AU5">
        <v>10651333</v>
      </c>
      <c r="AV5">
        <v>310241</v>
      </c>
      <c r="AW5">
        <v>392122</v>
      </c>
      <c r="AX5">
        <v>495612</v>
      </c>
      <c r="AY5">
        <v>184421</v>
      </c>
      <c r="AZ5">
        <v>169776</v>
      </c>
      <c r="BA5">
        <v>48163</v>
      </c>
      <c r="BB5">
        <v>0.73</v>
      </c>
      <c r="BC5">
        <v>0.88</v>
      </c>
      <c r="BD5">
        <v>1.06</v>
      </c>
    </row>
    <row r="6" spans="1:56" ht="18.600000000000001" x14ac:dyDescent="0.3">
      <c r="A6" s="33">
        <v>1962</v>
      </c>
      <c r="B6">
        <v>1626906</v>
      </c>
      <c r="C6">
        <v>2095648</v>
      </c>
      <c r="D6">
        <v>2699443</v>
      </c>
      <c r="E6">
        <v>782150</v>
      </c>
      <c r="F6">
        <v>993516</v>
      </c>
      <c r="G6">
        <v>1262001</v>
      </c>
      <c r="H6">
        <v>87472</v>
      </c>
      <c r="I6">
        <v>37903</v>
      </c>
      <c r="J6">
        <v>0.13100000000000001</v>
      </c>
      <c r="K6">
        <v>0.16</v>
      </c>
      <c r="L6">
        <v>0.19600000000000001</v>
      </c>
      <c r="P6" s="33">
        <v>1962</v>
      </c>
      <c r="Q6">
        <v>154175</v>
      </c>
      <c r="R6">
        <v>430792</v>
      </c>
      <c r="S6">
        <v>707409</v>
      </c>
      <c r="T6">
        <v>124200</v>
      </c>
      <c r="U6">
        <v>141994</v>
      </c>
      <c r="V6">
        <v>159788</v>
      </c>
      <c r="W6">
        <v>26877</v>
      </c>
      <c r="Y6">
        <v>0.127</v>
      </c>
      <c r="Z6">
        <v>0.151</v>
      </c>
      <c r="AA6">
        <v>0.17599999999999999</v>
      </c>
      <c r="AD6" s="35">
        <v>1983</v>
      </c>
      <c r="AE6">
        <v>10623955</v>
      </c>
      <c r="AF6">
        <v>13386559</v>
      </c>
      <c r="AG6">
        <v>16867538</v>
      </c>
      <c r="AH6">
        <v>230280</v>
      </c>
      <c r="AI6">
        <v>259433</v>
      </c>
      <c r="AJ6">
        <v>292276</v>
      </c>
      <c r="AK6">
        <v>88002</v>
      </c>
      <c r="AL6">
        <v>49562</v>
      </c>
      <c r="AM6">
        <v>23753</v>
      </c>
      <c r="AN6">
        <v>0.52</v>
      </c>
      <c r="AO6">
        <v>0.61</v>
      </c>
      <c r="AP6">
        <v>0.73</v>
      </c>
      <c r="AR6" s="37">
        <v>1977</v>
      </c>
      <c r="AS6">
        <v>5836439</v>
      </c>
      <c r="AT6">
        <v>9285402</v>
      </c>
      <c r="AU6">
        <v>14772480</v>
      </c>
      <c r="AV6">
        <v>244755</v>
      </c>
      <c r="AW6">
        <v>318309</v>
      </c>
      <c r="AX6">
        <v>413967</v>
      </c>
      <c r="AY6">
        <v>156639</v>
      </c>
      <c r="AZ6">
        <v>48732</v>
      </c>
      <c r="BA6">
        <v>35022</v>
      </c>
      <c r="BB6">
        <v>0.72</v>
      </c>
      <c r="BC6">
        <v>0.87</v>
      </c>
      <c r="BD6">
        <v>1.05</v>
      </c>
    </row>
    <row r="7" spans="1:56" ht="18.600000000000001" x14ac:dyDescent="0.3">
      <c r="A7" s="33">
        <v>1963</v>
      </c>
      <c r="B7">
        <v>1906263</v>
      </c>
      <c r="C7">
        <v>2455086</v>
      </c>
      <c r="D7">
        <v>3161917</v>
      </c>
      <c r="E7">
        <v>717207</v>
      </c>
      <c r="F7">
        <v>896648</v>
      </c>
      <c r="G7">
        <v>1120983</v>
      </c>
      <c r="H7">
        <v>107118</v>
      </c>
      <c r="I7">
        <v>41258</v>
      </c>
      <c r="J7">
        <v>0.14899999999999999</v>
      </c>
      <c r="K7">
        <v>0.182</v>
      </c>
      <c r="L7">
        <v>0.22</v>
      </c>
      <c r="P7" s="33">
        <v>1963</v>
      </c>
      <c r="Q7">
        <v>9144824</v>
      </c>
      <c r="R7">
        <v>10376800</v>
      </c>
      <c r="S7">
        <v>11608776</v>
      </c>
      <c r="T7">
        <v>98451</v>
      </c>
      <c r="U7">
        <v>115963</v>
      </c>
      <c r="V7">
        <v>133475</v>
      </c>
      <c r="W7">
        <v>26164</v>
      </c>
      <c r="Y7">
        <v>0.16700000000000001</v>
      </c>
      <c r="Z7">
        <v>0.2</v>
      </c>
      <c r="AA7">
        <v>0.24</v>
      </c>
      <c r="AD7" s="35">
        <v>1984</v>
      </c>
      <c r="AE7">
        <v>8135297</v>
      </c>
      <c r="AF7">
        <v>10196656</v>
      </c>
      <c r="AG7">
        <v>12780331</v>
      </c>
      <c r="AH7">
        <v>179066</v>
      </c>
      <c r="AI7">
        <v>200997</v>
      </c>
      <c r="AJ7">
        <v>225613</v>
      </c>
      <c r="AK7">
        <v>86275</v>
      </c>
      <c r="AL7">
        <v>40483</v>
      </c>
      <c r="AM7">
        <v>18878</v>
      </c>
      <c r="AN7">
        <v>0.61</v>
      </c>
      <c r="AO7">
        <v>0.72</v>
      </c>
      <c r="AP7">
        <v>0.85</v>
      </c>
      <c r="AR7" s="37">
        <v>1978</v>
      </c>
      <c r="AS7">
        <v>10139251</v>
      </c>
      <c r="AT7">
        <v>16158665</v>
      </c>
      <c r="AU7">
        <v>25751652</v>
      </c>
      <c r="AV7">
        <v>124876</v>
      </c>
      <c r="AW7">
        <v>154176</v>
      </c>
      <c r="AX7">
        <v>190351</v>
      </c>
      <c r="AY7">
        <v>102970</v>
      </c>
      <c r="AZ7">
        <v>32860</v>
      </c>
      <c r="BA7">
        <v>10903</v>
      </c>
      <c r="BB7">
        <v>0.74</v>
      </c>
      <c r="BC7">
        <v>0.89</v>
      </c>
      <c r="BD7">
        <v>1.07</v>
      </c>
    </row>
    <row r="8" spans="1:56" ht="18.600000000000001" x14ac:dyDescent="0.3">
      <c r="A8" s="33">
        <v>1964</v>
      </c>
      <c r="B8">
        <v>4882594</v>
      </c>
      <c r="C8">
        <v>6336716</v>
      </c>
      <c r="D8">
        <v>8223901</v>
      </c>
      <c r="E8">
        <v>710228</v>
      </c>
      <c r="F8">
        <v>882883</v>
      </c>
      <c r="G8">
        <v>1097510</v>
      </c>
      <c r="H8">
        <v>110540</v>
      </c>
      <c r="I8">
        <v>37031</v>
      </c>
      <c r="J8">
        <v>0.154</v>
      </c>
      <c r="K8">
        <v>0.188</v>
      </c>
      <c r="L8">
        <v>0.23</v>
      </c>
      <c r="P8" s="33">
        <v>1964</v>
      </c>
      <c r="Q8">
        <v>885551</v>
      </c>
      <c r="R8">
        <v>1582780</v>
      </c>
      <c r="S8">
        <v>2280009</v>
      </c>
      <c r="T8">
        <v>68975</v>
      </c>
      <c r="U8">
        <v>84845</v>
      </c>
      <c r="V8">
        <v>100715</v>
      </c>
      <c r="W8">
        <v>11342</v>
      </c>
      <c r="Y8">
        <v>8.2000000000000003E-2</v>
      </c>
      <c r="Z8">
        <v>0.104</v>
      </c>
      <c r="AA8">
        <v>0.127</v>
      </c>
      <c r="AD8" s="35">
        <v>1985</v>
      </c>
      <c r="AE8">
        <v>14314735</v>
      </c>
      <c r="AF8">
        <v>17832826</v>
      </c>
      <c r="AG8">
        <v>22215548</v>
      </c>
      <c r="AH8">
        <v>176437</v>
      </c>
      <c r="AI8">
        <v>199605</v>
      </c>
      <c r="AJ8">
        <v>225814</v>
      </c>
      <c r="AK8">
        <v>56059</v>
      </c>
      <c r="AL8">
        <v>28961</v>
      </c>
      <c r="AM8">
        <v>15310</v>
      </c>
      <c r="AN8">
        <v>0.55000000000000004</v>
      </c>
      <c r="AO8">
        <v>0.65</v>
      </c>
      <c r="AP8">
        <v>0.77</v>
      </c>
      <c r="AR8" s="37">
        <v>1979</v>
      </c>
      <c r="AS8">
        <v>15904860</v>
      </c>
      <c r="AT8">
        <v>25273538</v>
      </c>
      <c r="AU8">
        <v>40160791</v>
      </c>
      <c r="AV8">
        <v>109647</v>
      </c>
      <c r="AW8">
        <v>131462</v>
      </c>
      <c r="AX8">
        <v>157617</v>
      </c>
      <c r="AY8">
        <v>97896</v>
      </c>
      <c r="AZ8">
        <v>35054</v>
      </c>
      <c r="BA8">
        <v>16240</v>
      </c>
      <c r="BB8">
        <v>0.69</v>
      </c>
      <c r="BC8">
        <v>0.84</v>
      </c>
      <c r="BD8">
        <v>1.01</v>
      </c>
    </row>
    <row r="9" spans="1:56" ht="18.600000000000001" x14ac:dyDescent="0.3">
      <c r="A9" s="33">
        <v>1965</v>
      </c>
      <c r="B9">
        <v>1888859</v>
      </c>
      <c r="C9">
        <v>2419782</v>
      </c>
      <c r="D9">
        <v>3099939</v>
      </c>
      <c r="E9">
        <v>641933</v>
      </c>
      <c r="F9">
        <v>780923</v>
      </c>
      <c r="G9">
        <v>950005</v>
      </c>
      <c r="H9">
        <v>97143</v>
      </c>
      <c r="I9">
        <v>43080</v>
      </c>
      <c r="J9">
        <v>0.14000000000000001</v>
      </c>
      <c r="K9">
        <v>0.16900000000000001</v>
      </c>
      <c r="L9">
        <v>0.21</v>
      </c>
      <c r="P9" s="33">
        <v>1965</v>
      </c>
      <c r="Q9">
        <v>318417</v>
      </c>
      <c r="R9">
        <v>636897</v>
      </c>
      <c r="S9">
        <v>955377</v>
      </c>
      <c r="T9">
        <v>57670</v>
      </c>
      <c r="U9">
        <v>72494</v>
      </c>
      <c r="V9">
        <v>87317</v>
      </c>
      <c r="W9">
        <v>17043</v>
      </c>
      <c r="Y9">
        <v>8.6999999999999994E-2</v>
      </c>
      <c r="Z9">
        <v>0.11700000000000001</v>
      </c>
      <c r="AA9">
        <v>0.14699999999999999</v>
      </c>
      <c r="AD9" s="35">
        <v>1986</v>
      </c>
      <c r="AE9">
        <v>13322376</v>
      </c>
      <c r="AF9">
        <v>16824076</v>
      </c>
      <c r="AG9">
        <v>21246175</v>
      </c>
      <c r="AH9">
        <v>180859</v>
      </c>
      <c r="AI9">
        <v>203432</v>
      </c>
      <c r="AJ9">
        <v>228823</v>
      </c>
      <c r="AK9">
        <v>64019</v>
      </c>
      <c r="AL9">
        <v>79523</v>
      </c>
      <c r="AM9">
        <v>17953</v>
      </c>
      <c r="AN9">
        <v>0.63</v>
      </c>
      <c r="AO9">
        <v>0.74</v>
      </c>
      <c r="AP9">
        <v>0.88</v>
      </c>
      <c r="AR9" s="37">
        <v>1980</v>
      </c>
      <c r="AS9">
        <v>4341672</v>
      </c>
      <c r="AT9">
        <v>6826886</v>
      </c>
      <c r="AU9">
        <v>10734659</v>
      </c>
      <c r="AV9">
        <v>147119</v>
      </c>
      <c r="AW9">
        <v>179467</v>
      </c>
      <c r="AX9">
        <v>218928</v>
      </c>
      <c r="AY9">
        <v>111371</v>
      </c>
      <c r="AZ9">
        <v>68831</v>
      </c>
      <c r="BA9">
        <v>22472</v>
      </c>
      <c r="BB9">
        <v>0.63</v>
      </c>
      <c r="BC9">
        <v>0.76</v>
      </c>
      <c r="BD9">
        <v>0.93</v>
      </c>
    </row>
    <row r="10" spans="1:56" ht="18.600000000000001" x14ac:dyDescent="0.3">
      <c r="A10" s="33">
        <v>1966</v>
      </c>
      <c r="B10">
        <v>1489339</v>
      </c>
      <c r="C10">
        <v>1904274</v>
      </c>
      <c r="D10">
        <v>2434809</v>
      </c>
      <c r="E10">
        <v>687854</v>
      </c>
      <c r="F10">
        <v>834795</v>
      </c>
      <c r="G10">
        <v>1013127</v>
      </c>
      <c r="H10">
        <v>101834</v>
      </c>
      <c r="I10">
        <v>64718</v>
      </c>
      <c r="J10">
        <v>0.151</v>
      </c>
      <c r="K10">
        <v>0.18099999999999999</v>
      </c>
      <c r="L10">
        <v>0.22</v>
      </c>
      <c r="P10" s="33">
        <v>1966</v>
      </c>
      <c r="Q10">
        <v>801227</v>
      </c>
      <c r="R10">
        <v>1180120</v>
      </c>
      <c r="S10">
        <v>1559013</v>
      </c>
      <c r="T10">
        <v>163404</v>
      </c>
      <c r="U10">
        <v>181219</v>
      </c>
      <c r="V10">
        <v>199034</v>
      </c>
      <c r="W10">
        <v>33340</v>
      </c>
      <c r="Y10">
        <v>9.8000000000000004E-2</v>
      </c>
      <c r="Z10">
        <v>0.14000000000000001</v>
      </c>
      <c r="AA10">
        <v>0.182</v>
      </c>
      <c r="AD10" s="35">
        <v>1987</v>
      </c>
      <c r="AE10">
        <v>10282392</v>
      </c>
      <c r="AF10">
        <v>12813476</v>
      </c>
      <c r="AG10">
        <v>15967605</v>
      </c>
      <c r="AH10">
        <v>186664</v>
      </c>
      <c r="AI10">
        <v>210733</v>
      </c>
      <c r="AJ10">
        <v>237905</v>
      </c>
      <c r="AK10">
        <v>68317</v>
      </c>
      <c r="AL10">
        <v>53901</v>
      </c>
      <c r="AM10">
        <v>16519</v>
      </c>
      <c r="AN10">
        <v>0.64</v>
      </c>
      <c r="AO10">
        <v>0.76</v>
      </c>
      <c r="AP10">
        <v>0.91</v>
      </c>
      <c r="AR10" s="37">
        <v>1981</v>
      </c>
      <c r="AS10">
        <v>6969279</v>
      </c>
      <c r="AT10">
        <v>10783073</v>
      </c>
      <c r="AU10">
        <v>16683885</v>
      </c>
      <c r="AV10">
        <v>228170</v>
      </c>
      <c r="AW10">
        <v>281368</v>
      </c>
      <c r="AX10">
        <v>346969</v>
      </c>
      <c r="AY10">
        <v>147806</v>
      </c>
      <c r="AZ10">
        <v>61683</v>
      </c>
      <c r="BA10">
        <v>17041</v>
      </c>
      <c r="BB10">
        <v>0.51</v>
      </c>
      <c r="BC10">
        <v>0.63</v>
      </c>
      <c r="BD10">
        <v>0.77</v>
      </c>
    </row>
    <row r="11" spans="1:56" ht="18.600000000000001" x14ac:dyDescent="0.3">
      <c r="A11" s="33">
        <v>1967</v>
      </c>
      <c r="B11">
        <v>1001486</v>
      </c>
      <c r="C11">
        <v>1280132</v>
      </c>
      <c r="D11">
        <v>1636308</v>
      </c>
      <c r="E11">
        <v>794414</v>
      </c>
      <c r="F11">
        <v>958401</v>
      </c>
      <c r="G11">
        <v>1156238</v>
      </c>
      <c r="H11">
        <v>108819</v>
      </c>
      <c r="I11">
        <v>54546</v>
      </c>
      <c r="J11">
        <v>0.153</v>
      </c>
      <c r="K11">
        <v>0.184</v>
      </c>
      <c r="L11">
        <v>0.22</v>
      </c>
      <c r="P11" s="33">
        <v>1967</v>
      </c>
      <c r="Q11">
        <v>1130605</v>
      </c>
      <c r="R11">
        <v>1541570</v>
      </c>
      <c r="S11">
        <v>1952535</v>
      </c>
      <c r="T11">
        <v>145550</v>
      </c>
      <c r="U11">
        <v>160932</v>
      </c>
      <c r="V11">
        <v>176314</v>
      </c>
      <c r="W11">
        <v>33439</v>
      </c>
      <c r="Y11">
        <v>0.17</v>
      </c>
      <c r="Z11">
        <v>0.19500000000000001</v>
      </c>
      <c r="AA11">
        <v>0.22</v>
      </c>
      <c r="AD11" s="35">
        <v>1988</v>
      </c>
      <c r="AE11">
        <v>14460190</v>
      </c>
      <c r="AF11">
        <v>17989023</v>
      </c>
      <c r="AG11">
        <v>22379025</v>
      </c>
      <c r="AH11">
        <v>199453</v>
      </c>
      <c r="AI11">
        <v>226325</v>
      </c>
      <c r="AJ11">
        <v>256818</v>
      </c>
      <c r="AK11">
        <v>56100</v>
      </c>
      <c r="AL11">
        <v>28146</v>
      </c>
      <c r="AM11">
        <v>48969</v>
      </c>
      <c r="AN11">
        <v>0.56000000000000005</v>
      </c>
      <c r="AO11">
        <v>0.68</v>
      </c>
      <c r="AP11">
        <v>0.82</v>
      </c>
      <c r="AR11" s="37">
        <v>1982</v>
      </c>
      <c r="AS11">
        <v>4414482</v>
      </c>
      <c r="AT11">
        <v>6643471</v>
      </c>
      <c r="AU11">
        <v>9997935</v>
      </c>
      <c r="AV11">
        <v>265131</v>
      </c>
      <c r="AW11">
        <v>327495</v>
      </c>
      <c r="AX11">
        <v>404527</v>
      </c>
      <c r="AY11">
        <v>195456</v>
      </c>
      <c r="AZ11">
        <v>41297</v>
      </c>
      <c r="BA11">
        <v>19383</v>
      </c>
      <c r="BB11">
        <v>0.53</v>
      </c>
      <c r="BC11">
        <v>0.64</v>
      </c>
      <c r="BD11">
        <v>0.78</v>
      </c>
    </row>
    <row r="12" spans="1:56" ht="18.600000000000001" x14ac:dyDescent="0.3">
      <c r="A12" s="33">
        <v>1968</v>
      </c>
      <c r="B12">
        <v>1026494</v>
      </c>
      <c r="C12">
        <v>1305876</v>
      </c>
      <c r="D12">
        <v>1661298</v>
      </c>
      <c r="E12">
        <v>747737</v>
      </c>
      <c r="F12">
        <v>900504</v>
      </c>
      <c r="G12">
        <v>1084481</v>
      </c>
      <c r="H12">
        <v>111534</v>
      </c>
      <c r="I12">
        <v>27987</v>
      </c>
      <c r="J12">
        <v>0.14000000000000001</v>
      </c>
      <c r="K12">
        <v>0.16600000000000001</v>
      </c>
      <c r="L12">
        <v>0.19700000000000001</v>
      </c>
      <c r="P12" s="33">
        <v>1968</v>
      </c>
      <c r="Q12">
        <v>457663</v>
      </c>
      <c r="R12">
        <v>779713</v>
      </c>
      <c r="S12">
        <v>1101763</v>
      </c>
      <c r="T12">
        <v>116058</v>
      </c>
      <c r="U12">
        <v>131045</v>
      </c>
      <c r="V12">
        <v>146032</v>
      </c>
      <c r="W12">
        <v>33179</v>
      </c>
      <c r="Y12">
        <v>0.21</v>
      </c>
      <c r="Z12">
        <v>0.27</v>
      </c>
      <c r="AA12">
        <v>0.34</v>
      </c>
      <c r="AD12" s="35">
        <v>1989</v>
      </c>
      <c r="AE12">
        <v>8995317</v>
      </c>
      <c r="AF12">
        <v>11126616</v>
      </c>
      <c r="AG12">
        <v>13762894</v>
      </c>
      <c r="AH12">
        <v>201519</v>
      </c>
      <c r="AI12">
        <v>228004</v>
      </c>
      <c r="AJ12">
        <v>257970</v>
      </c>
      <c r="AK12">
        <v>45103</v>
      </c>
      <c r="AL12">
        <v>35787</v>
      </c>
      <c r="AM12">
        <v>42643</v>
      </c>
      <c r="AN12">
        <v>0.51</v>
      </c>
      <c r="AO12">
        <v>0.63</v>
      </c>
      <c r="AP12">
        <v>0.78</v>
      </c>
      <c r="AR12" s="37">
        <v>1983</v>
      </c>
      <c r="AS12">
        <v>12786013</v>
      </c>
      <c r="AT12">
        <v>19198700</v>
      </c>
      <c r="AU12">
        <v>28827602</v>
      </c>
      <c r="AV12">
        <v>221051</v>
      </c>
      <c r="AW12">
        <v>257181</v>
      </c>
      <c r="AX12">
        <v>299217</v>
      </c>
      <c r="AY12">
        <v>188754</v>
      </c>
      <c r="AZ12">
        <v>51584</v>
      </c>
      <c r="BA12">
        <v>12898</v>
      </c>
      <c r="BB12">
        <v>0.61</v>
      </c>
      <c r="BC12">
        <v>0.73</v>
      </c>
      <c r="BD12">
        <v>0.88</v>
      </c>
    </row>
    <row r="13" spans="1:56" ht="18.600000000000001" x14ac:dyDescent="0.3">
      <c r="A13" s="33">
        <v>1969</v>
      </c>
      <c r="B13">
        <v>1485022</v>
      </c>
      <c r="C13">
        <v>1879519</v>
      </c>
      <c r="D13">
        <v>2378814</v>
      </c>
      <c r="E13">
        <v>666658</v>
      </c>
      <c r="F13">
        <v>799489</v>
      </c>
      <c r="G13">
        <v>958787</v>
      </c>
      <c r="H13">
        <v>121651</v>
      </c>
      <c r="I13">
        <v>21169</v>
      </c>
      <c r="J13">
        <v>0.151</v>
      </c>
      <c r="K13">
        <v>0.17799999999999999</v>
      </c>
      <c r="L13">
        <v>0.21</v>
      </c>
      <c r="P13" s="33">
        <v>1969</v>
      </c>
      <c r="Q13">
        <v>1685628</v>
      </c>
      <c r="R13">
        <v>2108090</v>
      </c>
      <c r="S13">
        <v>2530552</v>
      </c>
      <c r="T13">
        <v>88046</v>
      </c>
      <c r="U13">
        <v>101602</v>
      </c>
      <c r="V13">
        <v>115158</v>
      </c>
      <c r="W13">
        <v>27559</v>
      </c>
      <c r="Y13">
        <v>0.23</v>
      </c>
      <c r="Z13">
        <v>0.27</v>
      </c>
      <c r="AA13">
        <v>0.32</v>
      </c>
      <c r="AD13" s="35">
        <v>1990</v>
      </c>
      <c r="AE13">
        <v>8063674</v>
      </c>
      <c r="AF13">
        <v>9948980</v>
      </c>
      <c r="AG13">
        <v>12275074</v>
      </c>
      <c r="AH13">
        <v>199631</v>
      </c>
      <c r="AI13">
        <v>226022</v>
      </c>
      <c r="AJ13">
        <v>255901</v>
      </c>
      <c r="AK13">
        <v>45662</v>
      </c>
      <c r="AL13">
        <v>55603</v>
      </c>
      <c r="AM13">
        <v>51337</v>
      </c>
      <c r="AN13">
        <v>0.5</v>
      </c>
      <c r="AO13">
        <v>0.61</v>
      </c>
      <c r="AP13">
        <v>0.75</v>
      </c>
      <c r="AR13" s="37">
        <v>1984</v>
      </c>
      <c r="AS13">
        <v>3430390</v>
      </c>
      <c r="AT13">
        <v>5155694</v>
      </c>
      <c r="AU13">
        <v>7748736</v>
      </c>
      <c r="AV13">
        <v>188320</v>
      </c>
      <c r="AW13">
        <v>216269</v>
      </c>
      <c r="AX13">
        <v>248366</v>
      </c>
      <c r="AY13">
        <v>158205</v>
      </c>
      <c r="AZ13">
        <v>79012</v>
      </c>
      <c r="BA13">
        <v>10080</v>
      </c>
      <c r="BB13">
        <v>0.65</v>
      </c>
      <c r="BC13">
        <v>0.77</v>
      </c>
      <c r="BD13">
        <v>0.92</v>
      </c>
    </row>
    <row r="14" spans="1:56" ht="18.600000000000001" x14ac:dyDescent="0.3">
      <c r="A14" s="33">
        <v>1970</v>
      </c>
      <c r="B14">
        <v>1379963</v>
      </c>
      <c r="C14">
        <v>1737971</v>
      </c>
      <c r="D14">
        <v>2188858</v>
      </c>
      <c r="E14">
        <v>614596</v>
      </c>
      <c r="F14">
        <v>736122</v>
      </c>
      <c r="G14">
        <v>881678</v>
      </c>
      <c r="H14">
        <v>130342</v>
      </c>
      <c r="I14">
        <v>29640</v>
      </c>
      <c r="J14">
        <v>0.193</v>
      </c>
      <c r="K14">
        <v>0.23</v>
      </c>
      <c r="L14">
        <v>0.26</v>
      </c>
      <c r="P14" s="33">
        <v>1970</v>
      </c>
      <c r="Q14">
        <v>335577</v>
      </c>
      <c r="R14">
        <v>598317</v>
      </c>
      <c r="S14">
        <v>861057</v>
      </c>
      <c r="T14">
        <v>76536</v>
      </c>
      <c r="U14">
        <v>89043</v>
      </c>
      <c r="V14">
        <v>101550</v>
      </c>
      <c r="W14">
        <v>19684</v>
      </c>
      <c r="Y14">
        <v>0.188</v>
      </c>
      <c r="Z14">
        <v>0.22</v>
      </c>
      <c r="AA14">
        <v>0.25</v>
      </c>
      <c r="AD14" s="35">
        <v>1991</v>
      </c>
      <c r="AE14">
        <v>8825747</v>
      </c>
      <c r="AF14">
        <v>10879669</v>
      </c>
      <c r="AG14">
        <v>13411577</v>
      </c>
      <c r="AH14">
        <v>197848</v>
      </c>
      <c r="AI14">
        <v>224303</v>
      </c>
      <c r="AJ14">
        <v>254296</v>
      </c>
      <c r="AK14">
        <v>51929</v>
      </c>
      <c r="AL14">
        <v>35058</v>
      </c>
      <c r="AM14">
        <v>39755</v>
      </c>
      <c r="AN14">
        <v>0.39</v>
      </c>
      <c r="AO14">
        <v>0.48</v>
      </c>
      <c r="AP14">
        <v>0.57999999999999996</v>
      </c>
      <c r="AR14" s="37">
        <v>1985</v>
      </c>
      <c r="AS14">
        <v>4524272</v>
      </c>
      <c r="AT14">
        <v>6804847</v>
      </c>
      <c r="AU14">
        <v>10235005</v>
      </c>
      <c r="AV14">
        <v>221261</v>
      </c>
      <c r="AW14">
        <v>257220</v>
      </c>
      <c r="AX14">
        <v>299022</v>
      </c>
      <c r="AY14">
        <v>182946</v>
      </c>
      <c r="AZ14">
        <v>58373</v>
      </c>
      <c r="BA14">
        <v>5998</v>
      </c>
      <c r="BB14">
        <v>0.68</v>
      </c>
      <c r="BC14">
        <v>0.82</v>
      </c>
      <c r="BD14">
        <v>0.97</v>
      </c>
    </row>
    <row r="15" spans="1:56" ht="18.600000000000001" x14ac:dyDescent="0.3">
      <c r="A15" s="33">
        <v>1971</v>
      </c>
      <c r="B15">
        <v>906510</v>
      </c>
      <c r="C15">
        <v>1136454</v>
      </c>
      <c r="D15">
        <v>1424726</v>
      </c>
      <c r="E15">
        <v>566031</v>
      </c>
      <c r="F15">
        <v>675520</v>
      </c>
      <c r="G15">
        <v>806187</v>
      </c>
      <c r="H15">
        <v>113944</v>
      </c>
      <c r="I15">
        <v>22995</v>
      </c>
      <c r="J15">
        <v>0.17699999999999999</v>
      </c>
      <c r="K15">
        <v>0.21</v>
      </c>
      <c r="L15">
        <v>0.24</v>
      </c>
      <c r="P15" s="33">
        <v>1971</v>
      </c>
      <c r="Q15">
        <v>798184</v>
      </c>
      <c r="R15">
        <v>1139210</v>
      </c>
      <c r="S15">
        <v>1480236</v>
      </c>
      <c r="T15">
        <v>63590</v>
      </c>
      <c r="U15">
        <v>75338</v>
      </c>
      <c r="V15">
        <v>87086</v>
      </c>
      <c r="W15">
        <v>23652</v>
      </c>
      <c r="Y15">
        <v>0.22</v>
      </c>
      <c r="Z15">
        <v>0.27</v>
      </c>
      <c r="AA15">
        <v>0.32</v>
      </c>
      <c r="AD15" s="35">
        <v>1992</v>
      </c>
      <c r="AE15">
        <v>10307853</v>
      </c>
      <c r="AF15">
        <v>12675335</v>
      </c>
      <c r="AG15">
        <v>15586576</v>
      </c>
      <c r="AH15">
        <v>190012</v>
      </c>
      <c r="AI15">
        <v>215364</v>
      </c>
      <c r="AJ15">
        <v>244099</v>
      </c>
      <c r="AK15">
        <v>50946</v>
      </c>
      <c r="AL15">
        <v>32564</v>
      </c>
      <c r="AM15">
        <v>25045</v>
      </c>
      <c r="AN15">
        <v>0.37</v>
      </c>
      <c r="AO15">
        <v>0.45</v>
      </c>
      <c r="AP15">
        <v>0.55000000000000004</v>
      </c>
      <c r="AR15" s="37">
        <v>1986</v>
      </c>
      <c r="AS15">
        <v>7019424</v>
      </c>
      <c r="AT15">
        <v>10595939</v>
      </c>
      <c r="AU15">
        <v>15994748</v>
      </c>
      <c r="AV15">
        <v>197707</v>
      </c>
      <c r="AW15">
        <v>234871</v>
      </c>
      <c r="AX15">
        <v>279021</v>
      </c>
      <c r="AY15">
        <v>185137</v>
      </c>
      <c r="AZ15">
        <v>36063</v>
      </c>
      <c r="BA15">
        <v>2643</v>
      </c>
      <c r="BB15">
        <v>0.74</v>
      </c>
      <c r="BC15">
        <v>0.88</v>
      </c>
      <c r="BD15">
        <v>1.05</v>
      </c>
    </row>
    <row r="16" spans="1:56" ht="18.600000000000001" x14ac:dyDescent="0.3">
      <c r="A16" s="33">
        <v>1972</v>
      </c>
      <c r="B16">
        <v>799739</v>
      </c>
      <c r="C16">
        <v>1001413</v>
      </c>
      <c r="D16">
        <v>1253945</v>
      </c>
      <c r="E16">
        <v>557597</v>
      </c>
      <c r="F16">
        <v>658982</v>
      </c>
      <c r="G16">
        <v>778802</v>
      </c>
      <c r="H16">
        <v>122843</v>
      </c>
      <c r="I16">
        <v>19632</v>
      </c>
      <c r="J16">
        <v>0.192</v>
      </c>
      <c r="K16">
        <v>0.22</v>
      </c>
      <c r="L16">
        <v>0.26</v>
      </c>
      <c r="P16" s="33">
        <v>1972</v>
      </c>
      <c r="Q16">
        <v>1222801</v>
      </c>
      <c r="R16">
        <v>1659720</v>
      </c>
      <c r="S16">
        <v>2096639</v>
      </c>
      <c r="T16">
        <v>70205</v>
      </c>
      <c r="U16">
        <v>81833</v>
      </c>
      <c r="V16">
        <v>93461</v>
      </c>
      <c r="W16">
        <v>21087</v>
      </c>
      <c r="Y16">
        <v>0.21</v>
      </c>
      <c r="Z16">
        <v>0.25</v>
      </c>
      <c r="AA16">
        <v>0.28000000000000003</v>
      </c>
      <c r="AD16" s="35">
        <v>1993</v>
      </c>
      <c r="AE16">
        <v>10066158</v>
      </c>
      <c r="AF16">
        <v>12398328</v>
      </c>
      <c r="AG16">
        <v>15270827</v>
      </c>
      <c r="AH16">
        <v>178412</v>
      </c>
      <c r="AI16">
        <v>202317</v>
      </c>
      <c r="AJ16">
        <v>229425</v>
      </c>
      <c r="AK16">
        <v>51818</v>
      </c>
      <c r="AL16">
        <v>44370</v>
      </c>
      <c r="AM16">
        <v>20723</v>
      </c>
      <c r="AN16">
        <v>0.43</v>
      </c>
      <c r="AO16">
        <v>0.52</v>
      </c>
      <c r="AP16">
        <v>0.63</v>
      </c>
      <c r="AR16" s="37">
        <v>1987</v>
      </c>
      <c r="AS16">
        <v>1176953</v>
      </c>
      <c r="AT16">
        <v>1772277</v>
      </c>
      <c r="AU16">
        <v>2668726</v>
      </c>
      <c r="AV16">
        <v>144607</v>
      </c>
      <c r="AW16">
        <v>166697</v>
      </c>
      <c r="AX16">
        <v>192162</v>
      </c>
      <c r="AY16">
        <v>135022</v>
      </c>
      <c r="AZ16">
        <v>55674</v>
      </c>
      <c r="BA16">
        <v>4410</v>
      </c>
      <c r="BB16">
        <v>0.79</v>
      </c>
      <c r="BC16">
        <v>0.93</v>
      </c>
      <c r="BD16">
        <v>1.1000000000000001</v>
      </c>
    </row>
    <row r="17" spans="1:56" ht="18.600000000000001" x14ac:dyDescent="0.3">
      <c r="A17" s="33">
        <v>1973</v>
      </c>
      <c r="B17">
        <v>2686007</v>
      </c>
      <c r="C17">
        <v>3363947</v>
      </c>
      <c r="D17">
        <v>4212997</v>
      </c>
      <c r="E17">
        <v>459829</v>
      </c>
      <c r="F17">
        <v>541046</v>
      </c>
      <c r="G17">
        <v>636608</v>
      </c>
      <c r="H17">
        <v>130429</v>
      </c>
      <c r="I17">
        <v>13354</v>
      </c>
      <c r="J17">
        <v>0.22</v>
      </c>
      <c r="K17">
        <v>0.25</v>
      </c>
      <c r="L17">
        <v>0.28999999999999998</v>
      </c>
      <c r="P17" s="33">
        <v>1973</v>
      </c>
      <c r="Q17">
        <v>1312582</v>
      </c>
      <c r="R17">
        <v>1741620</v>
      </c>
      <c r="S17">
        <v>2170658</v>
      </c>
      <c r="T17">
        <v>52956</v>
      </c>
      <c r="U17">
        <v>63282</v>
      </c>
      <c r="V17">
        <v>73607</v>
      </c>
      <c r="W17">
        <v>19308</v>
      </c>
      <c r="Y17">
        <v>0.23</v>
      </c>
      <c r="Z17">
        <v>0.28999999999999998</v>
      </c>
      <c r="AA17">
        <v>0.35</v>
      </c>
      <c r="AD17" s="35">
        <v>1994</v>
      </c>
      <c r="AE17">
        <v>9364477</v>
      </c>
      <c r="AF17">
        <v>11545336</v>
      </c>
      <c r="AG17">
        <v>14234087</v>
      </c>
      <c r="AH17">
        <v>175258</v>
      </c>
      <c r="AI17">
        <v>199037</v>
      </c>
      <c r="AJ17">
        <v>226042</v>
      </c>
      <c r="AK17">
        <v>48486</v>
      </c>
      <c r="AL17">
        <v>35692</v>
      </c>
      <c r="AM17">
        <v>17473</v>
      </c>
      <c r="AN17">
        <v>0.43</v>
      </c>
      <c r="AO17">
        <v>0.53</v>
      </c>
      <c r="AP17">
        <v>0.64</v>
      </c>
      <c r="AR17" s="37">
        <v>1988</v>
      </c>
      <c r="AS17">
        <v>1226619</v>
      </c>
      <c r="AT17">
        <v>1843082</v>
      </c>
      <c r="AU17">
        <v>2769360</v>
      </c>
      <c r="AV17">
        <v>130944</v>
      </c>
      <c r="AW17">
        <v>152254</v>
      </c>
      <c r="AX17">
        <v>177032</v>
      </c>
      <c r="AY17">
        <v>126227</v>
      </c>
      <c r="AZ17">
        <v>49833</v>
      </c>
      <c r="BA17">
        <v>4002</v>
      </c>
      <c r="BB17">
        <v>0.75</v>
      </c>
      <c r="BC17">
        <v>0.89</v>
      </c>
      <c r="BD17">
        <v>1.06</v>
      </c>
    </row>
    <row r="18" spans="1:56" ht="18.600000000000001" x14ac:dyDescent="0.3">
      <c r="A18" s="33">
        <v>1974</v>
      </c>
      <c r="B18">
        <v>2075361</v>
      </c>
      <c r="C18">
        <v>2591392</v>
      </c>
      <c r="D18">
        <v>3235731</v>
      </c>
      <c r="E18">
        <v>461820</v>
      </c>
      <c r="F18">
        <v>533768</v>
      </c>
      <c r="G18">
        <v>616926</v>
      </c>
      <c r="H18">
        <v>112540</v>
      </c>
      <c r="I18">
        <v>44945</v>
      </c>
      <c r="J18">
        <v>0.24</v>
      </c>
      <c r="K18">
        <v>0.27</v>
      </c>
      <c r="L18">
        <v>0.31</v>
      </c>
      <c r="P18" s="32">
        <v>1974</v>
      </c>
      <c r="Q18">
        <v>313032</v>
      </c>
      <c r="R18">
        <v>586381</v>
      </c>
      <c r="S18">
        <v>859730</v>
      </c>
      <c r="T18">
        <v>49497</v>
      </c>
      <c r="U18">
        <v>59956</v>
      </c>
      <c r="V18">
        <v>70415</v>
      </c>
      <c r="W18">
        <v>17990</v>
      </c>
      <c r="Y18">
        <v>0.22</v>
      </c>
      <c r="Z18">
        <v>0.28000000000000003</v>
      </c>
      <c r="AA18">
        <v>0.33</v>
      </c>
      <c r="AD18" s="35">
        <v>1995</v>
      </c>
      <c r="AE18">
        <v>7249042</v>
      </c>
      <c r="AF18">
        <v>8964030</v>
      </c>
      <c r="AG18">
        <v>11084751</v>
      </c>
      <c r="AH18">
        <v>178106</v>
      </c>
      <c r="AI18">
        <v>203294</v>
      </c>
      <c r="AJ18">
        <v>232044</v>
      </c>
      <c r="AK18">
        <v>45938</v>
      </c>
      <c r="AL18">
        <v>32176</v>
      </c>
      <c r="AM18">
        <v>27379</v>
      </c>
      <c r="AN18">
        <v>0.38</v>
      </c>
      <c r="AO18">
        <v>0.47</v>
      </c>
      <c r="AP18">
        <v>0.57999999999999996</v>
      </c>
      <c r="AR18" s="36">
        <v>1989</v>
      </c>
      <c r="AS18">
        <v>1867702</v>
      </c>
      <c r="AT18">
        <v>2789300</v>
      </c>
      <c r="AU18">
        <v>4165651</v>
      </c>
      <c r="AV18">
        <v>114440</v>
      </c>
      <c r="AW18">
        <v>136825</v>
      </c>
      <c r="AX18">
        <v>163588</v>
      </c>
      <c r="AY18">
        <v>92840</v>
      </c>
      <c r="AZ18">
        <v>32453</v>
      </c>
      <c r="BA18">
        <v>2410</v>
      </c>
      <c r="BB18">
        <v>0.75</v>
      </c>
      <c r="BC18">
        <v>0.89</v>
      </c>
      <c r="BD18">
        <v>1.05</v>
      </c>
    </row>
    <row r="19" spans="1:56" ht="18.600000000000001" x14ac:dyDescent="0.3">
      <c r="A19" s="33">
        <v>1975</v>
      </c>
      <c r="B19">
        <v>1466403</v>
      </c>
      <c r="C19">
        <v>1830388</v>
      </c>
      <c r="D19">
        <v>2284722</v>
      </c>
      <c r="E19">
        <v>472718</v>
      </c>
      <c r="F19">
        <v>540206</v>
      </c>
      <c r="G19">
        <v>617328</v>
      </c>
      <c r="H19">
        <v>108536</v>
      </c>
      <c r="I19">
        <v>86699</v>
      </c>
      <c r="J19">
        <v>0.27</v>
      </c>
      <c r="K19">
        <v>0.31</v>
      </c>
      <c r="L19">
        <v>0.35</v>
      </c>
      <c r="P19" s="33">
        <v>1975</v>
      </c>
      <c r="Q19">
        <v>1227624</v>
      </c>
      <c r="R19">
        <v>1640130</v>
      </c>
      <c r="S19">
        <v>2052636</v>
      </c>
      <c r="T19">
        <v>52816</v>
      </c>
      <c r="U19">
        <v>63334</v>
      </c>
      <c r="V19">
        <v>73853</v>
      </c>
      <c r="W19">
        <v>20773</v>
      </c>
      <c r="Y19">
        <v>0.24</v>
      </c>
      <c r="Z19">
        <v>0.31</v>
      </c>
      <c r="AA19">
        <v>0.37</v>
      </c>
      <c r="AD19" s="35">
        <v>1996</v>
      </c>
      <c r="AE19">
        <v>6023154</v>
      </c>
      <c r="AF19">
        <v>7486904</v>
      </c>
      <c r="AG19">
        <v>9306375</v>
      </c>
      <c r="AH19">
        <v>159608</v>
      </c>
      <c r="AI19">
        <v>183035</v>
      </c>
      <c r="AJ19">
        <v>209900</v>
      </c>
      <c r="AK19">
        <v>40503</v>
      </c>
      <c r="AL19">
        <v>30505</v>
      </c>
      <c r="AM19">
        <v>5116</v>
      </c>
      <c r="AN19">
        <v>0.34</v>
      </c>
      <c r="AO19">
        <v>0.42</v>
      </c>
      <c r="AP19">
        <v>0.52</v>
      </c>
      <c r="AR19" s="37">
        <v>1990</v>
      </c>
      <c r="AS19">
        <v>4464321</v>
      </c>
      <c r="AT19">
        <v>6528720</v>
      </c>
      <c r="AU19">
        <v>9547742</v>
      </c>
      <c r="AV19">
        <v>71300</v>
      </c>
      <c r="AW19">
        <v>82508</v>
      </c>
      <c r="AX19">
        <v>95479</v>
      </c>
      <c r="AY19">
        <v>61605</v>
      </c>
      <c r="AZ19">
        <v>22548</v>
      </c>
      <c r="BA19">
        <v>2589</v>
      </c>
      <c r="BB19">
        <v>0.72</v>
      </c>
      <c r="BC19">
        <v>0.85</v>
      </c>
      <c r="BD19">
        <v>1.01</v>
      </c>
    </row>
    <row r="20" spans="1:56" ht="18.600000000000001" x14ac:dyDescent="0.3">
      <c r="A20" s="33">
        <v>1976</v>
      </c>
      <c r="B20">
        <v>1201447</v>
      </c>
      <c r="C20">
        <v>1497510</v>
      </c>
      <c r="D20">
        <v>1866529</v>
      </c>
      <c r="E20">
        <v>491796</v>
      </c>
      <c r="F20">
        <v>557869</v>
      </c>
      <c r="G20">
        <v>632820</v>
      </c>
      <c r="H20">
        <v>113670</v>
      </c>
      <c r="I20">
        <v>53247</v>
      </c>
      <c r="J20">
        <v>0.22</v>
      </c>
      <c r="K20">
        <v>0.26</v>
      </c>
      <c r="L20">
        <v>0.3</v>
      </c>
      <c r="P20" s="33">
        <v>1976</v>
      </c>
      <c r="Q20">
        <v>1781810</v>
      </c>
      <c r="R20">
        <v>2265720</v>
      </c>
      <c r="S20">
        <v>2749630</v>
      </c>
      <c r="T20">
        <v>55847</v>
      </c>
      <c r="U20">
        <v>65856</v>
      </c>
      <c r="V20">
        <v>75865</v>
      </c>
      <c r="W20">
        <v>17326</v>
      </c>
      <c r="Y20">
        <v>0.22</v>
      </c>
      <c r="Z20">
        <v>0.28000000000000003</v>
      </c>
      <c r="AA20">
        <v>0.33</v>
      </c>
      <c r="AD20" s="35">
        <v>1997</v>
      </c>
      <c r="AE20">
        <v>8923168</v>
      </c>
      <c r="AF20">
        <v>11418670</v>
      </c>
      <c r="AG20">
        <v>14612077</v>
      </c>
      <c r="AH20">
        <v>143489</v>
      </c>
      <c r="AI20">
        <v>165505</v>
      </c>
      <c r="AJ20">
        <v>190899</v>
      </c>
      <c r="AK20">
        <v>35563</v>
      </c>
      <c r="AL20">
        <v>19660</v>
      </c>
      <c r="AM20">
        <v>6213</v>
      </c>
      <c r="AN20">
        <v>0.3</v>
      </c>
      <c r="AO20">
        <v>0.37</v>
      </c>
      <c r="AP20">
        <v>0.46</v>
      </c>
      <c r="AR20" s="37">
        <v>1991</v>
      </c>
      <c r="AS20">
        <v>7346316</v>
      </c>
      <c r="AT20">
        <v>10623894</v>
      </c>
      <c r="AU20">
        <v>15363772</v>
      </c>
      <c r="AV20">
        <v>59593</v>
      </c>
      <c r="AW20">
        <v>67825</v>
      </c>
      <c r="AX20">
        <v>77194</v>
      </c>
      <c r="AY20">
        <v>55208</v>
      </c>
      <c r="AZ20">
        <v>36610</v>
      </c>
      <c r="BA20">
        <v>5386</v>
      </c>
      <c r="BB20">
        <v>0.81</v>
      </c>
      <c r="BC20">
        <v>0.96</v>
      </c>
      <c r="BD20">
        <v>1.1399999999999999</v>
      </c>
    </row>
    <row r="21" spans="1:56" ht="18.600000000000001" x14ac:dyDescent="0.3">
      <c r="A21" s="33">
        <v>1977</v>
      </c>
      <c r="B21">
        <v>1728587</v>
      </c>
      <c r="C21">
        <v>2150809</v>
      </c>
      <c r="D21">
        <v>2676162</v>
      </c>
      <c r="E21">
        <v>495984</v>
      </c>
      <c r="F21">
        <v>558421</v>
      </c>
      <c r="G21">
        <v>628717</v>
      </c>
      <c r="H21">
        <v>119188</v>
      </c>
      <c r="I21">
        <v>57501</v>
      </c>
      <c r="J21">
        <v>0.26</v>
      </c>
      <c r="K21">
        <v>0.28999999999999998</v>
      </c>
      <c r="L21">
        <v>0.33</v>
      </c>
      <c r="P21" s="33">
        <v>1977</v>
      </c>
      <c r="Q21">
        <v>432784</v>
      </c>
      <c r="R21">
        <v>727995</v>
      </c>
      <c r="S21">
        <v>1023206</v>
      </c>
      <c r="T21">
        <v>42239</v>
      </c>
      <c r="U21">
        <v>51294</v>
      </c>
      <c r="V21">
        <v>60348</v>
      </c>
      <c r="W21">
        <v>18003</v>
      </c>
      <c r="Y21">
        <v>0.24</v>
      </c>
      <c r="Z21">
        <v>0.3</v>
      </c>
      <c r="AA21">
        <v>0.36</v>
      </c>
      <c r="AD21" s="35">
        <v>1998</v>
      </c>
      <c r="AE21">
        <v>14922582</v>
      </c>
      <c r="AF21">
        <v>19025989</v>
      </c>
      <c r="AG21">
        <v>24257749</v>
      </c>
      <c r="AH21">
        <v>122687</v>
      </c>
      <c r="AI21">
        <v>142184</v>
      </c>
      <c r="AJ21">
        <v>164780</v>
      </c>
      <c r="AK21">
        <v>28288</v>
      </c>
      <c r="AL21">
        <v>15693</v>
      </c>
      <c r="AM21">
        <v>3494</v>
      </c>
      <c r="AN21">
        <v>0.27</v>
      </c>
      <c r="AO21">
        <v>0.34</v>
      </c>
      <c r="AP21">
        <v>0.42</v>
      </c>
      <c r="AR21" s="37">
        <v>1992</v>
      </c>
      <c r="AS21">
        <v>9870423</v>
      </c>
      <c r="AT21">
        <v>14350653</v>
      </c>
      <c r="AU21">
        <v>20864478</v>
      </c>
      <c r="AV21">
        <v>87280</v>
      </c>
      <c r="AW21">
        <v>101327</v>
      </c>
      <c r="AX21">
        <v>117636</v>
      </c>
      <c r="AY21">
        <v>81566</v>
      </c>
      <c r="AZ21">
        <v>42477</v>
      </c>
      <c r="BA21">
        <v>10927</v>
      </c>
      <c r="BB21">
        <v>0.72</v>
      </c>
      <c r="BC21">
        <v>0.85</v>
      </c>
      <c r="BD21">
        <v>1</v>
      </c>
    </row>
    <row r="22" spans="1:56" ht="18.600000000000001" x14ac:dyDescent="0.3">
      <c r="A22" s="33">
        <v>1978</v>
      </c>
      <c r="B22">
        <v>1544243</v>
      </c>
      <c r="C22">
        <v>1920067</v>
      </c>
      <c r="D22">
        <v>2387355</v>
      </c>
      <c r="E22">
        <v>476006</v>
      </c>
      <c r="F22">
        <v>532644</v>
      </c>
      <c r="G22">
        <v>596022</v>
      </c>
      <c r="H22">
        <v>113984</v>
      </c>
      <c r="I22">
        <v>45655</v>
      </c>
      <c r="J22">
        <v>0.25</v>
      </c>
      <c r="K22">
        <v>0.28000000000000003</v>
      </c>
      <c r="L22">
        <v>0.32</v>
      </c>
      <c r="P22" s="33">
        <v>1978</v>
      </c>
      <c r="Q22">
        <v>135567</v>
      </c>
      <c r="R22">
        <v>335150</v>
      </c>
      <c r="S22">
        <v>534733</v>
      </c>
      <c r="T22">
        <v>46723</v>
      </c>
      <c r="U22">
        <v>56424</v>
      </c>
      <c r="V22">
        <v>66124</v>
      </c>
      <c r="W22">
        <v>20280</v>
      </c>
      <c r="Y22">
        <v>0.24</v>
      </c>
      <c r="Z22">
        <v>0.31</v>
      </c>
      <c r="AA22">
        <v>0.38</v>
      </c>
      <c r="AD22" s="35">
        <v>1999</v>
      </c>
      <c r="AE22">
        <v>17001630</v>
      </c>
      <c r="AF22">
        <v>21632856</v>
      </c>
      <c r="AG22">
        <v>27525624</v>
      </c>
      <c r="AH22">
        <v>120199</v>
      </c>
      <c r="AI22">
        <v>139952</v>
      </c>
      <c r="AJ22">
        <v>162950</v>
      </c>
      <c r="AK22">
        <v>30130</v>
      </c>
      <c r="AL22">
        <v>25677</v>
      </c>
      <c r="AM22">
        <v>5038</v>
      </c>
      <c r="AN22">
        <v>0.3</v>
      </c>
      <c r="AO22">
        <v>0.38</v>
      </c>
      <c r="AP22">
        <v>0.47</v>
      </c>
      <c r="AR22" s="37">
        <v>1993</v>
      </c>
      <c r="AS22">
        <v>3397642</v>
      </c>
      <c r="AT22">
        <v>4818156</v>
      </c>
      <c r="AU22">
        <v>6832570</v>
      </c>
      <c r="AV22">
        <v>140324</v>
      </c>
      <c r="AW22">
        <v>163106</v>
      </c>
      <c r="AX22">
        <v>189587</v>
      </c>
      <c r="AY22">
        <v>98631</v>
      </c>
      <c r="AZ22">
        <v>70748</v>
      </c>
      <c r="BA22">
        <v>10766</v>
      </c>
      <c r="BB22">
        <v>0.77</v>
      </c>
      <c r="BC22">
        <v>0.92</v>
      </c>
      <c r="BD22">
        <v>1.0900000000000001</v>
      </c>
    </row>
    <row r="23" spans="1:56" ht="18.600000000000001" x14ac:dyDescent="0.3">
      <c r="A23" s="33">
        <v>1979</v>
      </c>
      <c r="B23">
        <v>1491571</v>
      </c>
      <c r="C23">
        <v>1854707</v>
      </c>
      <c r="D23">
        <v>2306253</v>
      </c>
      <c r="E23">
        <v>456957</v>
      </c>
      <c r="F23">
        <v>508104</v>
      </c>
      <c r="G23">
        <v>564977</v>
      </c>
      <c r="H23">
        <v>145347</v>
      </c>
      <c r="I23">
        <v>67935</v>
      </c>
      <c r="J23">
        <v>0.34</v>
      </c>
      <c r="K23">
        <v>0.38</v>
      </c>
      <c r="L23">
        <v>0.44</v>
      </c>
      <c r="P23" s="33">
        <v>1979</v>
      </c>
      <c r="Q23">
        <v>1589102</v>
      </c>
      <c r="R23">
        <v>2080060</v>
      </c>
      <c r="S23">
        <v>2571018</v>
      </c>
      <c r="T23">
        <v>60252</v>
      </c>
      <c r="U23">
        <v>71479</v>
      </c>
      <c r="V23">
        <v>82706</v>
      </c>
      <c r="W23">
        <v>22598</v>
      </c>
      <c r="Y23">
        <v>0.25</v>
      </c>
      <c r="Z23">
        <v>0.32</v>
      </c>
      <c r="AA23">
        <v>0.4</v>
      </c>
      <c r="AD23" s="35">
        <v>2000</v>
      </c>
      <c r="AE23">
        <v>14037091</v>
      </c>
      <c r="AF23">
        <v>17843704</v>
      </c>
      <c r="AG23">
        <v>22682603</v>
      </c>
      <c r="AH23">
        <v>153172</v>
      </c>
      <c r="AI23">
        <v>179177</v>
      </c>
      <c r="AJ23">
        <v>209597</v>
      </c>
      <c r="AK23">
        <v>28583</v>
      </c>
      <c r="AL23">
        <v>26063</v>
      </c>
      <c r="AM23">
        <v>9160</v>
      </c>
      <c r="AN23">
        <v>0.27</v>
      </c>
      <c r="AO23">
        <v>0.35</v>
      </c>
      <c r="AP23">
        <v>0.46</v>
      </c>
      <c r="AR23" s="37">
        <v>1994</v>
      </c>
      <c r="AS23">
        <v>10988893</v>
      </c>
      <c r="AT23">
        <v>15604165</v>
      </c>
      <c r="AU23">
        <v>22157824</v>
      </c>
      <c r="AV23">
        <v>157757</v>
      </c>
      <c r="AW23">
        <v>182394</v>
      </c>
      <c r="AX23">
        <v>210878</v>
      </c>
      <c r="AY23">
        <v>95141</v>
      </c>
      <c r="AZ23">
        <v>70668</v>
      </c>
      <c r="BA23">
        <v>3576</v>
      </c>
      <c r="BB23">
        <v>0.72</v>
      </c>
      <c r="BC23">
        <v>0.85</v>
      </c>
      <c r="BD23">
        <v>1.02</v>
      </c>
    </row>
    <row r="24" spans="1:56" ht="18.600000000000001" x14ac:dyDescent="0.3">
      <c r="A24" s="33">
        <v>1980</v>
      </c>
      <c r="B24">
        <v>2165931</v>
      </c>
      <c r="C24">
        <v>2691575</v>
      </c>
      <c r="D24">
        <v>3344787</v>
      </c>
      <c r="E24">
        <v>443057</v>
      </c>
      <c r="F24">
        <v>494559</v>
      </c>
      <c r="G24">
        <v>552047</v>
      </c>
      <c r="H24">
        <v>140764</v>
      </c>
      <c r="I24">
        <v>31080</v>
      </c>
      <c r="J24">
        <v>0.28999999999999998</v>
      </c>
      <c r="K24">
        <v>0.33</v>
      </c>
      <c r="L24">
        <v>0.3</v>
      </c>
      <c r="P24" s="33">
        <v>1980</v>
      </c>
      <c r="Q24">
        <v>1611782</v>
      </c>
      <c r="R24">
        <v>2196760</v>
      </c>
      <c r="S24">
        <v>2781738</v>
      </c>
      <c r="T24">
        <v>44866</v>
      </c>
      <c r="U24">
        <v>55368</v>
      </c>
      <c r="V24">
        <v>65870</v>
      </c>
      <c r="W24">
        <v>15806</v>
      </c>
      <c r="Y24">
        <v>0.22</v>
      </c>
      <c r="Z24">
        <v>0.28000000000000003</v>
      </c>
      <c r="AA24">
        <v>0.34</v>
      </c>
      <c r="AD24" s="35">
        <v>2001</v>
      </c>
      <c r="AE24">
        <v>13302509</v>
      </c>
      <c r="AF24">
        <v>16726157</v>
      </c>
      <c r="AG24">
        <v>21030945</v>
      </c>
      <c r="AH24">
        <v>173643</v>
      </c>
      <c r="AI24">
        <v>206095</v>
      </c>
      <c r="AJ24">
        <v>244611</v>
      </c>
      <c r="AK24">
        <v>25061</v>
      </c>
      <c r="AL24">
        <v>19237</v>
      </c>
      <c r="AM24">
        <v>944</v>
      </c>
      <c r="AN24">
        <v>0.191</v>
      </c>
      <c r="AO24">
        <v>0.25</v>
      </c>
      <c r="AP24">
        <v>0.34</v>
      </c>
      <c r="AR24" s="37">
        <v>1995</v>
      </c>
      <c r="AS24">
        <v>4564226</v>
      </c>
      <c r="AT24">
        <v>6655156</v>
      </c>
      <c r="AU24">
        <v>9703967</v>
      </c>
      <c r="AV24">
        <v>154305</v>
      </c>
      <c r="AW24">
        <v>177760</v>
      </c>
      <c r="AX24">
        <v>204780</v>
      </c>
      <c r="AY24">
        <v>89859</v>
      </c>
      <c r="AZ24">
        <v>71262</v>
      </c>
      <c r="BA24">
        <v>7695</v>
      </c>
      <c r="BB24">
        <v>0.57999999999999996</v>
      </c>
      <c r="BC24">
        <v>0.7</v>
      </c>
      <c r="BD24">
        <v>0.84</v>
      </c>
    </row>
    <row r="25" spans="1:56" ht="18.600000000000001" x14ac:dyDescent="0.3">
      <c r="A25" s="32">
        <v>1981</v>
      </c>
      <c r="B25">
        <v>1708926</v>
      </c>
      <c r="C25">
        <v>2120759</v>
      </c>
      <c r="D25">
        <v>2631839</v>
      </c>
      <c r="E25">
        <v>418469</v>
      </c>
      <c r="F25">
        <v>464248</v>
      </c>
      <c r="G25">
        <v>515034</v>
      </c>
      <c r="H25">
        <v>141233</v>
      </c>
      <c r="I25">
        <v>33031</v>
      </c>
      <c r="J25">
        <v>0.28999999999999998</v>
      </c>
      <c r="K25">
        <v>0.33</v>
      </c>
      <c r="L25">
        <v>0.38</v>
      </c>
      <c r="P25" s="33">
        <v>1981</v>
      </c>
      <c r="Q25">
        <v>1557907</v>
      </c>
      <c r="R25">
        <v>2117530</v>
      </c>
      <c r="S25">
        <v>2677153</v>
      </c>
      <c r="T25">
        <v>30491</v>
      </c>
      <c r="U25">
        <v>40207</v>
      </c>
      <c r="V25">
        <v>49922</v>
      </c>
      <c r="W25">
        <v>15403</v>
      </c>
      <c r="Y25">
        <v>0.19400000000000001</v>
      </c>
      <c r="Z25">
        <v>0.26</v>
      </c>
      <c r="AA25">
        <v>0.33</v>
      </c>
      <c r="AD25" s="35">
        <v>2002</v>
      </c>
      <c r="AE25">
        <v>6378569</v>
      </c>
      <c r="AF25">
        <v>8066932</v>
      </c>
      <c r="AG25">
        <v>10202193</v>
      </c>
      <c r="AH25">
        <v>166490</v>
      </c>
      <c r="AI25">
        <v>198568</v>
      </c>
      <c r="AJ25">
        <v>236826</v>
      </c>
      <c r="AK25">
        <v>20675</v>
      </c>
      <c r="AL25">
        <v>18501</v>
      </c>
      <c r="AM25">
        <v>7275</v>
      </c>
      <c r="AN25">
        <v>0.16300000000000001</v>
      </c>
      <c r="AO25">
        <v>0.21</v>
      </c>
      <c r="AP25">
        <v>0.28000000000000003</v>
      </c>
      <c r="AR25" s="37">
        <v>1996</v>
      </c>
      <c r="AS25">
        <v>5151237</v>
      </c>
      <c r="AT25">
        <v>7325806</v>
      </c>
      <c r="AU25">
        <v>10418359</v>
      </c>
      <c r="AV25">
        <v>184712</v>
      </c>
      <c r="AW25">
        <v>212751</v>
      </c>
      <c r="AX25">
        <v>245046</v>
      </c>
      <c r="AY25">
        <v>92615</v>
      </c>
      <c r="AZ25">
        <v>107207</v>
      </c>
      <c r="BA25">
        <v>5000</v>
      </c>
      <c r="BB25">
        <v>0.66</v>
      </c>
      <c r="BC25">
        <v>0.79</v>
      </c>
      <c r="BD25">
        <v>0.94</v>
      </c>
    </row>
    <row r="26" spans="1:56" ht="18.600000000000001" x14ac:dyDescent="0.3">
      <c r="A26" s="33">
        <v>1982</v>
      </c>
      <c r="B26">
        <v>3700433</v>
      </c>
      <c r="C26">
        <v>4595665</v>
      </c>
      <c r="D26">
        <v>5707476</v>
      </c>
      <c r="E26">
        <v>404239</v>
      </c>
      <c r="F26">
        <v>446897</v>
      </c>
      <c r="G26">
        <v>494057</v>
      </c>
      <c r="H26">
        <v>156153</v>
      </c>
      <c r="I26">
        <v>49127</v>
      </c>
      <c r="J26">
        <v>0.32</v>
      </c>
      <c r="K26">
        <v>0.36</v>
      </c>
      <c r="L26">
        <v>0.41</v>
      </c>
      <c r="P26" s="33">
        <v>1982</v>
      </c>
      <c r="Q26">
        <v>1614413</v>
      </c>
      <c r="R26">
        <v>2171810</v>
      </c>
      <c r="S26">
        <v>2729207</v>
      </c>
      <c r="T26">
        <v>42319</v>
      </c>
      <c r="U26">
        <v>52881</v>
      </c>
      <c r="V26">
        <v>63442</v>
      </c>
      <c r="W26">
        <v>21578</v>
      </c>
      <c r="Y26">
        <v>0.23</v>
      </c>
      <c r="Z26">
        <v>0.32</v>
      </c>
      <c r="AA26">
        <v>0.41</v>
      </c>
      <c r="AD26" s="35">
        <v>2003</v>
      </c>
      <c r="AE26">
        <v>6595482</v>
      </c>
      <c r="AF26">
        <v>8260261</v>
      </c>
      <c r="AG26">
        <v>10345251</v>
      </c>
      <c r="AH26">
        <v>145131</v>
      </c>
      <c r="AI26">
        <v>174078</v>
      </c>
      <c r="AJ26">
        <v>208800</v>
      </c>
      <c r="AK26">
        <v>16161</v>
      </c>
      <c r="AL26">
        <v>26745</v>
      </c>
      <c r="AM26">
        <v>2734</v>
      </c>
      <c r="AN26">
        <v>0.17199999999999999</v>
      </c>
      <c r="AO26">
        <v>0.22</v>
      </c>
      <c r="AP26">
        <v>0.28000000000000003</v>
      </c>
      <c r="AR26" s="37">
        <v>1997</v>
      </c>
      <c r="AS26">
        <v>2469665</v>
      </c>
      <c r="AT26">
        <v>3498311</v>
      </c>
      <c r="AU26">
        <v>4955400</v>
      </c>
      <c r="AV26">
        <v>202904</v>
      </c>
      <c r="AW26">
        <v>235395</v>
      </c>
      <c r="AX26">
        <v>273089</v>
      </c>
      <c r="AY26">
        <v>95391</v>
      </c>
      <c r="AZ26">
        <v>67879</v>
      </c>
      <c r="BA26">
        <v>6684</v>
      </c>
      <c r="BB26">
        <v>0.57999999999999996</v>
      </c>
      <c r="BC26">
        <v>0.7</v>
      </c>
      <c r="BD26">
        <v>0.84</v>
      </c>
    </row>
    <row r="27" spans="1:56" ht="18.600000000000001" x14ac:dyDescent="0.3">
      <c r="A27" s="33">
        <v>1983</v>
      </c>
      <c r="B27">
        <v>2478834</v>
      </c>
      <c r="C27">
        <v>3072030</v>
      </c>
      <c r="D27">
        <v>3807180</v>
      </c>
      <c r="E27">
        <v>492025</v>
      </c>
      <c r="F27">
        <v>541016</v>
      </c>
      <c r="G27">
        <v>594885</v>
      </c>
      <c r="H27">
        <v>145779</v>
      </c>
      <c r="I27">
        <v>74483</v>
      </c>
      <c r="J27">
        <v>0.31</v>
      </c>
      <c r="K27">
        <v>0.35</v>
      </c>
      <c r="L27">
        <v>0.39</v>
      </c>
      <c r="P27" s="33">
        <v>1983</v>
      </c>
      <c r="Q27">
        <v>711148</v>
      </c>
      <c r="R27">
        <v>1198700</v>
      </c>
      <c r="S27">
        <v>1686252</v>
      </c>
      <c r="T27">
        <v>53233</v>
      </c>
      <c r="U27">
        <v>64471</v>
      </c>
      <c r="V27">
        <v>75708</v>
      </c>
      <c r="W27">
        <v>24927</v>
      </c>
      <c r="Y27">
        <v>0.26</v>
      </c>
      <c r="Z27">
        <v>0.36</v>
      </c>
      <c r="AA27">
        <v>0.46</v>
      </c>
      <c r="AD27" s="35">
        <v>2004</v>
      </c>
      <c r="AE27">
        <v>7742692</v>
      </c>
      <c r="AF27">
        <v>9811859</v>
      </c>
      <c r="AG27">
        <v>12433993</v>
      </c>
      <c r="AH27">
        <v>130861</v>
      </c>
      <c r="AI27">
        <v>157179</v>
      </c>
      <c r="AJ27">
        <v>188789</v>
      </c>
      <c r="AK27">
        <v>13295</v>
      </c>
      <c r="AL27">
        <v>19048</v>
      </c>
      <c r="AM27">
        <v>1214</v>
      </c>
      <c r="AN27">
        <v>0.14799999999999999</v>
      </c>
      <c r="AO27">
        <v>0.19</v>
      </c>
      <c r="AP27">
        <v>0.24</v>
      </c>
      <c r="AR27" s="37">
        <v>1998</v>
      </c>
      <c r="AS27">
        <v>2004284</v>
      </c>
      <c r="AT27">
        <v>2835318</v>
      </c>
      <c r="AU27">
        <v>4010922</v>
      </c>
      <c r="AV27">
        <v>172785</v>
      </c>
      <c r="AW27">
        <v>196862</v>
      </c>
      <c r="AX27">
        <v>224294</v>
      </c>
      <c r="AY27">
        <v>95472</v>
      </c>
      <c r="AZ27">
        <v>61399</v>
      </c>
      <c r="BA27">
        <v>5101</v>
      </c>
      <c r="BB27">
        <v>0.64</v>
      </c>
      <c r="BC27">
        <v>0.77</v>
      </c>
      <c r="BD27">
        <v>0.92</v>
      </c>
    </row>
    <row r="28" spans="1:56" ht="18.600000000000001" x14ac:dyDescent="0.3">
      <c r="A28" s="33">
        <v>1984</v>
      </c>
      <c r="B28">
        <v>2350785</v>
      </c>
      <c r="C28">
        <v>2911694</v>
      </c>
      <c r="D28">
        <v>3606438</v>
      </c>
      <c r="E28">
        <v>509175</v>
      </c>
      <c r="F28">
        <v>557217</v>
      </c>
      <c r="G28">
        <v>609792</v>
      </c>
      <c r="H28">
        <v>165772</v>
      </c>
      <c r="I28">
        <v>70816</v>
      </c>
      <c r="J28">
        <v>0.32</v>
      </c>
      <c r="K28">
        <v>0.36</v>
      </c>
      <c r="L28">
        <v>0.41</v>
      </c>
      <c r="P28" s="33">
        <v>1984</v>
      </c>
      <c r="Q28">
        <v>1005599</v>
      </c>
      <c r="R28">
        <v>1631850</v>
      </c>
      <c r="S28">
        <v>2258101</v>
      </c>
      <c r="T28">
        <v>57329</v>
      </c>
      <c r="U28">
        <v>69023</v>
      </c>
      <c r="V28">
        <v>80716</v>
      </c>
      <c r="W28">
        <v>26839</v>
      </c>
      <c r="Y28">
        <v>0.28999999999999998</v>
      </c>
      <c r="Z28">
        <v>0.37</v>
      </c>
      <c r="AA28">
        <v>0.45</v>
      </c>
      <c r="AD28" s="35">
        <v>2005</v>
      </c>
      <c r="AE28">
        <v>7563416</v>
      </c>
      <c r="AF28">
        <v>9585826</v>
      </c>
      <c r="AG28">
        <v>12149015</v>
      </c>
      <c r="AH28">
        <v>117180</v>
      </c>
      <c r="AI28">
        <v>140389</v>
      </c>
      <c r="AJ28">
        <v>168195</v>
      </c>
      <c r="AK28">
        <v>15471</v>
      </c>
      <c r="AL28">
        <v>12525</v>
      </c>
      <c r="AM28">
        <v>888</v>
      </c>
      <c r="AN28">
        <v>0.13900000000000001</v>
      </c>
      <c r="AO28">
        <v>0.17699999999999999</v>
      </c>
      <c r="AP28">
        <v>0.23</v>
      </c>
      <c r="AR28" s="37">
        <v>1999</v>
      </c>
      <c r="AS28">
        <v>22280915</v>
      </c>
      <c r="AT28">
        <v>32054377</v>
      </c>
      <c r="AU28">
        <v>46114940</v>
      </c>
      <c r="AV28">
        <v>123675</v>
      </c>
      <c r="AW28">
        <v>141339</v>
      </c>
      <c r="AX28">
        <v>161527</v>
      </c>
      <c r="AY28">
        <v>76009</v>
      </c>
      <c r="AZ28">
        <v>43562</v>
      </c>
      <c r="BA28">
        <v>3835</v>
      </c>
      <c r="BB28">
        <v>0.74</v>
      </c>
      <c r="BC28">
        <v>0.89</v>
      </c>
      <c r="BD28">
        <v>1.05</v>
      </c>
    </row>
    <row r="29" spans="1:56" ht="18.600000000000001" x14ac:dyDescent="0.3">
      <c r="A29" s="33">
        <v>1985</v>
      </c>
      <c r="B29">
        <v>2972434</v>
      </c>
      <c r="C29">
        <v>3678348</v>
      </c>
      <c r="D29">
        <v>4551907</v>
      </c>
      <c r="E29">
        <v>543391</v>
      </c>
      <c r="F29">
        <v>593665</v>
      </c>
      <c r="G29">
        <v>648590</v>
      </c>
      <c r="H29">
        <v>171838</v>
      </c>
      <c r="I29">
        <v>60549</v>
      </c>
      <c r="J29">
        <v>0.31</v>
      </c>
      <c r="K29">
        <v>0.35</v>
      </c>
      <c r="L29">
        <v>0.39</v>
      </c>
      <c r="P29" s="33">
        <v>1985</v>
      </c>
      <c r="Q29">
        <v>2497465</v>
      </c>
      <c r="R29">
        <v>3357480</v>
      </c>
      <c r="S29">
        <v>4217495</v>
      </c>
      <c r="T29">
        <v>54961</v>
      </c>
      <c r="U29">
        <v>67385</v>
      </c>
      <c r="V29">
        <v>79809</v>
      </c>
      <c r="W29">
        <v>24248</v>
      </c>
      <c r="Y29">
        <v>0.27</v>
      </c>
      <c r="Z29">
        <v>0.35</v>
      </c>
      <c r="AA29">
        <v>0.43</v>
      </c>
      <c r="AD29" s="35">
        <v>2006</v>
      </c>
      <c r="AE29">
        <v>5901244</v>
      </c>
      <c r="AF29">
        <v>7423456</v>
      </c>
      <c r="AG29">
        <v>9338318</v>
      </c>
      <c r="AH29">
        <v>108952</v>
      </c>
      <c r="AI29">
        <v>129947</v>
      </c>
      <c r="AJ29">
        <v>154987</v>
      </c>
      <c r="AK29">
        <v>18535</v>
      </c>
      <c r="AL29">
        <v>16310</v>
      </c>
      <c r="AM29">
        <v>1924</v>
      </c>
      <c r="AN29">
        <v>0.16300000000000001</v>
      </c>
      <c r="AO29">
        <v>0.21</v>
      </c>
      <c r="AP29">
        <v>0.26</v>
      </c>
      <c r="AR29" s="37">
        <v>2000</v>
      </c>
      <c r="AS29">
        <v>5408293</v>
      </c>
      <c r="AT29">
        <v>7693384</v>
      </c>
      <c r="AU29">
        <v>10943962</v>
      </c>
      <c r="AV29">
        <v>104470</v>
      </c>
      <c r="AW29">
        <v>117824</v>
      </c>
      <c r="AX29">
        <v>132885</v>
      </c>
      <c r="AY29">
        <v>54504</v>
      </c>
      <c r="AZ29">
        <v>64185</v>
      </c>
      <c r="BA29">
        <v>8134</v>
      </c>
      <c r="BB29">
        <v>0.65</v>
      </c>
      <c r="BC29">
        <v>0.78</v>
      </c>
      <c r="BD29">
        <v>0.94</v>
      </c>
    </row>
    <row r="30" spans="1:56" ht="18.600000000000001" x14ac:dyDescent="0.3">
      <c r="A30" s="33">
        <v>1986</v>
      </c>
      <c r="B30">
        <v>7645683</v>
      </c>
      <c r="C30">
        <v>9441400</v>
      </c>
      <c r="D30">
        <v>11658872</v>
      </c>
      <c r="E30">
        <v>570711</v>
      </c>
      <c r="F30">
        <v>619565</v>
      </c>
      <c r="G30">
        <v>672600</v>
      </c>
      <c r="H30">
        <v>178878</v>
      </c>
      <c r="I30">
        <v>129953</v>
      </c>
      <c r="J30">
        <v>0.38</v>
      </c>
      <c r="K30">
        <v>0.42</v>
      </c>
      <c r="L30">
        <v>0.47</v>
      </c>
      <c r="P30" s="33">
        <v>1986</v>
      </c>
      <c r="Q30">
        <v>366459</v>
      </c>
      <c r="R30">
        <v>705200</v>
      </c>
      <c r="S30">
        <v>1043941</v>
      </c>
      <c r="T30">
        <v>46849</v>
      </c>
      <c r="U30">
        <v>60687</v>
      </c>
      <c r="V30">
        <v>74524</v>
      </c>
      <c r="W30">
        <v>18201</v>
      </c>
      <c r="Y30">
        <v>0.22</v>
      </c>
      <c r="Z30">
        <v>0.3</v>
      </c>
      <c r="AA30">
        <v>0.38</v>
      </c>
      <c r="AD30" s="35">
        <v>2007</v>
      </c>
      <c r="AE30">
        <v>9400882</v>
      </c>
      <c r="AF30">
        <v>11829047</v>
      </c>
      <c r="AG30">
        <v>14884384</v>
      </c>
      <c r="AH30">
        <v>101025</v>
      </c>
      <c r="AI30">
        <v>119585</v>
      </c>
      <c r="AJ30">
        <v>141554</v>
      </c>
      <c r="AK30">
        <v>18915</v>
      </c>
      <c r="AL30">
        <v>6971</v>
      </c>
      <c r="AM30">
        <v>1088</v>
      </c>
      <c r="AN30">
        <v>0.152</v>
      </c>
      <c r="AO30">
        <v>0.191</v>
      </c>
      <c r="AP30">
        <v>0.24</v>
      </c>
      <c r="AR30" s="37">
        <v>2001</v>
      </c>
      <c r="AS30">
        <v>830158</v>
      </c>
      <c r="AT30">
        <v>1185548</v>
      </c>
      <c r="AU30">
        <v>1693079</v>
      </c>
      <c r="AV30">
        <v>250243</v>
      </c>
      <c r="AW30">
        <v>301950</v>
      </c>
      <c r="AX30">
        <v>364343</v>
      </c>
      <c r="AY30">
        <v>47592</v>
      </c>
      <c r="AZ30">
        <v>117882</v>
      </c>
      <c r="BA30">
        <v>7879</v>
      </c>
      <c r="BB30">
        <v>0.45</v>
      </c>
      <c r="BC30">
        <v>0.55000000000000004</v>
      </c>
      <c r="BD30">
        <v>0.67</v>
      </c>
    </row>
    <row r="31" spans="1:56" ht="18.600000000000001" x14ac:dyDescent="0.3">
      <c r="A31" s="33">
        <v>1987</v>
      </c>
      <c r="B31">
        <v>3435874</v>
      </c>
      <c r="C31">
        <v>4240880</v>
      </c>
      <c r="D31">
        <v>5234495</v>
      </c>
      <c r="E31">
        <v>682040</v>
      </c>
      <c r="F31">
        <v>742159</v>
      </c>
      <c r="G31">
        <v>807577</v>
      </c>
      <c r="H31">
        <v>168759</v>
      </c>
      <c r="I31">
        <v>190524</v>
      </c>
      <c r="J31">
        <v>0.41</v>
      </c>
      <c r="K31">
        <v>0.46</v>
      </c>
      <c r="L31">
        <v>0.51</v>
      </c>
      <c r="P31" s="33">
        <v>1987</v>
      </c>
      <c r="Q31">
        <v>7555031</v>
      </c>
      <c r="R31">
        <v>8565650</v>
      </c>
      <c r="S31">
        <v>9576269</v>
      </c>
      <c r="T31">
        <v>45522</v>
      </c>
      <c r="U31">
        <v>60641</v>
      </c>
      <c r="V31">
        <v>75759</v>
      </c>
      <c r="W31">
        <v>17368</v>
      </c>
      <c r="Y31">
        <v>0.158</v>
      </c>
      <c r="Z31">
        <v>0.22</v>
      </c>
      <c r="AA31">
        <v>0.28999999999999998</v>
      </c>
      <c r="AD31" s="35">
        <v>2008</v>
      </c>
      <c r="AE31">
        <v>9323302</v>
      </c>
      <c r="AF31">
        <v>11741659</v>
      </c>
      <c r="AG31">
        <v>14787310</v>
      </c>
      <c r="AH31">
        <v>104629</v>
      </c>
      <c r="AI31">
        <v>122897</v>
      </c>
      <c r="AJ31">
        <v>144356</v>
      </c>
      <c r="AK31">
        <v>17951</v>
      </c>
      <c r="AL31">
        <v>10296</v>
      </c>
      <c r="AM31">
        <v>0</v>
      </c>
      <c r="AN31">
        <v>0.153</v>
      </c>
      <c r="AO31">
        <v>0.192</v>
      </c>
      <c r="AP31">
        <v>0.24</v>
      </c>
      <c r="AR31" s="37">
        <v>2002</v>
      </c>
      <c r="AS31">
        <v>1016084</v>
      </c>
      <c r="AT31">
        <v>1444720</v>
      </c>
      <c r="AU31">
        <v>2054174</v>
      </c>
      <c r="AV31">
        <v>322936</v>
      </c>
      <c r="AW31">
        <v>381726</v>
      </c>
      <c r="AX31">
        <v>451220</v>
      </c>
      <c r="AY31">
        <v>65405</v>
      </c>
      <c r="AZ31">
        <v>86051</v>
      </c>
      <c r="BA31">
        <v>3717</v>
      </c>
      <c r="BB31">
        <v>0.35</v>
      </c>
      <c r="BC31">
        <v>0.43</v>
      </c>
      <c r="BD31">
        <v>0.55000000000000004</v>
      </c>
    </row>
    <row r="32" spans="1:56" ht="18.600000000000001" x14ac:dyDescent="0.3">
      <c r="A32" s="33">
        <v>1988</v>
      </c>
      <c r="B32">
        <v>3408769</v>
      </c>
      <c r="C32">
        <v>4206434</v>
      </c>
      <c r="D32">
        <v>5190756</v>
      </c>
      <c r="E32">
        <v>589938</v>
      </c>
      <c r="F32">
        <v>642179</v>
      </c>
      <c r="G32">
        <v>699046</v>
      </c>
      <c r="H32">
        <v>168552</v>
      </c>
      <c r="I32">
        <v>156423</v>
      </c>
      <c r="J32">
        <v>0.4</v>
      </c>
      <c r="K32">
        <v>0.44</v>
      </c>
      <c r="L32">
        <v>0.5</v>
      </c>
      <c r="P32" s="33">
        <v>1988</v>
      </c>
      <c r="Q32">
        <v>745282</v>
      </c>
      <c r="R32">
        <v>1142980</v>
      </c>
      <c r="S32">
        <v>1540678</v>
      </c>
      <c r="T32">
        <v>73134</v>
      </c>
      <c r="U32">
        <v>90366</v>
      </c>
      <c r="V32">
        <v>107598</v>
      </c>
      <c r="W32">
        <v>21590</v>
      </c>
      <c r="Y32">
        <v>0.185</v>
      </c>
      <c r="Z32">
        <v>0.25</v>
      </c>
      <c r="AA32">
        <v>0.32</v>
      </c>
      <c r="AD32" s="35">
        <v>2009</v>
      </c>
      <c r="AE32">
        <v>9141899</v>
      </c>
      <c r="AF32">
        <v>11511157</v>
      </c>
      <c r="AG32">
        <v>14494444</v>
      </c>
      <c r="AH32">
        <v>110793</v>
      </c>
      <c r="AI32">
        <v>129968</v>
      </c>
      <c r="AJ32">
        <v>152461</v>
      </c>
      <c r="AK32">
        <v>18403</v>
      </c>
      <c r="AL32">
        <v>8684</v>
      </c>
      <c r="AM32">
        <v>1344</v>
      </c>
      <c r="AN32">
        <v>0.155</v>
      </c>
      <c r="AO32">
        <v>0.19600000000000001</v>
      </c>
      <c r="AP32">
        <v>0.25</v>
      </c>
      <c r="AR32" s="37">
        <v>2003</v>
      </c>
      <c r="AS32">
        <v>748733</v>
      </c>
      <c r="AT32">
        <v>1065128</v>
      </c>
      <c r="AU32">
        <v>1515222</v>
      </c>
      <c r="AV32">
        <v>240202</v>
      </c>
      <c r="AW32">
        <v>280559</v>
      </c>
      <c r="AX32">
        <v>327697</v>
      </c>
      <c r="AY32">
        <v>47282</v>
      </c>
      <c r="AZ32">
        <v>25975</v>
      </c>
      <c r="BA32">
        <v>1150</v>
      </c>
      <c r="BB32">
        <v>0.23</v>
      </c>
      <c r="BC32">
        <v>0.28999999999999998</v>
      </c>
      <c r="BD32">
        <v>0.37</v>
      </c>
    </row>
    <row r="33" spans="1:56" ht="18.600000000000001" x14ac:dyDescent="0.3">
      <c r="A33" s="33">
        <v>1989</v>
      </c>
      <c r="B33">
        <v>2316460</v>
      </c>
      <c r="C33">
        <v>2859623</v>
      </c>
      <c r="D33">
        <v>3530145</v>
      </c>
      <c r="E33">
        <v>633344</v>
      </c>
      <c r="F33">
        <v>694174</v>
      </c>
      <c r="G33">
        <v>760847</v>
      </c>
      <c r="H33">
        <v>178891</v>
      </c>
      <c r="I33">
        <v>107793</v>
      </c>
      <c r="J33">
        <v>0.35</v>
      </c>
      <c r="K33">
        <v>0.39</v>
      </c>
      <c r="L33">
        <v>0.44</v>
      </c>
      <c r="P33" s="33">
        <v>1989</v>
      </c>
      <c r="Q33">
        <v>2480451</v>
      </c>
      <c r="R33">
        <v>2955430</v>
      </c>
      <c r="S33">
        <v>3430409</v>
      </c>
      <c r="T33">
        <v>59540</v>
      </c>
      <c r="U33">
        <v>75736</v>
      </c>
      <c r="V33">
        <v>91933</v>
      </c>
      <c r="W33">
        <v>21804</v>
      </c>
      <c r="Y33">
        <v>0.15</v>
      </c>
      <c r="Z33">
        <v>0.24</v>
      </c>
      <c r="AA33">
        <v>0.33</v>
      </c>
      <c r="AD33" s="35">
        <v>2010</v>
      </c>
      <c r="AE33">
        <v>9211896</v>
      </c>
      <c r="AF33">
        <v>11978757</v>
      </c>
      <c r="AG33">
        <v>15576664</v>
      </c>
      <c r="AH33">
        <v>137668</v>
      </c>
      <c r="AI33">
        <v>161820</v>
      </c>
      <c r="AJ33">
        <v>190210</v>
      </c>
      <c r="AK33">
        <v>19846</v>
      </c>
      <c r="AL33">
        <v>12683</v>
      </c>
      <c r="AM33">
        <v>1907</v>
      </c>
      <c r="AN33">
        <v>0.157</v>
      </c>
      <c r="AO33">
        <v>0.2</v>
      </c>
      <c r="AP33">
        <v>0.26</v>
      </c>
      <c r="AR33" s="37">
        <v>2004</v>
      </c>
      <c r="AS33">
        <v>732381</v>
      </c>
      <c r="AT33">
        <v>1037026</v>
      </c>
      <c r="AU33">
        <v>1468394</v>
      </c>
      <c r="AV33">
        <v>168906</v>
      </c>
      <c r="AW33">
        <v>196543</v>
      </c>
      <c r="AX33">
        <v>228703</v>
      </c>
      <c r="AY33">
        <v>51896</v>
      </c>
      <c r="AZ33">
        <v>20020</v>
      </c>
      <c r="BA33">
        <v>554</v>
      </c>
      <c r="BB33">
        <v>0.25</v>
      </c>
      <c r="BC33">
        <v>0.31</v>
      </c>
      <c r="BD33">
        <v>0.39</v>
      </c>
    </row>
    <row r="34" spans="1:56" ht="18.600000000000001" x14ac:dyDescent="0.3">
      <c r="A34" s="33">
        <v>1990</v>
      </c>
      <c r="B34">
        <v>2048734</v>
      </c>
      <c r="C34">
        <v>2527041</v>
      </c>
      <c r="D34">
        <v>3117017</v>
      </c>
      <c r="E34">
        <v>568248</v>
      </c>
      <c r="F34">
        <v>622108</v>
      </c>
      <c r="G34">
        <v>681073</v>
      </c>
      <c r="H34">
        <v>169453</v>
      </c>
      <c r="I34">
        <v>71225</v>
      </c>
      <c r="J34">
        <v>0.33</v>
      </c>
      <c r="K34">
        <v>0.37</v>
      </c>
      <c r="L34">
        <v>0.41</v>
      </c>
      <c r="P34" s="33">
        <v>1990</v>
      </c>
      <c r="Q34">
        <v>717813</v>
      </c>
      <c r="R34">
        <v>961604</v>
      </c>
      <c r="S34">
        <v>1205395</v>
      </c>
      <c r="T34">
        <v>170890</v>
      </c>
      <c r="U34">
        <v>187735</v>
      </c>
      <c r="V34">
        <v>204580</v>
      </c>
      <c r="W34">
        <v>35121</v>
      </c>
      <c r="Y34">
        <v>0.13700000000000001</v>
      </c>
      <c r="Z34">
        <v>0.19400000000000001</v>
      </c>
      <c r="AA34">
        <v>0.25</v>
      </c>
      <c r="AD34" s="35">
        <v>2011</v>
      </c>
      <c r="AE34">
        <v>6229881</v>
      </c>
      <c r="AF34">
        <v>7856033</v>
      </c>
      <c r="AG34">
        <v>9906652</v>
      </c>
      <c r="AH34">
        <v>130987</v>
      </c>
      <c r="AI34">
        <v>154257</v>
      </c>
      <c r="AJ34">
        <v>181661</v>
      </c>
      <c r="AK34">
        <v>18461</v>
      </c>
      <c r="AL34">
        <v>11173</v>
      </c>
      <c r="AM34">
        <v>1035</v>
      </c>
      <c r="AN34">
        <v>0.14399999999999999</v>
      </c>
      <c r="AO34">
        <v>0.185</v>
      </c>
      <c r="AP34">
        <v>0.24</v>
      </c>
      <c r="AR34" s="37">
        <v>2005</v>
      </c>
      <c r="AS34">
        <v>2791414</v>
      </c>
      <c r="AT34">
        <v>4064417</v>
      </c>
      <c r="AU34">
        <v>5917962</v>
      </c>
      <c r="AV34">
        <v>120884</v>
      </c>
      <c r="AW34">
        <v>141491</v>
      </c>
      <c r="AX34">
        <v>165610</v>
      </c>
      <c r="AY34">
        <v>51528</v>
      </c>
      <c r="AZ34">
        <v>12389</v>
      </c>
      <c r="BA34">
        <v>168</v>
      </c>
      <c r="BB34">
        <v>0.3</v>
      </c>
      <c r="BC34">
        <v>0.38</v>
      </c>
      <c r="BD34">
        <v>0.47</v>
      </c>
    </row>
    <row r="35" spans="1:56" ht="18.600000000000001" x14ac:dyDescent="0.3">
      <c r="A35" s="33">
        <v>1991</v>
      </c>
      <c r="B35">
        <v>1930473</v>
      </c>
      <c r="C35">
        <v>2388027</v>
      </c>
      <c r="D35">
        <v>2954029</v>
      </c>
      <c r="E35">
        <v>524061</v>
      </c>
      <c r="F35">
        <v>572582</v>
      </c>
      <c r="G35">
        <v>625595</v>
      </c>
      <c r="H35">
        <v>157277</v>
      </c>
      <c r="I35">
        <v>80935</v>
      </c>
      <c r="J35">
        <v>0.36</v>
      </c>
      <c r="K35">
        <v>0.4</v>
      </c>
      <c r="L35">
        <v>0.45</v>
      </c>
      <c r="P35" s="33">
        <v>1991</v>
      </c>
      <c r="Q35">
        <v>4793215</v>
      </c>
      <c r="R35">
        <v>5234730</v>
      </c>
      <c r="S35">
        <v>5676245</v>
      </c>
      <c r="T35">
        <v>131868</v>
      </c>
      <c r="U35">
        <v>145447</v>
      </c>
      <c r="V35">
        <v>159026</v>
      </c>
      <c r="W35">
        <v>33514</v>
      </c>
      <c r="Y35">
        <v>0.188</v>
      </c>
      <c r="Z35">
        <v>0.22</v>
      </c>
      <c r="AA35">
        <v>0.25</v>
      </c>
      <c r="AD35" s="35">
        <v>2012</v>
      </c>
      <c r="AE35">
        <v>4569481</v>
      </c>
      <c r="AF35">
        <v>5776782</v>
      </c>
      <c r="AG35">
        <v>7303062</v>
      </c>
      <c r="AH35">
        <v>136195</v>
      </c>
      <c r="AI35">
        <v>161030</v>
      </c>
      <c r="AJ35">
        <v>190394</v>
      </c>
      <c r="AK35">
        <v>17407</v>
      </c>
      <c r="AL35">
        <v>11697</v>
      </c>
      <c r="AM35">
        <v>1117</v>
      </c>
      <c r="AN35">
        <v>0.14399999999999999</v>
      </c>
      <c r="AO35">
        <v>0.185</v>
      </c>
      <c r="AP35">
        <v>0.24</v>
      </c>
      <c r="AR35" s="37">
        <v>2006</v>
      </c>
      <c r="AS35">
        <v>926671</v>
      </c>
      <c r="AT35">
        <v>1314060</v>
      </c>
      <c r="AU35">
        <v>1863394</v>
      </c>
      <c r="AV35">
        <v>87236</v>
      </c>
      <c r="AW35">
        <v>103001</v>
      </c>
      <c r="AX35">
        <v>121614</v>
      </c>
      <c r="AY35">
        <v>43334</v>
      </c>
      <c r="AZ35">
        <v>23094</v>
      </c>
      <c r="BA35">
        <v>535</v>
      </c>
      <c r="BB35">
        <v>0.4</v>
      </c>
      <c r="BC35">
        <v>0.5</v>
      </c>
      <c r="BD35">
        <v>0.61</v>
      </c>
    </row>
    <row r="36" spans="1:56" ht="18.600000000000001" x14ac:dyDescent="0.3">
      <c r="A36" s="33">
        <v>1992</v>
      </c>
      <c r="B36">
        <v>1679386</v>
      </c>
      <c r="C36">
        <v>2081048</v>
      </c>
      <c r="D36">
        <v>2578777</v>
      </c>
      <c r="E36">
        <v>444692</v>
      </c>
      <c r="F36">
        <v>486823</v>
      </c>
      <c r="G36">
        <v>532946</v>
      </c>
      <c r="H36">
        <v>136727</v>
      </c>
      <c r="I36">
        <v>57049</v>
      </c>
      <c r="J36">
        <v>0.36</v>
      </c>
      <c r="K36">
        <v>0.4</v>
      </c>
      <c r="L36">
        <v>0.45</v>
      </c>
      <c r="P36" s="33">
        <v>1992</v>
      </c>
      <c r="Q36">
        <v>759571</v>
      </c>
      <c r="R36">
        <v>968523</v>
      </c>
      <c r="S36">
        <v>1177475</v>
      </c>
      <c r="T36">
        <v>128568</v>
      </c>
      <c r="U36">
        <v>139621</v>
      </c>
      <c r="V36">
        <v>150674</v>
      </c>
      <c r="W36">
        <v>29341</v>
      </c>
      <c r="Y36">
        <v>0.2</v>
      </c>
      <c r="Z36">
        <v>0.22</v>
      </c>
      <c r="AA36">
        <v>0.24</v>
      </c>
      <c r="AD36" s="35">
        <v>2013</v>
      </c>
      <c r="AE36">
        <v>7448944</v>
      </c>
      <c r="AF36">
        <v>9449991</v>
      </c>
      <c r="AG36">
        <v>11988588</v>
      </c>
      <c r="AH36">
        <v>125567</v>
      </c>
      <c r="AI36">
        <v>149199</v>
      </c>
      <c r="AJ36">
        <v>177280</v>
      </c>
      <c r="AK36">
        <v>18211</v>
      </c>
      <c r="AL36">
        <v>6795</v>
      </c>
      <c r="AM36">
        <v>1654</v>
      </c>
      <c r="AN36">
        <v>0.14699999999999999</v>
      </c>
      <c r="AO36">
        <v>0.189</v>
      </c>
      <c r="AP36">
        <v>0.24</v>
      </c>
      <c r="AR36" s="37">
        <v>2007</v>
      </c>
      <c r="AS36">
        <v>679261</v>
      </c>
      <c r="AT36">
        <v>968190</v>
      </c>
      <c r="AU36">
        <v>1380016</v>
      </c>
      <c r="AV36">
        <v>99456</v>
      </c>
      <c r="AW36">
        <v>115760</v>
      </c>
      <c r="AX36">
        <v>134737</v>
      </c>
      <c r="AY36">
        <v>34672</v>
      </c>
      <c r="AZ36">
        <v>32651</v>
      </c>
      <c r="BA36">
        <v>48</v>
      </c>
      <c r="BB36">
        <v>0.39</v>
      </c>
      <c r="BC36">
        <v>0.48</v>
      </c>
      <c r="BD36">
        <v>0.57999999999999996</v>
      </c>
    </row>
    <row r="37" spans="1:56" ht="18.600000000000001" x14ac:dyDescent="0.3">
      <c r="A37" s="33">
        <v>1993</v>
      </c>
      <c r="B37">
        <v>1077330</v>
      </c>
      <c r="C37">
        <v>1332470</v>
      </c>
      <c r="D37">
        <v>1648032</v>
      </c>
      <c r="E37">
        <v>398094</v>
      </c>
      <c r="F37">
        <v>436776</v>
      </c>
      <c r="G37">
        <v>479216</v>
      </c>
      <c r="H37">
        <v>128506</v>
      </c>
      <c r="I37">
        <v>35016</v>
      </c>
      <c r="J37">
        <v>0.33</v>
      </c>
      <c r="K37">
        <v>0.37</v>
      </c>
      <c r="L37">
        <v>0.41</v>
      </c>
      <c r="P37" s="33">
        <v>1993</v>
      </c>
      <c r="Q37">
        <v>781006</v>
      </c>
      <c r="R37">
        <v>966665</v>
      </c>
      <c r="S37">
        <v>1152324</v>
      </c>
      <c r="T37">
        <v>87094</v>
      </c>
      <c r="U37">
        <v>95876</v>
      </c>
      <c r="V37">
        <v>104658</v>
      </c>
      <c r="W37">
        <v>31491</v>
      </c>
      <c r="Y37">
        <v>0.23</v>
      </c>
      <c r="Z37">
        <v>0.27</v>
      </c>
      <c r="AA37">
        <v>0.31</v>
      </c>
      <c r="AD37" s="34">
        <v>2014</v>
      </c>
      <c r="AE37">
        <v>8760076</v>
      </c>
      <c r="AF37">
        <v>11421837</v>
      </c>
      <c r="AG37">
        <v>14892378</v>
      </c>
      <c r="AH37">
        <v>115073</v>
      </c>
      <c r="AI37">
        <v>136672</v>
      </c>
      <c r="AJ37">
        <v>162325</v>
      </c>
      <c r="AK37">
        <v>17027</v>
      </c>
      <c r="AL37">
        <v>9725</v>
      </c>
      <c r="AM37">
        <v>1623</v>
      </c>
      <c r="AN37">
        <v>0.16500000000000001</v>
      </c>
      <c r="AO37">
        <v>0.21</v>
      </c>
      <c r="AP37">
        <v>0.27</v>
      </c>
      <c r="AR37" s="37">
        <v>2008</v>
      </c>
      <c r="AS37">
        <v>541925</v>
      </c>
      <c r="AT37">
        <v>779872</v>
      </c>
      <c r="AU37">
        <v>1122296</v>
      </c>
      <c r="AV37">
        <v>102958</v>
      </c>
      <c r="AW37">
        <v>120295</v>
      </c>
      <c r="AX37">
        <v>140551</v>
      </c>
      <c r="AY37">
        <v>32692</v>
      </c>
      <c r="AZ37">
        <v>17234</v>
      </c>
      <c r="BA37">
        <v>1</v>
      </c>
      <c r="BB37">
        <v>0.3</v>
      </c>
      <c r="BC37">
        <v>0.37</v>
      </c>
      <c r="BD37">
        <v>0.46</v>
      </c>
    </row>
    <row r="38" spans="1:56" ht="18.600000000000001" x14ac:dyDescent="0.3">
      <c r="A38" s="33">
        <v>1994</v>
      </c>
      <c r="B38">
        <v>934499</v>
      </c>
      <c r="C38">
        <v>1154860</v>
      </c>
      <c r="D38">
        <v>1427184</v>
      </c>
      <c r="E38">
        <v>346684</v>
      </c>
      <c r="F38">
        <v>380880</v>
      </c>
      <c r="G38">
        <v>418449</v>
      </c>
      <c r="H38">
        <v>121925</v>
      </c>
      <c r="I38">
        <v>23785</v>
      </c>
      <c r="J38">
        <v>0.33</v>
      </c>
      <c r="K38">
        <v>0.37</v>
      </c>
      <c r="L38">
        <v>0.42</v>
      </c>
      <c r="P38" s="33">
        <v>1994</v>
      </c>
      <c r="Q38">
        <v>1158024</v>
      </c>
      <c r="R38">
        <v>1353560</v>
      </c>
      <c r="S38">
        <v>1549096</v>
      </c>
      <c r="T38">
        <v>117682</v>
      </c>
      <c r="U38">
        <v>125233</v>
      </c>
      <c r="V38">
        <v>132784</v>
      </c>
      <c r="W38">
        <v>33002</v>
      </c>
      <c r="Y38">
        <v>0.25</v>
      </c>
      <c r="Z38">
        <v>0.28999999999999998</v>
      </c>
      <c r="AA38">
        <v>0.33</v>
      </c>
      <c r="AD38" s="35">
        <v>2015</v>
      </c>
      <c r="AE38">
        <v>8029120</v>
      </c>
      <c r="AF38">
        <v>10452857</v>
      </c>
      <c r="AG38">
        <v>13608243</v>
      </c>
      <c r="AH38">
        <v>115459</v>
      </c>
      <c r="AI38">
        <v>137883</v>
      </c>
      <c r="AJ38">
        <v>164662</v>
      </c>
      <c r="AK38">
        <v>17299</v>
      </c>
      <c r="AL38">
        <v>16891</v>
      </c>
      <c r="AM38">
        <v>2097</v>
      </c>
      <c r="AN38">
        <v>0.192</v>
      </c>
      <c r="AO38">
        <v>0.25</v>
      </c>
      <c r="AP38">
        <v>0.32</v>
      </c>
      <c r="AR38" s="37">
        <v>2009</v>
      </c>
      <c r="AS38">
        <v>2758785</v>
      </c>
      <c r="AT38">
        <v>3986314</v>
      </c>
      <c r="AU38">
        <v>5760034</v>
      </c>
      <c r="AV38">
        <v>80192</v>
      </c>
      <c r="AW38">
        <v>92512</v>
      </c>
      <c r="AX38">
        <v>106724</v>
      </c>
      <c r="AY38">
        <v>34361</v>
      </c>
      <c r="AZ38">
        <v>12159</v>
      </c>
      <c r="BA38">
        <v>0</v>
      </c>
      <c r="BB38">
        <v>0.26</v>
      </c>
      <c r="BC38">
        <v>0.32</v>
      </c>
      <c r="BD38">
        <v>0.4</v>
      </c>
    </row>
    <row r="39" spans="1:56" ht="18.600000000000001" x14ac:dyDescent="0.3">
      <c r="A39" s="33">
        <v>1995</v>
      </c>
      <c r="B39">
        <v>1990529</v>
      </c>
      <c r="C39">
        <v>2448971</v>
      </c>
      <c r="D39">
        <v>3012997</v>
      </c>
      <c r="E39">
        <v>328070</v>
      </c>
      <c r="F39">
        <v>361659</v>
      </c>
      <c r="G39">
        <v>398688</v>
      </c>
      <c r="H39">
        <v>109348</v>
      </c>
      <c r="I39">
        <v>21828</v>
      </c>
      <c r="J39">
        <v>0.34</v>
      </c>
      <c r="K39">
        <v>0.38</v>
      </c>
      <c r="L39">
        <v>0.43</v>
      </c>
      <c r="P39" s="33">
        <v>1995</v>
      </c>
      <c r="Q39">
        <v>815197</v>
      </c>
      <c r="R39">
        <v>1007970</v>
      </c>
      <c r="S39">
        <v>1200743</v>
      </c>
      <c r="T39">
        <v>88723</v>
      </c>
      <c r="U39">
        <v>95371</v>
      </c>
      <c r="V39">
        <v>102019</v>
      </c>
      <c r="W39">
        <v>30468</v>
      </c>
      <c r="Y39">
        <v>0.28999999999999998</v>
      </c>
      <c r="Z39">
        <v>0.32</v>
      </c>
      <c r="AA39">
        <v>0.35</v>
      </c>
      <c r="AD39" s="35">
        <v>2016</v>
      </c>
      <c r="AE39">
        <v>9832482</v>
      </c>
      <c r="AF39">
        <v>12699306</v>
      </c>
      <c r="AG39">
        <v>16402000</v>
      </c>
      <c r="AH39">
        <v>117478</v>
      </c>
      <c r="AI39">
        <v>141879</v>
      </c>
      <c r="AJ39">
        <v>171348</v>
      </c>
      <c r="AK39">
        <v>16118</v>
      </c>
      <c r="AL39">
        <v>12726</v>
      </c>
      <c r="AM39">
        <v>4551</v>
      </c>
      <c r="AN39">
        <v>0.189</v>
      </c>
      <c r="AO39">
        <v>0.25</v>
      </c>
      <c r="AP39">
        <v>0.33</v>
      </c>
      <c r="AR39" s="37">
        <v>2010</v>
      </c>
      <c r="AS39">
        <v>346805</v>
      </c>
      <c r="AT39">
        <v>497635</v>
      </c>
      <c r="AU39">
        <v>714063</v>
      </c>
      <c r="AV39">
        <v>81328</v>
      </c>
      <c r="AW39">
        <v>93035</v>
      </c>
      <c r="AX39">
        <v>106426</v>
      </c>
      <c r="AY39">
        <v>31926</v>
      </c>
      <c r="AZ39">
        <v>9417</v>
      </c>
      <c r="BA39">
        <v>0</v>
      </c>
      <c r="BB39">
        <v>0.24</v>
      </c>
      <c r="BC39">
        <v>0.28999999999999998</v>
      </c>
      <c r="BD39">
        <v>0.36</v>
      </c>
    </row>
    <row r="40" spans="1:56" ht="18.600000000000001" x14ac:dyDescent="0.3">
      <c r="A40" s="33">
        <v>1996</v>
      </c>
      <c r="B40">
        <v>2238662</v>
      </c>
      <c r="C40">
        <v>2750806</v>
      </c>
      <c r="D40">
        <v>3380115</v>
      </c>
      <c r="E40">
        <v>307420</v>
      </c>
      <c r="F40">
        <v>339561</v>
      </c>
      <c r="G40">
        <v>375064</v>
      </c>
      <c r="H40">
        <v>91386</v>
      </c>
      <c r="I40">
        <v>52049</v>
      </c>
      <c r="J40">
        <v>0.36</v>
      </c>
      <c r="K40">
        <v>0.41</v>
      </c>
      <c r="L40">
        <v>0.46</v>
      </c>
      <c r="P40" s="33">
        <v>1996</v>
      </c>
      <c r="Q40">
        <v>3312806</v>
      </c>
      <c r="R40">
        <v>3592810</v>
      </c>
      <c r="S40">
        <v>3872814</v>
      </c>
      <c r="T40">
        <v>59204</v>
      </c>
      <c r="U40">
        <v>64774</v>
      </c>
      <c r="V40">
        <v>70344</v>
      </c>
      <c r="W40">
        <v>22650</v>
      </c>
      <c r="Y40">
        <v>0.31</v>
      </c>
      <c r="Z40">
        <v>0.35</v>
      </c>
      <c r="AA40">
        <v>0.38</v>
      </c>
      <c r="AD40" s="35">
        <v>2017</v>
      </c>
      <c r="AE40">
        <v>6222190</v>
      </c>
      <c r="AF40">
        <v>8063813</v>
      </c>
      <c r="AG40">
        <v>10450512</v>
      </c>
      <c r="AH40">
        <v>124565</v>
      </c>
      <c r="AI40">
        <v>151812</v>
      </c>
      <c r="AJ40">
        <v>185019</v>
      </c>
      <c r="AK40">
        <v>15361</v>
      </c>
      <c r="AL40">
        <v>11348</v>
      </c>
      <c r="AM40">
        <v>2635</v>
      </c>
      <c r="AN40">
        <v>0.16200000000000001</v>
      </c>
      <c r="AO40">
        <v>0.22</v>
      </c>
      <c r="AP40">
        <v>0.28999999999999998</v>
      </c>
      <c r="AR40" s="37">
        <v>2011</v>
      </c>
      <c r="AS40">
        <v>244213</v>
      </c>
      <c r="AT40">
        <v>347412</v>
      </c>
      <c r="AU40">
        <v>494220</v>
      </c>
      <c r="AV40">
        <v>115017</v>
      </c>
      <c r="AW40">
        <v>132553</v>
      </c>
      <c r="AX40">
        <v>152763</v>
      </c>
      <c r="AY40">
        <v>30273</v>
      </c>
      <c r="AZ40">
        <v>12609</v>
      </c>
      <c r="BA40">
        <v>0</v>
      </c>
      <c r="BB40">
        <v>0.22</v>
      </c>
      <c r="BC40">
        <v>0.28000000000000003</v>
      </c>
      <c r="BD40">
        <v>0.35</v>
      </c>
    </row>
    <row r="41" spans="1:56" ht="18.600000000000001" x14ac:dyDescent="0.3">
      <c r="A41" s="33">
        <v>1997</v>
      </c>
      <c r="B41">
        <v>4196604</v>
      </c>
      <c r="C41">
        <v>5151885</v>
      </c>
      <c r="D41">
        <v>6324619</v>
      </c>
      <c r="E41">
        <v>331279</v>
      </c>
      <c r="F41">
        <v>367013</v>
      </c>
      <c r="G41">
        <v>406600</v>
      </c>
      <c r="H41">
        <v>92958</v>
      </c>
      <c r="I41">
        <v>100145</v>
      </c>
      <c r="J41">
        <v>0.41</v>
      </c>
      <c r="K41">
        <v>0.46</v>
      </c>
      <c r="L41">
        <v>0.53</v>
      </c>
      <c r="P41" s="33">
        <v>1997</v>
      </c>
      <c r="Q41">
        <v>1326464</v>
      </c>
      <c r="R41">
        <v>1531690</v>
      </c>
      <c r="S41">
        <v>1736916</v>
      </c>
      <c r="T41">
        <v>48597</v>
      </c>
      <c r="U41">
        <v>53604</v>
      </c>
      <c r="V41">
        <v>58611</v>
      </c>
      <c r="W41">
        <v>14902</v>
      </c>
      <c r="Y41">
        <v>0.25</v>
      </c>
      <c r="Z41">
        <v>0.28000000000000003</v>
      </c>
      <c r="AA41">
        <v>0.32</v>
      </c>
      <c r="AD41" s="35">
        <v>2018</v>
      </c>
      <c r="AE41">
        <v>7927083</v>
      </c>
      <c r="AF41">
        <v>10356309</v>
      </c>
      <c r="AG41">
        <v>13529962</v>
      </c>
      <c r="AH41">
        <v>129104</v>
      </c>
      <c r="AI41">
        <v>158379</v>
      </c>
      <c r="AJ41">
        <v>194292</v>
      </c>
      <c r="AK41">
        <v>16160</v>
      </c>
      <c r="AL41">
        <v>10588</v>
      </c>
      <c r="AM41">
        <v>1658</v>
      </c>
      <c r="AN41">
        <v>0.15</v>
      </c>
      <c r="AO41">
        <v>0.2</v>
      </c>
      <c r="AP41">
        <v>0.27</v>
      </c>
      <c r="AR41" s="36">
        <v>2012</v>
      </c>
      <c r="AS41">
        <v>442275</v>
      </c>
      <c r="AT41">
        <v>632876</v>
      </c>
      <c r="AU41">
        <v>905618</v>
      </c>
      <c r="AV41">
        <v>132984</v>
      </c>
      <c r="AW41">
        <v>155136</v>
      </c>
      <c r="AX41">
        <v>180978</v>
      </c>
      <c r="AY41">
        <v>37839</v>
      </c>
      <c r="AZ41">
        <v>5054</v>
      </c>
      <c r="BA41">
        <v>19</v>
      </c>
      <c r="BB41">
        <v>0.22</v>
      </c>
      <c r="BC41">
        <v>0.27</v>
      </c>
      <c r="BD41">
        <v>0.34</v>
      </c>
    </row>
    <row r="42" spans="1:56" ht="18.600000000000001" x14ac:dyDescent="0.3">
      <c r="A42" s="33">
        <v>1998</v>
      </c>
      <c r="B42">
        <v>1688175</v>
      </c>
      <c r="C42">
        <v>2069082</v>
      </c>
      <c r="D42">
        <v>2535933</v>
      </c>
      <c r="E42">
        <v>370517</v>
      </c>
      <c r="F42">
        <v>412278</v>
      </c>
      <c r="G42">
        <v>458745</v>
      </c>
      <c r="H42">
        <v>79810</v>
      </c>
      <c r="I42">
        <v>103751</v>
      </c>
      <c r="J42">
        <v>0.36</v>
      </c>
      <c r="K42">
        <v>0.41</v>
      </c>
      <c r="L42">
        <v>0.47</v>
      </c>
      <c r="P42" s="33">
        <v>1998</v>
      </c>
      <c r="Q42">
        <v>970854</v>
      </c>
      <c r="R42">
        <v>1132910</v>
      </c>
      <c r="S42">
        <v>1294966</v>
      </c>
      <c r="T42">
        <v>40590</v>
      </c>
      <c r="U42">
        <v>45269</v>
      </c>
      <c r="V42">
        <v>49947</v>
      </c>
      <c r="W42">
        <v>20867</v>
      </c>
      <c r="Y42">
        <v>0.25</v>
      </c>
      <c r="Z42">
        <v>0.31</v>
      </c>
      <c r="AA42">
        <v>0.36</v>
      </c>
      <c r="AD42" s="35">
        <v>2019</v>
      </c>
      <c r="AE42">
        <v>16116214</v>
      </c>
      <c r="AF42">
        <v>21574670</v>
      </c>
      <c r="AG42">
        <v>28881868</v>
      </c>
      <c r="AH42">
        <v>133819</v>
      </c>
      <c r="AI42">
        <v>165249</v>
      </c>
      <c r="AJ42">
        <v>204060</v>
      </c>
      <c r="AK42">
        <v>18579</v>
      </c>
      <c r="AL42">
        <v>10080</v>
      </c>
      <c r="AM42">
        <v>1864</v>
      </c>
      <c r="AN42">
        <v>0.14599999999999999</v>
      </c>
      <c r="AO42">
        <v>0.19700000000000001</v>
      </c>
      <c r="AP42">
        <v>0.27</v>
      </c>
      <c r="AR42" s="37">
        <v>2013</v>
      </c>
      <c r="AS42">
        <v>515889</v>
      </c>
      <c r="AT42">
        <v>730789</v>
      </c>
      <c r="AU42">
        <v>1035209</v>
      </c>
      <c r="AV42">
        <v>104001</v>
      </c>
      <c r="AW42">
        <v>121386</v>
      </c>
      <c r="AX42">
        <v>141677</v>
      </c>
      <c r="AY42">
        <v>43230</v>
      </c>
      <c r="AZ42">
        <v>3305</v>
      </c>
      <c r="BA42">
        <v>168</v>
      </c>
      <c r="BB42">
        <v>0.22</v>
      </c>
      <c r="BC42">
        <v>0.28000000000000003</v>
      </c>
      <c r="BD42">
        <v>0.35</v>
      </c>
    </row>
    <row r="43" spans="1:56" ht="18.600000000000001" x14ac:dyDescent="0.3">
      <c r="A43" s="33">
        <v>1999</v>
      </c>
      <c r="B43">
        <v>1619825</v>
      </c>
      <c r="C43">
        <v>1984387</v>
      </c>
      <c r="D43">
        <v>2430999</v>
      </c>
      <c r="E43">
        <v>341690</v>
      </c>
      <c r="F43">
        <v>382631</v>
      </c>
      <c r="G43">
        <v>428477</v>
      </c>
      <c r="H43">
        <v>89726</v>
      </c>
      <c r="I43">
        <v>70976</v>
      </c>
      <c r="J43">
        <v>0.33</v>
      </c>
      <c r="K43">
        <v>0.38</v>
      </c>
      <c r="L43">
        <v>0.44</v>
      </c>
      <c r="P43" s="33">
        <v>1999</v>
      </c>
      <c r="Q43">
        <v>1501886</v>
      </c>
      <c r="R43">
        <v>1674370</v>
      </c>
      <c r="S43">
        <v>1846854</v>
      </c>
      <c r="T43">
        <v>68493</v>
      </c>
      <c r="U43">
        <v>73665</v>
      </c>
      <c r="V43">
        <v>78836</v>
      </c>
      <c r="W43">
        <v>23475</v>
      </c>
      <c r="Y43">
        <v>0.22</v>
      </c>
      <c r="Z43">
        <v>0.28999999999999998</v>
      </c>
      <c r="AA43">
        <v>0.35</v>
      </c>
      <c r="AD43" s="35">
        <v>2020</v>
      </c>
      <c r="AE43">
        <v>13224430</v>
      </c>
      <c r="AF43">
        <v>18037249</v>
      </c>
      <c r="AG43">
        <v>24601618</v>
      </c>
      <c r="AH43">
        <v>175973</v>
      </c>
      <c r="AI43">
        <v>219255</v>
      </c>
      <c r="AJ43">
        <v>273184</v>
      </c>
      <c r="AK43">
        <v>18014</v>
      </c>
      <c r="AL43">
        <v>13795</v>
      </c>
      <c r="AM43">
        <v>3115</v>
      </c>
      <c r="AN43">
        <v>0.125</v>
      </c>
      <c r="AO43">
        <v>0.17</v>
      </c>
      <c r="AP43">
        <v>0.23</v>
      </c>
      <c r="AR43" s="37">
        <v>2014</v>
      </c>
      <c r="AS43">
        <v>3221292</v>
      </c>
      <c r="AT43">
        <v>4657046</v>
      </c>
      <c r="AU43">
        <v>6732728</v>
      </c>
      <c r="AV43">
        <v>80015</v>
      </c>
      <c r="AW43">
        <v>93124</v>
      </c>
      <c r="AX43">
        <v>108381</v>
      </c>
      <c r="AY43">
        <v>40589</v>
      </c>
      <c r="AZ43">
        <v>5271</v>
      </c>
      <c r="BA43">
        <v>65</v>
      </c>
      <c r="BB43">
        <v>0.28000000000000003</v>
      </c>
      <c r="BC43">
        <v>0.35</v>
      </c>
      <c r="BD43">
        <v>0.44</v>
      </c>
    </row>
    <row r="44" spans="1:56" ht="18.600000000000001" x14ac:dyDescent="0.3">
      <c r="A44" s="33">
        <v>2000</v>
      </c>
      <c r="B44">
        <v>1996611</v>
      </c>
      <c r="C44">
        <v>2442844</v>
      </c>
      <c r="D44">
        <v>2988808</v>
      </c>
      <c r="E44">
        <v>356382</v>
      </c>
      <c r="F44">
        <v>403133</v>
      </c>
      <c r="G44">
        <v>456017</v>
      </c>
      <c r="H44">
        <v>90754</v>
      </c>
      <c r="I44">
        <v>44311</v>
      </c>
      <c r="J44">
        <v>0.26</v>
      </c>
      <c r="K44">
        <v>0.3</v>
      </c>
      <c r="L44">
        <v>0.35</v>
      </c>
      <c r="P44" s="33">
        <v>2000</v>
      </c>
      <c r="Q44">
        <v>914892</v>
      </c>
      <c r="R44">
        <v>1049380</v>
      </c>
      <c r="S44">
        <v>1183868</v>
      </c>
      <c r="T44">
        <v>59017</v>
      </c>
      <c r="U44">
        <v>63644</v>
      </c>
      <c r="V44">
        <v>68271</v>
      </c>
      <c r="W44">
        <v>22641</v>
      </c>
      <c r="Y44">
        <v>0.33</v>
      </c>
      <c r="Z44">
        <v>0.37</v>
      </c>
      <c r="AA44">
        <v>0.41</v>
      </c>
      <c r="AD44" s="35">
        <v>2021</v>
      </c>
      <c r="AE44">
        <v>6494966</v>
      </c>
      <c r="AF44">
        <v>9241311</v>
      </c>
      <c r="AG44">
        <v>13148926</v>
      </c>
      <c r="AH44">
        <v>230036</v>
      </c>
      <c r="AI44">
        <v>290130</v>
      </c>
      <c r="AJ44">
        <v>365924</v>
      </c>
      <c r="AK44">
        <v>16499</v>
      </c>
      <c r="AL44">
        <v>14638</v>
      </c>
      <c r="AM44">
        <v>2048</v>
      </c>
      <c r="AN44">
        <v>9.8000000000000004E-2</v>
      </c>
      <c r="AO44">
        <v>0.13400000000000001</v>
      </c>
      <c r="AP44">
        <v>0.183</v>
      </c>
      <c r="AR44" s="37">
        <v>2015</v>
      </c>
      <c r="AS44">
        <v>993066</v>
      </c>
      <c r="AT44">
        <v>1407060</v>
      </c>
      <c r="AU44">
        <v>1993642</v>
      </c>
      <c r="AV44">
        <v>72685</v>
      </c>
      <c r="AW44">
        <v>83764</v>
      </c>
      <c r="AX44">
        <v>96533</v>
      </c>
      <c r="AY44">
        <v>35215</v>
      </c>
      <c r="AZ44">
        <v>6241</v>
      </c>
      <c r="BA44">
        <v>21</v>
      </c>
      <c r="BB44">
        <v>0.34</v>
      </c>
      <c r="BC44">
        <v>0.42</v>
      </c>
      <c r="BD44">
        <v>0.53</v>
      </c>
    </row>
    <row r="45" spans="1:56" ht="18.600000000000001" x14ac:dyDescent="0.3">
      <c r="A45" s="33">
        <v>2001</v>
      </c>
      <c r="B45">
        <v>1386828</v>
      </c>
      <c r="C45">
        <v>1700349</v>
      </c>
      <c r="D45">
        <v>2084749</v>
      </c>
      <c r="E45">
        <v>398295</v>
      </c>
      <c r="F45">
        <v>449742</v>
      </c>
      <c r="G45">
        <v>507835</v>
      </c>
      <c r="H45">
        <v>92912</v>
      </c>
      <c r="I45">
        <v>100309</v>
      </c>
      <c r="J45">
        <v>0.35</v>
      </c>
      <c r="K45">
        <v>0.4</v>
      </c>
      <c r="L45">
        <v>0.46</v>
      </c>
      <c r="P45" s="33">
        <v>2001</v>
      </c>
      <c r="Q45">
        <v>2124905</v>
      </c>
      <c r="R45">
        <v>2303480</v>
      </c>
      <c r="S45">
        <v>2482055</v>
      </c>
      <c r="T45">
        <v>47150</v>
      </c>
      <c r="U45">
        <v>51680</v>
      </c>
      <c r="V45">
        <v>56210</v>
      </c>
      <c r="W45">
        <v>19944</v>
      </c>
      <c r="Y45">
        <v>0.31</v>
      </c>
      <c r="Z45">
        <v>0.35</v>
      </c>
      <c r="AA45">
        <v>0.4</v>
      </c>
      <c r="AD45" s="35">
        <v>2022</v>
      </c>
      <c r="AE45">
        <v>8387337</v>
      </c>
      <c r="AF45">
        <v>12605197</v>
      </c>
      <c r="AG45">
        <v>18944152</v>
      </c>
      <c r="AH45">
        <v>269539</v>
      </c>
      <c r="AI45">
        <v>345525</v>
      </c>
      <c r="AJ45">
        <v>442932</v>
      </c>
      <c r="AK45">
        <v>15167</v>
      </c>
      <c r="AL45">
        <v>11913</v>
      </c>
      <c r="AM45">
        <v>827</v>
      </c>
      <c r="AN45">
        <v>6.8000000000000005E-2</v>
      </c>
      <c r="AO45">
        <v>9.4E-2</v>
      </c>
      <c r="AP45">
        <v>0.13100000000000001</v>
      </c>
      <c r="AR45" s="37">
        <v>2016</v>
      </c>
      <c r="AS45">
        <v>1197122</v>
      </c>
      <c r="AT45">
        <v>1700789</v>
      </c>
      <c r="AU45">
        <v>2416364</v>
      </c>
      <c r="AV45">
        <v>107809</v>
      </c>
      <c r="AW45">
        <v>126267</v>
      </c>
      <c r="AX45">
        <v>147884</v>
      </c>
      <c r="AY45">
        <v>35111</v>
      </c>
      <c r="AZ45">
        <v>7782</v>
      </c>
      <c r="BA45">
        <v>37</v>
      </c>
      <c r="BB45">
        <v>0.28000000000000003</v>
      </c>
      <c r="BC45">
        <v>0.35</v>
      </c>
      <c r="BD45">
        <v>0.44</v>
      </c>
    </row>
    <row r="46" spans="1:56" ht="18.600000000000001" x14ac:dyDescent="0.3">
      <c r="A46" s="33">
        <v>2002</v>
      </c>
      <c r="B46">
        <v>3828339</v>
      </c>
      <c r="C46">
        <v>4739471</v>
      </c>
      <c r="D46">
        <v>5867451</v>
      </c>
      <c r="E46">
        <v>344280</v>
      </c>
      <c r="F46">
        <v>391850</v>
      </c>
      <c r="G46">
        <v>445993</v>
      </c>
      <c r="H46">
        <v>79178</v>
      </c>
      <c r="I46">
        <v>55099</v>
      </c>
      <c r="J46">
        <v>0.28999999999999998</v>
      </c>
      <c r="K46">
        <v>0.33</v>
      </c>
      <c r="L46">
        <v>0.39</v>
      </c>
      <c r="P46" s="33">
        <v>2002</v>
      </c>
      <c r="Q46">
        <v>1118652</v>
      </c>
      <c r="R46">
        <v>1246750</v>
      </c>
      <c r="S46">
        <v>1374848</v>
      </c>
      <c r="T46">
        <v>47795</v>
      </c>
      <c r="U46">
        <v>52112</v>
      </c>
      <c r="V46">
        <v>56430</v>
      </c>
      <c r="W46">
        <v>15944</v>
      </c>
      <c r="X46">
        <v>3457</v>
      </c>
      <c r="Y46">
        <v>0.28000000000000003</v>
      </c>
      <c r="Z46">
        <v>0.32</v>
      </c>
      <c r="AA46">
        <v>0.36</v>
      </c>
      <c r="AD46" s="35">
        <v>2023</v>
      </c>
      <c r="AE46">
        <v>3482746</v>
      </c>
      <c r="AF46">
        <v>6066015</v>
      </c>
      <c r="AG46">
        <v>10565382</v>
      </c>
      <c r="AH46">
        <v>278383</v>
      </c>
      <c r="AI46">
        <v>362538</v>
      </c>
      <c r="AJ46">
        <v>472132</v>
      </c>
      <c r="AK46">
        <v>15800</v>
      </c>
      <c r="AL46">
        <v>9169</v>
      </c>
      <c r="AM46">
        <v>2632</v>
      </c>
      <c r="AN46">
        <v>5.8999999999999997E-2</v>
      </c>
      <c r="AO46">
        <v>8.3000000000000004E-2</v>
      </c>
      <c r="AP46">
        <v>0.11600000000000001</v>
      </c>
      <c r="AR46" s="37">
        <v>2017</v>
      </c>
      <c r="AS46">
        <v>575068</v>
      </c>
      <c r="AT46">
        <v>816185</v>
      </c>
      <c r="AU46">
        <v>1158398</v>
      </c>
      <c r="AV46">
        <v>108079</v>
      </c>
      <c r="AW46">
        <v>125815</v>
      </c>
      <c r="AX46">
        <v>146462</v>
      </c>
      <c r="AY46">
        <v>33799</v>
      </c>
      <c r="AZ46">
        <v>7053</v>
      </c>
      <c r="BA46">
        <v>8</v>
      </c>
      <c r="BB46">
        <v>0.25</v>
      </c>
      <c r="BC46">
        <v>0.31</v>
      </c>
      <c r="BD46">
        <v>0.4</v>
      </c>
    </row>
    <row r="47" spans="1:56" ht="18.600000000000001" x14ac:dyDescent="0.3">
      <c r="A47" s="33">
        <v>2003</v>
      </c>
      <c r="B47">
        <v>1421307</v>
      </c>
      <c r="C47">
        <v>1762429</v>
      </c>
      <c r="D47">
        <v>2185422</v>
      </c>
      <c r="E47">
        <v>404245</v>
      </c>
      <c r="F47">
        <v>461570</v>
      </c>
      <c r="G47">
        <v>527024</v>
      </c>
      <c r="H47">
        <v>74722</v>
      </c>
      <c r="I47">
        <v>79275</v>
      </c>
      <c r="J47">
        <v>0.27</v>
      </c>
      <c r="K47">
        <v>0.32</v>
      </c>
      <c r="L47">
        <v>0.37</v>
      </c>
      <c r="P47" s="33">
        <v>2003</v>
      </c>
      <c r="Q47">
        <v>658759</v>
      </c>
      <c r="R47">
        <v>752201</v>
      </c>
      <c r="S47">
        <v>845643</v>
      </c>
      <c r="T47">
        <v>40186</v>
      </c>
      <c r="U47">
        <v>44245</v>
      </c>
      <c r="V47">
        <v>48303</v>
      </c>
      <c r="W47">
        <v>15654</v>
      </c>
      <c r="X47">
        <v>1902</v>
      </c>
      <c r="Y47">
        <v>0.27</v>
      </c>
      <c r="Z47">
        <v>0.31</v>
      </c>
      <c r="AA47">
        <v>0.35</v>
      </c>
      <c r="AR47" s="37">
        <v>2018</v>
      </c>
      <c r="AS47">
        <v>1810864</v>
      </c>
      <c r="AT47">
        <v>2570283</v>
      </c>
      <c r="AU47">
        <v>3648179</v>
      </c>
      <c r="AV47">
        <v>97116</v>
      </c>
      <c r="AW47">
        <v>111305</v>
      </c>
      <c r="AX47">
        <v>127567</v>
      </c>
      <c r="AY47">
        <v>34441</v>
      </c>
      <c r="AZ47">
        <v>5215</v>
      </c>
      <c r="BA47">
        <v>30</v>
      </c>
      <c r="BB47">
        <v>0.27</v>
      </c>
      <c r="BC47">
        <v>0.35</v>
      </c>
      <c r="BD47">
        <v>0.44</v>
      </c>
    </row>
    <row r="48" spans="1:56" ht="18.600000000000001" x14ac:dyDescent="0.3">
      <c r="A48" s="33">
        <v>2004</v>
      </c>
      <c r="B48">
        <v>2742730</v>
      </c>
      <c r="C48">
        <v>3376027</v>
      </c>
      <c r="D48">
        <v>4155551</v>
      </c>
      <c r="E48">
        <v>387773</v>
      </c>
      <c r="F48">
        <v>447455</v>
      </c>
      <c r="G48">
        <v>516323</v>
      </c>
      <c r="H48">
        <v>70511</v>
      </c>
      <c r="I48">
        <v>57478</v>
      </c>
      <c r="J48">
        <v>0.2</v>
      </c>
      <c r="K48">
        <v>0.24</v>
      </c>
      <c r="L48">
        <v>0.28000000000000003</v>
      </c>
      <c r="P48" s="33">
        <v>2004</v>
      </c>
      <c r="Q48">
        <v>759586</v>
      </c>
      <c r="R48">
        <v>863663</v>
      </c>
      <c r="S48">
        <v>967740</v>
      </c>
      <c r="T48">
        <v>52555</v>
      </c>
      <c r="U48">
        <v>56803</v>
      </c>
      <c r="V48">
        <v>61050</v>
      </c>
      <c r="W48">
        <v>17932</v>
      </c>
      <c r="X48">
        <v>3281</v>
      </c>
      <c r="Y48">
        <v>0.28999999999999998</v>
      </c>
      <c r="Z48">
        <v>0.34</v>
      </c>
      <c r="AA48">
        <v>0.39</v>
      </c>
      <c r="AR48" s="37">
        <v>2019</v>
      </c>
      <c r="AS48">
        <v>6390183</v>
      </c>
      <c r="AT48">
        <v>9191785</v>
      </c>
      <c r="AU48">
        <v>13221672</v>
      </c>
      <c r="AV48">
        <v>78359</v>
      </c>
      <c r="AW48">
        <v>89806</v>
      </c>
      <c r="AX48">
        <v>102925</v>
      </c>
      <c r="AY48">
        <v>30620</v>
      </c>
      <c r="AZ48">
        <v>5515</v>
      </c>
      <c r="BA48">
        <v>186</v>
      </c>
      <c r="BB48">
        <v>0.26</v>
      </c>
      <c r="BC48">
        <v>0.32</v>
      </c>
      <c r="BD48">
        <v>0.4</v>
      </c>
    </row>
    <row r="49" spans="1:56" ht="18.600000000000001" x14ac:dyDescent="0.3">
      <c r="A49" s="33">
        <v>2005</v>
      </c>
      <c r="B49">
        <v>2100328</v>
      </c>
      <c r="C49">
        <v>2590326</v>
      </c>
      <c r="D49">
        <v>3194638</v>
      </c>
      <c r="E49">
        <v>438235</v>
      </c>
      <c r="F49">
        <v>506849</v>
      </c>
      <c r="G49">
        <v>586206</v>
      </c>
      <c r="H49">
        <v>62796</v>
      </c>
      <c r="I49">
        <v>56250</v>
      </c>
      <c r="J49">
        <v>0.186</v>
      </c>
      <c r="K49">
        <v>0.22</v>
      </c>
      <c r="L49">
        <v>0.26</v>
      </c>
      <c r="P49" s="33">
        <v>2005</v>
      </c>
      <c r="Q49">
        <v>2452052</v>
      </c>
      <c r="R49">
        <v>2633670</v>
      </c>
      <c r="S49">
        <v>2815288</v>
      </c>
      <c r="T49">
        <v>42286</v>
      </c>
      <c r="U49">
        <v>45818</v>
      </c>
      <c r="V49">
        <v>49350</v>
      </c>
      <c r="W49">
        <v>15777</v>
      </c>
      <c r="X49">
        <v>1885</v>
      </c>
      <c r="Y49">
        <v>0.37</v>
      </c>
      <c r="Z49">
        <v>0.41</v>
      </c>
      <c r="AA49">
        <v>0.45</v>
      </c>
      <c r="AR49" s="37">
        <v>2020</v>
      </c>
      <c r="AS49">
        <v>7366713</v>
      </c>
      <c r="AT49">
        <v>10592753</v>
      </c>
      <c r="AU49">
        <v>15231545</v>
      </c>
      <c r="AV49">
        <v>102491</v>
      </c>
      <c r="AW49">
        <v>116882</v>
      </c>
      <c r="AX49">
        <v>133293</v>
      </c>
      <c r="AY49">
        <v>28942</v>
      </c>
      <c r="AZ49">
        <v>8910</v>
      </c>
      <c r="BA49">
        <v>1077</v>
      </c>
      <c r="BB49">
        <v>0.21</v>
      </c>
      <c r="BC49">
        <v>0.26</v>
      </c>
      <c r="BD49">
        <v>0.33</v>
      </c>
    </row>
    <row r="50" spans="1:56" ht="18.600000000000001" x14ac:dyDescent="0.3">
      <c r="A50" s="33">
        <v>2006</v>
      </c>
      <c r="B50">
        <v>2439223</v>
      </c>
      <c r="C50">
        <v>3017808</v>
      </c>
      <c r="D50">
        <v>3733633</v>
      </c>
      <c r="E50">
        <v>486989</v>
      </c>
      <c r="F50">
        <v>565350</v>
      </c>
      <c r="G50">
        <v>656319</v>
      </c>
      <c r="H50">
        <v>67143</v>
      </c>
      <c r="I50">
        <v>64160</v>
      </c>
      <c r="J50">
        <v>0.161</v>
      </c>
      <c r="K50">
        <v>0.19</v>
      </c>
      <c r="L50">
        <v>0.22</v>
      </c>
      <c r="P50" s="33">
        <v>2006</v>
      </c>
      <c r="Q50">
        <v>881753</v>
      </c>
      <c r="R50">
        <v>1003610</v>
      </c>
      <c r="S50">
        <v>1125467</v>
      </c>
      <c r="T50">
        <v>32285</v>
      </c>
      <c r="U50">
        <v>35605</v>
      </c>
      <c r="V50">
        <v>38925</v>
      </c>
      <c r="W50">
        <v>12216</v>
      </c>
      <c r="X50">
        <v>1986</v>
      </c>
      <c r="Y50">
        <v>0.32</v>
      </c>
      <c r="Z50">
        <v>0.36</v>
      </c>
      <c r="AA50">
        <v>0.4</v>
      </c>
      <c r="AR50" s="37">
        <v>2021</v>
      </c>
      <c r="AS50">
        <v>2640961</v>
      </c>
      <c r="AT50">
        <v>3837089</v>
      </c>
      <c r="AU50">
        <v>5574959</v>
      </c>
      <c r="AV50">
        <v>202272</v>
      </c>
      <c r="AW50">
        <v>238152</v>
      </c>
      <c r="AX50">
        <v>280396</v>
      </c>
      <c r="AY50">
        <v>26457</v>
      </c>
      <c r="AZ50">
        <v>16308</v>
      </c>
      <c r="BA50">
        <v>1357</v>
      </c>
      <c r="BB50">
        <v>0.13700000000000001</v>
      </c>
      <c r="BC50">
        <v>0.17399999999999999</v>
      </c>
      <c r="BD50">
        <v>0.22</v>
      </c>
    </row>
    <row r="51" spans="1:56" ht="18.600000000000001" x14ac:dyDescent="0.3">
      <c r="A51" s="33">
        <v>2007</v>
      </c>
      <c r="B51">
        <v>3542689</v>
      </c>
      <c r="C51">
        <v>4373576</v>
      </c>
      <c r="D51">
        <v>5399335</v>
      </c>
      <c r="E51">
        <v>501107</v>
      </c>
      <c r="F51">
        <v>584850</v>
      </c>
      <c r="G51">
        <v>682590</v>
      </c>
      <c r="H51">
        <v>58576</v>
      </c>
      <c r="I51">
        <v>42373</v>
      </c>
      <c r="J51">
        <v>0.128</v>
      </c>
      <c r="K51">
        <v>0.152</v>
      </c>
      <c r="L51">
        <v>0.18</v>
      </c>
      <c r="P51" s="33">
        <v>2007</v>
      </c>
      <c r="Q51">
        <v>1153811</v>
      </c>
      <c r="R51">
        <v>1286660</v>
      </c>
      <c r="S51">
        <v>1419509</v>
      </c>
      <c r="T51">
        <v>24253</v>
      </c>
      <c r="U51">
        <v>26916</v>
      </c>
      <c r="V51">
        <v>29579</v>
      </c>
      <c r="W51">
        <v>14439</v>
      </c>
      <c r="X51">
        <v>1406</v>
      </c>
      <c r="Y51">
        <v>0.25</v>
      </c>
      <c r="Z51">
        <v>0.31</v>
      </c>
      <c r="AA51">
        <v>0.36</v>
      </c>
      <c r="AR51" s="37">
        <v>2022</v>
      </c>
      <c r="AS51">
        <v>4567575</v>
      </c>
      <c r="AT51">
        <v>6712394</v>
      </c>
      <c r="AU51">
        <v>9864364</v>
      </c>
      <c r="AV51">
        <v>372130</v>
      </c>
      <c r="AW51">
        <v>436853</v>
      </c>
      <c r="AX51">
        <v>512834</v>
      </c>
      <c r="AY51">
        <v>37392</v>
      </c>
      <c r="AZ51">
        <v>19027</v>
      </c>
      <c r="BA51">
        <v>430</v>
      </c>
      <c r="BB51">
        <v>8.2000000000000003E-2</v>
      </c>
      <c r="BC51">
        <v>0.106</v>
      </c>
      <c r="BD51">
        <v>0.13700000000000001</v>
      </c>
    </row>
    <row r="52" spans="1:56" ht="18.600000000000001" x14ac:dyDescent="0.3">
      <c r="A52" s="33">
        <v>2008</v>
      </c>
      <c r="B52">
        <v>3119023</v>
      </c>
      <c r="C52">
        <v>3860278</v>
      </c>
      <c r="D52">
        <v>4777696</v>
      </c>
      <c r="E52">
        <v>638287</v>
      </c>
      <c r="F52">
        <v>747044</v>
      </c>
      <c r="G52">
        <v>874331</v>
      </c>
      <c r="H52">
        <v>58336</v>
      </c>
      <c r="I52">
        <v>46993</v>
      </c>
      <c r="J52">
        <v>0.10100000000000001</v>
      </c>
      <c r="K52">
        <v>0.12</v>
      </c>
      <c r="L52">
        <v>0.14299999999999999</v>
      </c>
      <c r="P52" s="33">
        <v>2008</v>
      </c>
      <c r="Q52">
        <v>1259883</v>
      </c>
      <c r="R52">
        <v>1407180</v>
      </c>
      <c r="S52">
        <v>1554477</v>
      </c>
      <c r="T52">
        <v>45650</v>
      </c>
      <c r="U52">
        <v>49090</v>
      </c>
      <c r="V52">
        <v>52529</v>
      </c>
      <c r="W52">
        <v>14206</v>
      </c>
      <c r="X52">
        <v>897</v>
      </c>
      <c r="Y52">
        <v>0.23</v>
      </c>
      <c r="Z52">
        <v>0.28999999999999998</v>
      </c>
      <c r="AA52">
        <v>0.34</v>
      </c>
      <c r="AR52" s="37">
        <v>2023</v>
      </c>
      <c r="AS52">
        <v>609944</v>
      </c>
      <c r="AT52">
        <v>1051132</v>
      </c>
      <c r="AU52">
        <v>1811441</v>
      </c>
      <c r="AV52">
        <v>498176</v>
      </c>
      <c r="AW52">
        <v>580727</v>
      </c>
      <c r="AX52">
        <v>676957</v>
      </c>
      <c r="AY52">
        <v>44478</v>
      </c>
      <c r="AZ52">
        <v>20131</v>
      </c>
      <c r="BA52">
        <v>2036</v>
      </c>
      <c r="BB52">
        <v>6.4000000000000001E-2</v>
      </c>
      <c r="BC52">
        <v>8.4000000000000005E-2</v>
      </c>
      <c r="BD52">
        <v>0.111</v>
      </c>
    </row>
    <row r="53" spans="1:56" ht="18.600000000000001" x14ac:dyDescent="0.3">
      <c r="A53" s="33">
        <v>2009</v>
      </c>
      <c r="B53">
        <v>3055943</v>
      </c>
      <c r="C53">
        <v>3783203</v>
      </c>
      <c r="D53">
        <v>4683537</v>
      </c>
      <c r="E53">
        <v>745282</v>
      </c>
      <c r="F53">
        <v>873116</v>
      </c>
      <c r="G53">
        <v>1022876</v>
      </c>
      <c r="H53">
        <v>62360</v>
      </c>
      <c r="I53">
        <v>45902</v>
      </c>
      <c r="J53">
        <v>9.0999999999999998E-2</v>
      </c>
      <c r="K53">
        <v>0.109</v>
      </c>
      <c r="L53">
        <v>0.129</v>
      </c>
      <c r="P53" s="33">
        <v>2009</v>
      </c>
      <c r="Q53">
        <v>2131561</v>
      </c>
      <c r="R53">
        <v>2338500</v>
      </c>
      <c r="S53">
        <v>2545439</v>
      </c>
      <c r="T53">
        <v>38509</v>
      </c>
      <c r="U53">
        <v>41694</v>
      </c>
      <c r="V53">
        <v>44879</v>
      </c>
      <c r="W53">
        <v>14282</v>
      </c>
      <c r="X53">
        <v>1210</v>
      </c>
      <c r="Y53">
        <v>0.3</v>
      </c>
      <c r="Z53">
        <v>0.33</v>
      </c>
      <c r="AA53">
        <v>0.37</v>
      </c>
    </row>
    <row r="54" spans="1:56" ht="18.600000000000001" x14ac:dyDescent="0.3">
      <c r="A54" s="33">
        <v>2010</v>
      </c>
      <c r="B54">
        <v>3392321</v>
      </c>
      <c r="C54">
        <v>4198985</v>
      </c>
      <c r="D54">
        <v>5197465</v>
      </c>
      <c r="E54">
        <v>865019</v>
      </c>
      <c r="F54">
        <v>1014676</v>
      </c>
      <c r="G54">
        <v>1190225</v>
      </c>
      <c r="H54">
        <v>70340</v>
      </c>
      <c r="I54">
        <v>46570</v>
      </c>
      <c r="J54">
        <v>0.09</v>
      </c>
      <c r="K54">
        <v>0.107</v>
      </c>
      <c r="L54">
        <v>0.127</v>
      </c>
      <c r="P54" s="33">
        <v>2010</v>
      </c>
      <c r="Q54">
        <v>2853231</v>
      </c>
      <c r="R54">
        <v>3115130</v>
      </c>
      <c r="S54">
        <v>3377029</v>
      </c>
      <c r="T54">
        <v>38595</v>
      </c>
      <c r="U54">
        <v>41930</v>
      </c>
      <c r="V54">
        <v>45264</v>
      </c>
      <c r="W54">
        <v>12794</v>
      </c>
      <c r="X54">
        <v>2896</v>
      </c>
      <c r="Y54">
        <v>0.28999999999999998</v>
      </c>
      <c r="Z54">
        <v>0.33</v>
      </c>
      <c r="AA54">
        <v>0.37</v>
      </c>
    </row>
    <row r="55" spans="1:56" ht="18.600000000000001" x14ac:dyDescent="0.3">
      <c r="A55" s="33">
        <v>2011</v>
      </c>
      <c r="B55">
        <v>4708525</v>
      </c>
      <c r="C55">
        <v>5834561</v>
      </c>
      <c r="D55">
        <v>7229886</v>
      </c>
      <c r="E55">
        <v>849471</v>
      </c>
      <c r="F55">
        <v>998515</v>
      </c>
      <c r="G55">
        <v>1173709</v>
      </c>
      <c r="H55">
        <v>76507</v>
      </c>
      <c r="I55">
        <v>41593</v>
      </c>
      <c r="J55">
        <v>9.2999999999999999E-2</v>
      </c>
      <c r="K55">
        <v>0.11</v>
      </c>
      <c r="L55">
        <v>0.13100000000000001</v>
      </c>
      <c r="P55" s="33">
        <v>2011</v>
      </c>
      <c r="Q55">
        <v>798807</v>
      </c>
      <c r="R55">
        <v>939349</v>
      </c>
      <c r="S55">
        <v>1079891</v>
      </c>
      <c r="T55">
        <v>36801</v>
      </c>
      <c r="U55">
        <v>40056</v>
      </c>
      <c r="V55">
        <v>43312</v>
      </c>
      <c r="W55">
        <v>11497</v>
      </c>
      <c r="X55">
        <v>1863</v>
      </c>
      <c r="Y55">
        <v>0.27</v>
      </c>
      <c r="Z55">
        <v>0.31</v>
      </c>
      <c r="AA55">
        <v>0.35</v>
      </c>
    </row>
    <row r="56" spans="1:56" ht="18.600000000000001" x14ac:dyDescent="0.3">
      <c r="A56" s="33">
        <v>2012</v>
      </c>
      <c r="B56">
        <v>2885338</v>
      </c>
      <c r="C56">
        <v>3581806</v>
      </c>
      <c r="D56">
        <v>4446389</v>
      </c>
      <c r="E56">
        <v>884578</v>
      </c>
      <c r="F56">
        <v>1040159</v>
      </c>
      <c r="G56">
        <v>1223104</v>
      </c>
      <c r="H56">
        <v>82018</v>
      </c>
      <c r="I56">
        <v>59914</v>
      </c>
      <c r="J56">
        <v>9.8000000000000004E-2</v>
      </c>
      <c r="K56">
        <v>0.11700000000000001</v>
      </c>
      <c r="L56">
        <v>0.13900000000000001</v>
      </c>
      <c r="P56" s="33">
        <v>2012</v>
      </c>
      <c r="Q56">
        <v>1461757</v>
      </c>
      <c r="R56">
        <v>1645090</v>
      </c>
      <c r="S56">
        <v>1828423</v>
      </c>
      <c r="T56">
        <v>41108</v>
      </c>
      <c r="U56">
        <v>44294</v>
      </c>
      <c r="V56">
        <v>47480</v>
      </c>
      <c r="W56">
        <v>12210</v>
      </c>
      <c r="X56">
        <v>2854</v>
      </c>
      <c r="Y56">
        <v>0.25</v>
      </c>
      <c r="Z56">
        <v>0.3</v>
      </c>
      <c r="AA56">
        <v>0.34</v>
      </c>
    </row>
    <row r="57" spans="1:56" ht="18.600000000000001" x14ac:dyDescent="0.3">
      <c r="A57" s="33">
        <v>2013</v>
      </c>
      <c r="B57">
        <v>3433320</v>
      </c>
      <c r="C57">
        <v>4244538</v>
      </c>
      <c r="D57">
        <v>5247430</v>
      </c>
      <c r="E57">
        <v>921910</v>
      </c>
      <c r="F57">
        <v>1082785</v>
      </c>
      <c r="G57">
        <v>1271732</v>
      </c>
      <c r="H57">
        <v>86222</v>
      </c>
      <c r="I57">
        <v>40025</v>
      </c>
      <c r="J57">
        <v>9.1999999999999998E-2</v>
      </c>
      <c r="K57">
        <v>0.11</v>
      </c>
      <c r="L57">
        <v>0.13100000000000001</v>
      </c>
      <c r="P57" s="33">
        <v>2013</v>
      </c>
      <c r="Q57">
        <v>2166338</v>
      </c>
      <c r="R57">
        <v>2394360</v>
      </c>
      <c r="S57">
        <v>2622382</v>
      </c>
      <c r="T57">
        <v>52599</v>
      </c>
      <c r="U57">
        <v>56258</v>
      </c>
      <c r="V57">
        <v>59917</v>
      </c>
      <c r="W57">
        <v>13145</v>
      </c>
      <c r="X57">
        <v>2336</v>
      </c>
      <c r="Y57">
        <v>0.24</v>
      </c>
      <c r="Z57">
        <v>0.27</v>
      </c>
      <c r="AA57">
        <v>0.31</v>
      </c>
    </row>
    <row r="58" spans="1:56" ht="18.600000000000001" x14ac:dyDescent="0.3">
      <c r="A58" s="33">
        <v>2014</v>
      </c>
      <c r="B58">
        <v>4143572</v>
      </c>
      <c r="C58">
        <v>5133750</v>
      </c>
      <c r="D58">
        <v>6360548</v>
      </c>
      <c r="E58">
        <v>983790</v>
      </c>
      <c r="F58">
        <v>1155311</v>
      </c>
      <c r="G58">
        <v>1356735</v>
      </c>
      <c r="H58">
        <v>80686</v>
      </c>
      <c r="I58">
        <v>53011</v>
      </c>
      <c r="J58">
        <v>9.8000000000000004E-2</v>
      </c>
      <c r="K58">
        <v>0.11700000000000001</v>
      </c>
      <c r="L58">
        <v>0.13900000000000001</v>
      </c>
      <c r="P58" s="33">
        <v>2014</v>
      </c>
      <c r="Q58">
        <v>1632997</v>
      </c>
      <c r="R58">
        <v>1824530</v>
      </c>
      <c r="S58">
        <v>2016063</v>
      </c>
      <c r="T58">
        <v>46783</v>
      </c>
      <c r="U58">
        <v>50441</v>
      </c>
      <c r="V58">
        <v>54100</v>
      </c>
      <c r="W58">
        <v>13091</v>
      </c>
      <c r="X58">
        <v>1949</v>
      </c>
      <c r="Y58">
        <v>0.21</v>
      </c>
      <c r="Z58">
        <v>0.23</v>
      </c>
      <c r="AA58">
        <v>0.25</v>
      </c>
    </row>
    <row r="59" spans="1:56" ht="18.600000000000001" x14ac:dyDescent="0.3">
      <c r="A59" s="33">
        <v>2015</v>
      </c>
      <c r="B59">
        <v>2103931</v>
      </c>
      <c r="C59">
        <v>2605165</v>
      </c>
      <c r="D59">
        <v>3225810</v>
      </c>
      <c r="E59">
        <v>871074</v>
      </c>
      <c r="F59">
        <v>1024689</v>
      </c>
      <c r="G59">
        <v>1205393</v>
      </c>
      <c r="H59">
        <v>85360</v>
      </c>
      <c r="I59">
        <v>49225</v>
      </c>
      <c r="J59">
        <v>0.104</v>
      </c>
      <c r="K59">
        <v>0.124</v>
      </c>
      <c r="L59">
        <v>0.14799999999999999</v>
      </c>
      <c r="P59" s="33">
        <v>2015</v>
      </c>
      <c r="Q59">
        <v>967606</v>
      </c>
      <c r="R59">
        <v>1118510</v>
      </c>
      <c r="S59">
        <v>1269414</v>
      </c>
      <c r="T59">
        <v>45364</v>
      </c>
      <c r="U59">
        <v>49065</v>
      </c>
      <c r="V59">
        <v>52767</v>
      </c>
      <c r="W59">
        <v>12920</v>
      </c>
      <c r="X59">
        <v>1755</v>
      </c>
      <c r="Y59">
        <v>0.21</v>
      </c>
      <c r="Z59">
        <v>0.23</v>
      </c>
      <c r="AA59">
        <v>0.25</v>
      </c>
    </row>
    <row r="60" spans="1:56" ht="18.600000000000001" x14ac:dyDescent="0.3">
      <c r="A60" s="33">
        <v>2016</v>
      </c>
      <c r="B60">
        <v>2365118</v>
      </c>
      <c r="C60">
        <v>2924958</v>
      </c>
      <c r="D60">
        <v>3617316</v>
      </c>
      <c r="E60">
        <v>834656</v>
      </c>
      <c r="F60">
        <v>985208</v>
      </c>
      <c r="G60">
        <v>1162916</v>
      </c>
      <c r="H60">
        <v>92744</v>
      </c>
      <c r="I60">
        <v>44251</v>
      </c>
      <c r="J60">
        <v>0.11799999999999999</v>
      </c>
      <c r="K60">
        <v>0.14099999999999999</v>
      </c>
      <c r="L60">
        <v>0.16800000000000001</v>
      </c>
      <c r="P60" s="33">
        <v>2016</v>
      </c>
      <c r="Q60">
        <v>1872187</v>
      </c>
      <c r="R60">
        <v>2113200</v>
      </c>
      <c r="S60">
        <v>2354213</v>
      </c>
      <c r="T60">
        <v>54549</v>
      </c>
      <c r="U60">
        <v>58809</v>
      </c>
      <c r="V60">
        <v>63070</v>
      </c>
      <c r="W60">
        <v>14133</v>
      </c>
      <c r="X60">
        <v>1237</v>
      </c>
      <c r="Y60">
        <v>0.22</v>
      </c>
      <c r="Z60">
        <v>0.25</v>
      </c>
      <c r="AA60">
        <v>0.28000000000000003</v>
      </c>
    </row>
    <row r="61" spans="1:56" ht="18.600000000000001" x14ac:dyDescent="0.3">
      <c r="A61" s="33">
        <v>2017</v>
      </c>
      <c r="B61">
        <v>3603181</v>
      </c>
      <c r="C61">
        <v>4456885</v>
      </c>
      <c r="D61">
        <v>5512859</v>
      </c>
      <c r="E61">
        <v>781364</v>
      </c>
      <c r="F61">
        <v>925322</v>
      </c>
      <c r="G61">
        <v>1095804</v>
      </c>
      <c r="H61">
        <v>74928</v>
      </c>
      <c r="I61">
        <v>39372</v>
      </c>
      <c r="J61">
        <v>0.111</v>
      </c>
      <c r="K61">
        <v>0.13200000000000001</v>
      </c>
      <c r="L61">
        <v>0.157</v>
      </c>
      <c r="P61" s="33">
        <v>2017</v>
      </c>
      <c r="Q61">
        <v>1467822</v>
      </c>
      <c r="R61">
        <v>1675080</v>
      </c>
      <c r="S61">
        <v>1882338</v>
      </c>
      <c r="T61">
        <v>49640</v>
      </c>
      <c r="U61">
        <v>53686</v>
      </c>
      <c r="V61">
        <v>57731</v>
      </c>
      <c r="W61">
        <v>12373</v>
      </c>
      <c r="X61">
        <v>1325</v>
      </c>
      <c r="Y61">
        <v>0.193</v>
      </c>
      <c r="Z61">
        <v>0.21</v>
      </c>
      <c r="AA61">
        <v>0.23</v>
      </c>
    </row>
    <row r="62" spans="1:56" ht="18.600000000000001" x14ac:dyDescent="0.3">
      <c r="A62" s="33">
        <v>2018</v>
      </c>
      <c r="B62">
        <v>2193812</v>
      </c>
      <c r="C62">
        <v>2722841</v>
      </c>
      <c r="D62">
        <v>3379443</v>
      </c>
      <c r="E62">
        <v>653609</v>
      </c>
      <c r="F62">
        <v>775538</v>
      </c>
      <c r="G62">
        <v>920212</v>
      </c>
      <c r="H62">
        <v>57800</v>
      </c>
      <c r="I62">
        <v>48000</v>
      </c>
      <c r="J62">
        <v>0.11600000000000001</v>
      </c>
      <c r="K62">
        <v>0.13900000000000001</v>
      </c>
      <c r="L62">
        <v>0.16600000000000001</v>
      </c>
      <c r="P62" s="33">
        <v>2018</v>
      </c>
      <c r="Q62">
        <v>3816828</v>
      </c>
      <c r="R62">
        <v>4180900</v>
      </c>
      <c r="S62">
        <v>4544972</v>
      </c>
      <c r="T62">
        <v>44132</v>
      </c>
      <c r="U62">
        <v>48181</v>
      </c>
      <c r="V62">
        <v>52231</v>
      </c>
      <c r="W62">
        <v>11193</v>
      </c>
      <c r="X62">
        <v>1184</v>
      </c>
      <c r="Y62">
        <v>0.187</v>
      </c>
      <c r="Z62">
        <v>0.21</v>
      </c>
      <c r="AA62">
        <v>0.22</v>
      </c>
    </row>
    <row r="63" spans="1:56" ht="18.600000000000001" x14ac:dyDescent="0.3">
      <c r="A63" s="33">
        <v>2019</v>
      </c>
      <c r="B63">
        <v>4879178</v>
      </c>
      <c r="C63">
        <v>6085600</v>
      </c>
      <c r="D63">
        <v>7590321</v>
      </c>
      <c r="E63">
        <v>588383</v>
      </c>
      <c r="F63">
        <v>698791</v>
      </c>
      <c r="G63">
        <v>829917</v>
      </c>
      <c r="H63">
        <v>48745</v>
      </c>
      <c r="I63">
        <v>37376</v>
      </c>
      <c r="J63">
        <v>9.6000000000000002E-2</v>
      </c>
      <c r="K63">
        <v>0.115</v>
      </c>
      <c r="L63">
        <v>0.13700000000000001</v>
      </c>
      <c r="P63" s="33">
        <v>2019</v>
      </c>
      <c r="Q63">
        <v>537521</v>
      </c>
      <c r="R63">
        <v>649123</v>
      </c>
      <c r="S63">
        <v>760725</v>
      </c>
      <c r="T63">
        <v>42555</v>
      </c>
      <c r="U63">
        <v>46523</v>
      </c>
      <c r="V63">
        <v>50490</v>
      </c>
      <c r="W63">
        <v>8647</v>
      </c>
      <c r="X63">
        <v>1963</v>
      </c>
      <c r="Y63">
        <v>0.155</v>
      </c>
      <c r="Z63">
        <v>0.17399999999999999</v>
      </c>
      <c r="AA63">
        <v>0.19400000000000001</v>
      </c>
    </row>
    <row r="64" spans="1:56" ht="18.600000000000001" x14ac:dyDescent="0.3">
      <c r="A64" s="33">
        <v>2020</v>
      </c>
      <c r="B64">
        <v>3020198</v>
      </c>
      <c r="C64">
        <v>3767466</v>
      </c>
      <c r="D64">
        <v>4699626</v>
      </c>
      <c r="E64">
        <v>611256</v>
      </c>
      <c r="F64">
        <v>724061</v>
      </c>
      <c r="G64">
        <v>857683</v>
      </c>
      <c r="H64">
        <v>40888</v>
      </c>
      <c r="I64">
        <v>38270</v>
      </c>
      <c r="J64">
        <v>8.4000000000000005E-2</v>
      </c>
      <c r="K64">
        <v>0.1</v>
      </c>
      <c r="L64">
        <v>0.12</v>
      </c>
      <c r="P64" s="33">
        <v>2020</v>
      </c>
      <c r="Q64">
        <v>733545</v>
      </c>
      <c r="R64">
        <v>854251</v>
      </c>
      <c r="S64">
        <v>974957</v>
      </c>
      <c r="T64">
        <v>48194</v>
      </c>
      <c r="U64">
        <v>52769</v>
      </c>
      <c r="V64">
        <v>57345</v>
      </c>
      <c r="W64">
        <v>8864</v>
      </c>
      <c r="X64">
        <v>1472</v>
      </c>
      <c r="Y64">
        <v>0.128</v>
      </c>
      <c r="Z64">
        <v>0.14499999999999999</v>
      </c>
      <c r="AA64">
        <v>0.16200000000000001</v>
      </c>
    </row>
    <row r="65" spans="1:43" ht="18.600000000000001" x14ac:dyDescent="0.3">
      <c r="A65" s="33">
        <v>2021</v>
      </c>
      <c r="B65">
        <v>2657042</v>
      </c>
      <c r="C65">
        <v>3335676</v>
      </c>
      <c r="D65">
        <v>4187640</v>
      </c>
      <c r="E65">
        <v>650360</v>
      </c>
      <c r="F65">
        <v>771049</v>
      </c>
      <c r="G65">
        <v>914134</v>
      </c>
      <c r="H65">
        <v>35905</v>
      </c>
      <c r="I65">
        <v>37447</v>
      </c>
      <c r="J65">
        <v>7.0999999999999994E-2</v>
      </c>
      <c r="K65">
        <v>8.4000000000000005E-2</v>
      </c>
      <c r="L65">
        <v>0.10100000000000001</v>
      </c>
      <c r="P65" s="33">
        <v>2021</v>
      </c>
      <c r="Q65">
        <v>833179</v>
      </c>
      <c r="R65">
        <v>966512</v>
      </c>
      <c r="S65">
        <v>1099845</v>
      </c>
      <c r="T65">
        <v>74187</v>
      </c>
      <c r="U65">
        <v>80424</v>
      </c>
      <c r="V65">
        <v>86660</v>
      </c>
      <c r="W65">
        <v>8242</v>
      </c>
      <c r="X65">
        <v>950</v>
      </c>
      <c r="Y65">
        <v>0.104</v>
      </c>
      <c r="Z65">
        <v>0.11899999999999999</v>
      </c>
      <c r="AA65">
        <v>0.13300000000000001</v>
      </c>
    </row>
    <row r="66" spans="1:43" ht="18.600000000000001" x14ac:dyDescent="0.3">
      <c r="A66" s="33">
        <v>2022</v>
      </c>
      <c r="B66">
        <v>6934029</v>
      </c>
      <c r="C66">
        <v>8875151</v>
      </c>
      <c r="D66">
        <v>11359673</v>
      </c>
      <c r="E66">
        <v>631779</v>
      </c>
      <c r="F66">
        <v>749236</v>
      </c>
      <c r="G66">
        <v>888530</v>
      </c>
      <c r="H66">
        <v>25543</v>
      </c>
      <c r="I66">
        <v>39354</v>
      </c>
      <c r="J66">
        <v>6.6000000000000003E-2</v>
      </c>
      <c r="K66">
        <v>7.9000000000000001E-2</v>
      </c>
      <c r="L66">
        <v>9.4E-2</v>
      </c>
      <c r="P66" s="33">
        <v>2022</v>
      </c>
      <c r="Q66">
        <v>1371809</v>
      </c>
      <c r="R66">
        <v>1621190</v>
      </c>
      <c r="S66">
        <v>1870571</v>
      </c>
      <c r="T66">
        <v>63045</v>
      </c>
      <c r="U66">
        <v>68623</v>
      </c>
      <c r="V66">
        <v>74201</v>
      </c>
      <c r="W66">
        <v>5277</v>
      </c>
      <c r="X66">
        <v>541</v>
      </c>
      <c r="Y66">
        <v>8.3000000000000004E-2</v>
      </c>
      <c r="Z66">
        <v>0.09</v>
      </c>
      <c r="AA66">
        <v>9.8000000000000004E-2</v>
      </c>
    </row>
    <row r="67" spans="1:43" ht="18.600000000000001" x14ac:dyDescent="0.3">
      <c r="A67" s="33">
        <v>2023</v>
      </c>
      <c r="B67">
        <v>3719235</v>
      </c>
      <c r="C67">
        <v>5385463</v>
      </c>
      <c r="D67">
        <v>7798167</v>
      </c>
      <c r="E67">
        <v>734549</v>
      </c>
      <c r="F67">
        <v>872609</v>
      </c>
      <c r="G67">
        <v>1036618</v>
      </c>
      <c r="H67">
        <v>23078</v>
      </c>
      <c r="I67">
        <v>38876</v>
      </c>
      <c r="J67">
        <v>5.3999999999999999E-2</v>
      </c>
      <c r="K67">
        <v>6.5000000000000002E-2</v>
      </c>
      <c r="L67">
        <v>7.8E-2</v>
      </c>
      <c r="P67" s="33">
        <v>2023</v>
      </c>
      <c r="Q67">
        <v>430735</v>
      </c>
      <c r="R67">
        <v>648105</v>
      </c>
      <c r="S67">
        <v>865475</v>
      </c>
      <c r="T67">
        <v>57478</v>
      </c>
      <c r="U67">
        <v>62604</v>
      </c>
      <c r="V67">
        <v>67729</v>
      </c>
      <c r="W67">
        <v>4015</v>
      </c>
      <c r="X67">
        <v>361</v>
      </c>
      <c r="Y67">
        <v>7.2999999999999995E-2</v>
      </c>
      <c r="Z67">
        <v>7.9000000000000001E-2</v>
      </c>
      <c r="AA67">
        <v>8.5000000000000006E-2</v>
      </c>
    </row>
    <row r="71" spans="1:43" x14ac:dyDescent="0.3">
      <c r="A71" t="s">
        <v>135</v>
      </c>
      <c r="F71" t="s">
        <v>136</v>
      </c>
      <c r="L71" t="s">
        <v>133</v>
      </c>
      <c r="O71" t="s">
        <v>137</v>
      </c>
      <c r="T71" t="s">
        <v>136</v>
      </c>
      <c r="Z71" t="s">
        <v>133</v>
      </c>
      <c r="AC71" t="s">
        <v>138</v>
      </c>
      <c r="AH71" t="s">
        <v>136</v>
      </c>
      <c r="AN71" t="s">
        <v>133</v>
      </c>
      <c r="AQ71" t="s">
        <v>139</v>
      </c>
    </row>
    <row r="72" spans="1:43" x14ac:dyDescent="0.3">
      <c r="A72" s="36">
        <v>1983</v>
      </c>
      <c r="B72">
        <v>209351</v>
      </c>
      <c r="C72">
        <v>333710</v>
      </c>
      <c r="D72">
        <v>531941</v>
      </c>
      <c r="E72">
        <v>11732</v>
      </c>
      <c r="F72">
        <v>18326</v>
      </c>
      <c r="G72">
        <v>28627</v>
      </c>
      <c r="H72">
        <v>51380</v>
      </c>
      <c r="I72">
        <v>79455</v>
      </c>
      <c r="J72">
        <v>122869</v>
      </c>
      <c r="K72">
        <v>0.93</v>
      </c>
      <c r="L72">
        <v>1.1200000000000001</v>
      </c>
      <c r="M72">
        <v>1.36</v>
      </c>
      <c r="O72" s="36">
        <v>1983</v>
      </c>
      <c r="P72">
        <v>331866</v>
      </c>
      <c r="Q72">
        <v>495298</v>
      </c>
      <c r="R72">
        <v>739213</v>
      </c>
      <c r="S72">
        <v>41162</v>
      </c>
      <c r="T72">
        <v>57510</v>
      </c>
      <c r="U72">
        <v>80349</v>
      </c>
      <c r="V72">
        <v>88053</v>
      </c>
      <c r="W72">
        <v>126299</v>
      </c>
      <c r="X72">
        <v>181156</v>
      </c>
      <c r="Y72">
        <v>0.72</v>
      </c>
      <c r="Z72">
        <v>0.82</v>
      </c>
      <c r="AA72">
        <v>0.94</v>
      </c>
      <c r="AC72" s="36">
        <v>1983</v>
      </c>
      <c r="AD72">
        <v>59223</v>
      </c>
      <c r="AE72">
        <v>102434</v>
      </c>
      <c r="AF72">
        <v>177173</v>
      </c>
      <c r="AG72">
        <v>9473</v>
      </c>
      <c r="AH72">
        <v>14743</v>
      </c>
      <c r="AI72">
        <v>22945</v>
      </c>
      <c r="AJ72">
        <v>19719</v>
      </c>
      <c r="AK72">
        <v>31403</v>
      </c>
      <c r="AL72">
        <v>50010</v>
      </c>
      <c r="AM72">
        <v>0.54</v>
      </c>
      <c r="AN72">
        <v>0.64</v>
      </c>
      <c r="AO72">
        <v>0.77</v>
      </c>
      <c r="AQ72">
        <f>(F72*L72+T72*Z72+AH72+AN72)/(F72+T72+AH72)</f>
        <v>0.91000077280605884</v>
      </c>
    </row>
    <row r="73" spans="1:43" x14ac:dyDescent="0.3">
      <c r="A73" s="37">
        <v>1984</v>
      </c>
      <c r="B73">
        <v>394843</v>
      </c>
      <c r="C73">
        <v>697319</v>
      </c>
      <c r="D73">
        <v>1231511</v>
      </c>
      <c r="E73">
        <v>11696</v>
      </c>
      <c r="F73">
        <v>17831</v>
      </c>
      <c r="G73">
        <v>27183</v>
      </c>
      <c r="H73">
        <v>68131</v>
      </c>
      <c r="I73">
        <v>108223</v>
      </c>
      <c r="J73">
        <v>171907</v>
      </c>
      <c r="K73">
        <v>1.07</v>
      </c>
      <c r="L73">
        <v>1.33</v>
      </c>
      <c r="M73">
        <v>1.64</v>
      </c>
      <c r="O73" s="37">
        <v>1984</v>
      </c>
      <c r="P73">
        <v>440324</v>
      </c>
      <c r="Q73">
        <v>731798</v>
      </c>
      <c r="R73">
        <v>1216212</v>
      </c>
      <c r="S73">
        <v>38441</v>
      </c>
      <c r="T73">
        <v>53508</v>
      </c>
      <c r="U73">
        <v>74480</v>
      </c>
      <c r="V73">
        <v>107022</v>
      </c>
      <c r="W73">
        <v>151625</v>
      </c>
      <c r="X73">
        <v>214817</v>
      </c>
      <c r="Y73">
        <v>0.8</v>
      </c>
      <c r="Z73">
        <v>0.96</v>
      </c>
      <c r="AA73">
        <v>1.1399999999999999</v>
      </c>
      <c r="AC73" s="37">
        <v>1984</v>
      </c>
      <c r="AD73">
        <v>64076</v>
      </c>
      <c r="AE73">
        <v>117928</v>
      </c>
      <c r="AF73">
        <v>217037</v>
      </c>
      <c r="AG73">
        <v>12463</v>
      </c>
      <c r="AH73">
        <v>19132</v>
      </c>
      <c r="AI73">
        <v>29370</v>
      </c>
      <c r="AJ73">
        <v>23887</v>
      </c>
      <c r="AK73">
        <v>37730</v>
      </c>
      <c r="AL73">
        <v>59594</v>
      </c>
      <c r="AM73">
        <v>0.6</v>
      </c>
      <c r="AN73">
        <v>0.73</v>
      </c>
      <c r="AO73">
        <v>0.9</v>
      </c>
      <c r="AQ73">
        <f t="shared" ref="AQ73:AQ112" si="0">(F73*L73+T73*Z73+AH73+AN73)/(F73+T73+AH73)</f>
        <v>1.0413905008234683</v>
      </c>
    </row>
    <row r="74" spans="1:43" x14ac:dyDescent="0.3">
      <c r="A74" s="37">
        <v>1985</v>
      </c>
      <c r="B74">
        <v>80288</v>
      </c>
      <c r="C74">
        <v>139006</v>
      </c>
      <c r="D74">
        <v>240665</v>
      </c>
      <c r="E74">
        <v>13907</v>
      </c>
      <c r="F74">
        <v>20988</v>
      </c>
      <c r="G74">
        <v>31675</v>
      </c>
      <c r="H74">
        <v>65026</v>
      </c>
      <c r="I74">
        <v>98539</v>
      </c>
      <c r="J74">
        <v>149322</v>
      </c>
      <c r="K74">
        <v>1.07</v>
      </c>
      <c r="L74">
        <v>1.31</v>
      </c>
      <c r="M74">
        <v>1.62</v>
      </c>
      <c r="O74" s="37">
        <v>1985</v>
      </c>
      <c r="P74">
        <v>135755</v>
      </c>
      <c r="Q74">
        <v>218380</v>
      </c>
      <c r="R74">
        <v>351294</v>
      </c>
      <c r="S74">
        <v>38752</v>
      </c>
      <c r="T74">
        <v>52365</v>
      </c>
      <c r="U74">
        <v>70758</v>
      </c>
      <c r="V74">
        <v>105314</v>
      </c>
      <c r="W74">
        <v>139363</v>
      </c>
      <c r="X74">
        <v>184420</v>
      </c>
      <c r="Y74">
        <v>0.8</v>
      </c>
      <c r="Z74">
        <v>0.95</v>
      </c>
      <c r="AA74">
        <v>1.1200000000000001</v>
      </c>
      <c r="AC74" s="37">
        <v>1985</v>
      </c>
      <c r="AD74">
        <v>17424</v>
      </c>
      <c r="AE74">
        <v>32873</v>
      </c>
      <c r="AF74">
        <v>62017</v>
      </c>
      <c r="AG74">
        <v>9721</v>
      </c>
      <c r="AH74">
        <v>14799</v>
      </c>
      <c r="AI74">
        <v>22527</v>
      </c>
      <c r="AJ74">
        <v>24169</v>
      </c>
      <c r="AK74">
        <v>37401</v>
      </c>
      <c r="AL74">
        <v>57876</v>
      </c>
      <c r="AM74">
        <v>0.59</v>
      </c>
      <c r="AN74">
        <v>0.72</v>
      </c>
      <c r="AO74">
        <v>0.88</v>
      </c>
      <c r="AQ74">
        <f t="shared" si="0"/>
        <v>1.0441141437517016</v>
      </c>
    </row>
    <row r="75" spans="1:43" x14ac:dyDescent="0.3">
      <c r="A75" s="37">
        <v>1986</v>
      </c>
      <c r="B75">
        <v>507803</v>
      </c>
      <c r="C75">
        <v>852569</v>
      </c>
      <c r="D75">
        <v>1431409</v>
      </c>
      <c r="E75">
        <v>13439</v>
      </c>
      <c r="F75">
        <v>20034</v>
      </c>
      <c r="G75">
        <v>29864</v>
      </c>
      <c r="H75">
        <v>56773</v>
      </c>
      <c r="I75">
        <v>92651</v>
      </c>
      <c r="J75">
        <v>151202</v>
      </c>
      <c r="K75">
        <v>1.1000000000000001</v>
      </c>
      <c r="L75">
        <v>1.36</v>
      </c>
      <c r="M75">
        <v>1.67</v>
      </c>
      <c r="O75" s="37">
        <v>1986</v>
      </c>
      <c r="P75">
        <v>399239</v>
      </c>
      <c r="Q75">
        <v>640603</v>
      </c>
      <c r="R75">
        <v>1027886</v>
      </c>
      <c r="S75">
        <v>27154</v>
      </c>
      <c r="T75">
        <v>36064</v>
      </c>
      <c r="U75">
        <v>47896</v>
      </c>
      <c r="V75">
        <v>82850</v>
      </c>
      <c r="W75">
        <v>112167</v>
      </c>
      <c r="X75">
        <v>151859</v>
      </c>
      <c r="Y75">
        <v>0.84</v>
      </c>
      <c r="Z75">
        <v>0.99</v>
      </c>
      <c r="AA75">
        <v>1.17</v>
      </c>
      <c r="AC75" s="37">
        <v>1986</v>
      </c>
      <c r="AD75">
        <v>59185</v>
      </c>
      <c r="AE75">
        <v>111063</v>
      </c>
      <c r="AF75">
        <v>208416</v>
      </c>
      <c r="AG75">
        <v>7474</v>
      </c>
      <c r="AH75">
        <v>11250</v>
      </c>
      <c r="AI75">
        <v>16934</v>
      </c>
      <c r="AJ75">
        <v>19619</v>
      </c>
      <c r="AK75">
        <v>29712</v>
      </c>
      <c r="AL75">
        <v>44997</v>
      </c>
      <c r="AM75">
        <v>0.62</v>
      </c>
      <c r="AN75">
        <v>0.76</v>
      </c>
      <c r="AO75">
        <v>0.93</v>
      </c>
      <c r="AQ75">
        <f t="shared" si="0"/>
        <v>1.101745560372988</v>
      </c>
    </row>
    <row r="76" spans="1:43" x14ac:dyDescent="0.3">
      <c r="A76" s="37">
        <v>1987</v>
      </c>
      <c r="B76">
        <v>196289</v>
      </c>
      <c r="C76">
        <v>324312</v>
      </c>
      <c r="D76">
        <v>535834</v>
      </c>
      <c r="E76">
        <v>9751</v>
      </c>
      <c r="F76">
        <v>15438</v>
      </c>
      <c r="G76">
        <v>24442</v>
      </c>
      <c r="H76">
        <v>82264</v>
      </c>
      <c r="I76">
        <v>124731</v>
      </c>
      <c r="J76">
        <v>189121</v>
      </c>
      <c r="K76">
        <v>1.04</v>
      </c>
      <c r="L76">
        <v>1.27</v>
      </c>
      <c r="M76">
        <v>1.56</v>
      </c>
      <c r="O76" s="37">
        <v>1987</v>
      </c>
      <c r="P76">
        <v>239276</v>
      </c>
      <c r="Q76">
        <v>375906</v>
      </c>
      <c r="R76">
        <v>590555</v>
      </c>
      <c r="S76">
        <v>36655</v>
      </c>
      <c r="T76">
        <v>48798</v>
      </c>
      <c r="U76">
        <v>64964</v>
      </c>
      <c r="V76">
        <v>92506</v>
      </c>
      <c r="W76">
        <v>124772</v>
      </c>
      <c r="X76">
        <v>168293</v>
      </c>
      <c r="Y76">
        <v>0.8</v>
      </c>
      <c r="Z76">
        <v>0.94</v>
      </c>
      <c r="AA76">
        <v>1.1100000000000001</v>
      </c>
      <c r="AC76" s="37">
        <v>1987</v>
      </c>
      <c r="AD76">
        <v>30621</v>
      </c>
      <c r="AE76">
        <v>55818</v>
      </c>
      <c r="AF76">
        <v>101746</v>
      </c>
      <c r="AG76">
        <v>9225</v>
      </c>
      <c r="AH76">
        <v>13728</v>
      </c>
      <c r="AI76">
        <v>20428</v>
      </c>
      <c r="AJ76">
        <v>17270</v>
      </c>
      <c r="AK76">
        <v>26995</v>
      </c>
      <c r="AL76">
        <v>42197</v>
      </c>
      <c r="AM76">
        <v>0.57999999999999996</v>
      </c>
      <c r="AN76">
        <v>0.71</v>
      </c>
      <c r="AO76">
        <v>0.86</v>
      </c>
      <c r="AQ76">
        <f t="shared" si="0"/>
        <v>1.0159187573751989</v>
      </c>
    </row>
    <row r="77" spans="1:43" x14ac:dyDescent="0.3">
      <c r="A77" s="37">
        <v>1988</v>
      </c>
      <c r="B77">
        <v>152336</v>
      </c>
      <c r="C77">
        <v>243305</v>
      </c>
      <c r="D77">
        <v>388596</v>
      </c>
      <c r="E77">
        <v>13994</v>
      </c>
      <c r="F77">
        <v>20651</v>
      </c>
      <c r="G77">
        <v>30474</v>
      </c>
      <c r="H77">
        <v>61909</v>
      </c>
      <c r="I77">
        <v>87101</v>
      </c>
      <c r="J77">
        <v>122543</v>
      </c>
      <c r="K77">
        <v>0.96</v>
      </c>
      <c r="L77">
        <v>1.18</v>
      </c>
      <c r="M77">
        <v>1.46</v>
      </c>
      <c r="O77" s="37">
        <v>1988</v>
      </c>
      <c r="P77">
        <v>91821</v>
      </c>
      <c r="Q77">
        <v>144239</v>
      </c>
      <c r="R77">
        <v>226581</v>
      </c>
      <c r="S77">
        <v>28684</v>
      </c>
      <c r="T77">
        <v>37661</v>
      </c>
      <c r="U77">
        <v>49446</v>
      </c>
      <c r="V77">
        <v>71653</v>
      </c>
      <c r="W77">
        <v>94108</v>
      </c>
      <c r="X77">
        <v>123600</v>
      </c>
      <c r="Y77">
        <v>0.75</v>
      </c>
      <c r="Z77">
        <v>0.89</v>
      </c>
      <c r="AA77">
        <v>1.05</v>
      </c>
      <c r="AC77" s="37">
        <v>1988</v>
      </c>
      <c r="AD77">
        <v>28138</v>
      </c>
      <c r="AE77">
        <v>52091</v>
      </c>
      <c r="AF77">
        <v>96434</v>
      </c>
      <c r="AG77">
        <v>6212</v>
      </c>
      <c r="AH77">
        <v>9271</v>
      </c>
      <c r="AI77">
        <v>13835</v>
      </c>
      <c r="AJ77">
        <v>16017</v>
      </c>
      <c r="AK77">
        <v>24573</v>
      </c>
      <c r="AL77">
        <v>37700</v>
      </c>
      <c r="AM77">
        <v>0.54</v>
      </c>
      <c r="AN77">
        <v>0.66</v>
      </c>
      <c r="AO77">
        <v>0.8</v>
      </c>
      <c r="AQ77">
        <f t="shared" si="0"/>
        <v>0.99371335986860609</v>
      </c>
    </row>
    <row r="78" spans="1:43" x14ac:dyDescent="0.3">
      <c r="A78" s="37">
        <v>1989</v>
      </c>
      <c r="B78">
        <v>175749</v>
      </c>
      <c r="C78">
        <v>301331</v>
      </c>
      <c r="D78">
        <v>516647</v>
      </c>
      <c r="E78">
        <v>23201</v>
      </c>
      <c r="F78">
        <v>33021</v>
      </c>
      <c r="G78">
        <v>46996</v>
      </c>
      <c r="H78">
        <v>55153</v>
      </c>
      <c r="I78">
        <v>78047</v>
      </c>
      <c r="J78">
        <v>110444</v>
      </c>
      <c r="K78">
        <v>1.04</v>
      </c>
      <c r="L78">
        <v>1.28</v>
      </c>
      <c r="M78">
        <v>1.56</v>
      </c>
      <c r="O78" s="37">
        <v>1989</v>
      </c>
      <c r="P78">
        <v>335455</v>
      </c>
      <c r="Q78">
        <v>522792</v>
      </c>
      <c r="R78">
        <v>814748</v>
      </c>
      <c r="S78">
        <v>47804</v>
      </c>
      <c r="T78">
        <v>61405</v>
      </c>
      <c r="U78">
        <v>78876</v>
      </c>
      <c r="V78">
        <v>69564</v>
      </c>
      <c r="W78">
        <v>94126</v>
      </c>
      <c r="X78">
        <v>127361</v>
      </c>
      <c r="Y78">
        <v>0.82</v>
      </c>
      <c r="Z78">
        <v>0.96</v>
      </c>
      <c r="AA78">
        <v>1.1399999999999999</v>
      </c>
      <c r="AC78" s="37">
        <v>1989</v>
      </c>
      <c r="AD78">
        <v>42854</v>
      </c>
      <c r="AE78">
        <v>78558</v>
      </c>
      <c r="AF78">
        <v>144010</v>
      </c>
      <c r="AG78">
        <v>8298</v>
      </c>
      <c r="AH78">
        <v>12406</v>
      </c>
      <c r="AI78">
        <v>18547</v>
      </c>
      <c r="AJ78">
        <v>15796</v>
      </c>
      <c r="AK78">
        <v>24164</v>
      </c>
      <c r="AL78">
        <v>36967</v>
      </c>
      <c r="AM78">
        <v>0.59</v>
      </c>
      <c r="AN78">
        <v>0.72</v>
      </c>
      <c r="AO78">
        <v>0.88</v>
      </c>
      <c r="AQ78">
        <f t="shared" si="0"/>
        <v>1.063561479706455</v>
      </c>
    </row>
    <row r="79" spans="1:43" x14ac:dyDescent="0.3">
      <c r="A79" s="37">
        <v>1990</v>
      </c>
      <c r="B79">
        <v>78696</v>
      </c>
      <c r="C79">
        <v>133154</v>
      </c>
      <c r="D79">
        <v>225298</v>
      </c>
      <c r="E79">
        <v>20330</v>
      </c>
      <c r="F79">
        <v>29319</v>
      </c>
      <c r="G79">
        <v>42281</v>
      </c>
      <c r="H79">
        <v>42694</v>
      </c>
      <c r="I79">
        <v>60822</v>
      </c>
      <c r="J79">
        <v>86647</v>
      </c>
      <c r="K79">
        <v>1.1200000000000001</v>
      </c>
      <c r="L79">
        <v>1.37</v>
      </c>
      <c r="M79">
        <v>1.69</v>
      </c>
      <c r="O79" s="37">
        <v>1990</v>
      </c>
      <c r="P79">
        <v>101243</v>
      </c>
      <c r="Q79">
        <v>158532</v>
      </c>
      <c r="R79">
        <v>248239</v>
      </c>
      <c r="S79">
        <v>33733</v>
      </c>
      <c r="T79">
        <v>44330</v>
      </c>
      <c r="U79">
        <v>58255</v>
      </c>
      <c r="V79">
        <v>67870</v>
      </c>
      <c r="W79">
        <v>89714</v>
      </c>
      <c r="X79">
        <v>118589</v>
      </c>
      <c r="Y79">
        <v>0.87</v>
      </c>
      <c r="Z79">
        <v>1.03</v>
      </c>
      <c r="AA79">
        <v>1.21</v>
      </c>
      <c r="AC79" s="36">
        <v>1990</v>
      </c>
      <c r="AD79">
        <v>21763</v>
      </c>
      <c r="AE79">
        <v>40276</v>
      </c>
      <c r="AF79">
        <v>74537</v>
      </c>
      <c r="AG79">
        <v>7044</v>
      </c>
      <c r="AH79">
        <v>10563</v>
      </c>
      <c r="AI79">
        <v>15841</v>
      </c>
      <c r="AJ79">
        <v>14875</v>
      </c>
      <c r="AK79">
        <v>22792</v>
      </c>
      <c r="AL79">
        <v>34922</v>
      </c>
      <c r="AM79">
        <v>0.62</v>
      </c>
      <c r="AN79">
        <v>0.76</v>
      </c>
      <c r="AO79">
        <v>0.93</v>
      </c>
      <c r="AQ79">
        <f t="shared" si="0"/>
        <v>1.144619412910274</v>
      </c>
    </row>
    <row r="80" spans="1:43" x14ac:dyDescent="0.3">
      <c r="A80" s="37">
        <v>1991</v>
      </c>
      <c r="B80">
        <v>80365</v>
      </c>
      <c r="C80">
        <v>138965</v>
      </c>
      <c r="D80">
        <v>240295</v>
      </c>
      <c r="E80">
        <v>18595</v>
      </c>
      <c r="F80">
        <v>27325</v>
      </c>
      <c r="G80">
        <v>40153</v>
      </c>
      <c r="H80">
        <v>31173</v>
      </c>
      <c r="I80">
        <v>44278</v>
      </c>
      <c r="J80">
        <v>62893</v>
      </c>
      <c r="K80">
        <v>1.08</v>
      </c>
      <c r="L80">
        <v>1.33</v>
      </c>
      <c r="M80">
        <v>1.63</v>
      </c>
      <c r="O80" s="37">
        <v>1991</v>
      </c>
      <c r="P80">
        <v>144648</v>
      </c>
      <c r="Q80">
        <v>224142</v>
      </c>
      <c r="R80">
        <v>347324</v>
      </c>
      <c r="S80">
        <v>33017</v>
      </c>
      <c r="T80">
        <v>43392</v>
      </c>
      <c r="U80">
        <v>57026</v>
      </c>
      <c r="V80">
        <v>52292</v>
      </c>
      <c r="W80">
        <v>67872</v>
      </c>
      <c r="X80">
        <v>88094</v>
      </c>
      <c r="Y80">
        <v>0.86</v>
      </c>
      <c r="Z80">
        <v>1</v>
      </c>
      <c r="AA80">
        <v>1.18</v>
      </c>
      <c r="AC80" s="37">
        <v>1991</v>
      </c>
      <c r="AD80">
        <v>24150</v>
      </c>
      <c r="AE80">
        <v>44541</v>
      </c>
      <c r="AF80">
        <v>82148</v>
      </c>
      <c r="AG80">
        <v>6941</v>
      </c>
      <c r="AH80">
        <v>10484</v>
      </c>
      <c r="AI80">
        <v>15837</v>
      </c>
      <c r="AJ80">
        <v>13161</v>
      </c>
      <c r="AK80">
        <v>19984</v>
      </c>
      <c r="AL80">
        <v>30343</v>
      </c>
      <c r="AM80">
        <v>0.61</v>
      </c>
      <c r="AN80">
        <v>0.75</v>
      </c>
      <c r="AO80">
        <v>0.91</v>
      </c>
      <c r="AQ80">
        <f t="shared" si="0"/>
        <v>1.1110577455942661</v>
      </c>
    </row>
    <row r="81" spans="1:43" x14ac:dyDescent="0.3">
      <c r="A81" s="37">
        <v>1992</v>
      </c>
      <c r="B81">
        <v>140196</v>
      </c>
      <c r="C81">
        <v>244712</v>
      </c>
      <c r="D81">
        <v>427146</v>
      </c>
      <c r="E81">
        <v>15058</v>
      </c>
      <c r="F81">
        <v>22530</v>
      </c>
      <c r="G81">
        <v>33709</v>
      </c>
      <c r="H81">
        <v>30142</v>
      </c>
      <c r="I81">
        <v>46494</v>
      </c>
      <c r="J81">
        <v>71719</v>
      </c>
      <c r="K81">
        <v>0.98</v>
      </c>
      <c r="L81">
        <v>1.21</v>
      </c>
      <c r="M81">
        <v>1.49</v>
      </c>
      <c r="O81" s="37">
        <v>1992</v>
      </c>
      <c r="P81">
        <v>362555</v>
      </c>
      <c r="Q81">
        <v>545175</v>
      </c>
      <c r="R81">
        <v>819783</v>
      </c>
      <c r="S81">
        <v>43839</v>
      </c>
      <c r="T81">
        <v>56638</v>
      </c>
      <c r="U81">
        <v>73175</v>
      </c>
      <c r="V81">
        <v>59787</v>
      </c>
      <c r="W81">
        <v>82717</v>
      </c>
      <c r="X81">
        <v>114441</v>
      </c>
      <c r="Y81">
        <v>0.8</v>
      </c>
      <c r="Z81">
        <v>0.94</v>
      </c>
      <c r="AA81">
        <v>1.1000000000000001</v>
      </c>
      <c r="AC81" s="37">
        <v>1992</v>
      </c>
      <c r="AD81">
        <v>46261</v>
      </c>
      <c r="AE81">
        <v>85330</v>
      </c>
      <c r="AF81">
        <v>157395</v>
      </c>
      <c r="AG81">
        <v>10209</v>
      </c>
      <c r="AH81">
        <v>15291</v>
      </c>
      <c r="AI81">
        <v>22902</v>
      </c>
      <c r="AJ81">
        <v>12075</v>
      </c>
      <c r="AK81">
        <v>18536</v>
      </c>
      <c r="AL81">
        <v>28456</v>
      </c>
      <c r="AM81">
        <v>0.56999999999999995</v>
      </c>
      <c r="AN81">
        <v>0.69</v>
      </c>
      <c r="AO81">
        <v>0.84</v>
      </c>
      <c r="AQ81">
        <f t="shared" si="0"/>
        <v>1.0141194592362823</v>
      </c>
    </row>
    <row r="82" spans="1:43" x14ac:dyDescent="0.3">
      <c r="A82" s="37">
        <v>1993</v>
      </c>
      <c r="B82">
        <v>105031</v>
      </c>
      <c r="C82">
        <v>166349</v>
      </c>
      <c r="D82">
        <v>263468</v>
      </c>
      <c r="E82">
        <v>11223</v>
      </c>
      <c r="F82">
        <v>16909</v>
      </c>
      <c r="G82">
        <v>25478</v>
      </c>
      <c r="H82">
        <v>31799</v>
      </c>
      <c r="I82">
        <v>47294</v>
      </c>
      <c r="J82">
        <v>70339</v>
      </c>
      <c r="K82">
        <v>0.95</v>
      </c>
      <c r="L82">
        <v>1.17</v>
      </c>
      <c r="M82">
        <v>1.45</v>
      </c>
      <c r="O82" s="37">
        <v>1993</v>
      </c>
      <c r="P82">
        <v>174113</v>
      </c>
      <c r="Q82">
        <v>256660</v>
      </c>
      <c r="R82">
        <v>378342</v>
      </c>
      <c r="S82">
        <v>42590</v>
      </c>
      <c r="T82">
        <v>55045</v>
      </c>
      <c r="U82">
        <v>71143</v>
      </c>
      <c r="V82">
        <v>72585</v>
      </c>
      <c r="W82">
        <v>96416</v>
      </c>
      <c r="X82">
        <v>128072</v>
      </c>
      <c r="Y82">
        <v>0.8</v>
      </c>
      <c r="Z82">
        <v>0.94</v>
      </c>
      <c r="AA82">
        <v>1.1100000000000001</v>
      </c>
      <c r="AC82" s="37">
        <v>1993</v>
      </c>
      <c r="AD82">
        <v>31566</v>
      </c>
      <c r="AE82">
        <v>56219</v>
      </c>
      <c r="AF82">
        <v>100127</v>
      </c>
      <c r="AG82">
        <v>5950</v>
      </c>
      <c r="AH82">
        <v>9011</v>
      </c>
      <c r="AI82">
        <v>13646</v>
      </c>
      <c r="AJ82">
        <v>13190</v>
      </c>
      <c r="AK82">
        <v>20596</v>
      </c>
      <c r="AL82">
        <v>32158</v>
      </c>
      <c r="AM82">
        <v>0.56999999999999995</v>
      </c>
      <c r="AN82">
        <v>0.7</v>
      </c>
      <c r="AO82">
        <v>0.85</v>
      </c>
      <c r="AQ82">
        <f t="shared" si="0"/>
        <v>0.99472031124559979</v>
      </c>
    </row>
    <row r="83" spans="1:43" x14ac:dyDescent="0.3">
      <c r="A83" s="37">
        <v>1994</v>
      </c>
      <c r="B83">
        <v>241328</v>
      </c>
      <c r="C83">
        <v>400617</v>
      </c>
      <c r="D83">
        <v>665046</v>
      </c>
      <c r="E83">
        <v>14259</v>
      </c>
      <c r="F83">
        <v>21073</v>
      </c>
      <c r="G83">
        <v>31144</v>
      </c>
      <c r="H83">
        <v>35888</v>
      </c>
      <c r="I83">
        <v>53147</v>
      </c>
      <c r="J83">
        <v>78704</v>
      </c>
      <c r="K83">
        <v>0.95</v>
      </c>
      <c r="L83">
        <v>1.17</v>
      </c>
      <c r="M83">
        <v>1.44</v>
      </c>
      <c r="O83" s="37">
        <v>1994</v>
      </c>
      <c r="P83">
        <v>342855</v>
      </c>
      <c r="Q83">
        <v>541219</v>
      </c>
      <c r="R83">
        <v>854348</v>
      </c>
      <c r="S83">
        <v>51738</v>
      </c>
      <c r="T83">
        <v>67004</v>
      </c>
      <c r="U83">
        <v>86775</v>
      </c>
      <c r="V83">
        <v>68362</v>
      </c>
      <c r="W83">
        <v>90923</v>
      </c>
      <c r="X83">
        <v>120928</v>
      </c>
      <c r="Y83">
        <v>0.81</v>
      </c>
      <c r="Z83">
        <v>0.95</v>
      </c>
      <c r="AA83">
        <v>1.1200000000000001</v>
      </c>
      <c r="AC83" s="37">
        <v>1994</v>
      </c>
      <c r="AD83">
        <v>58174</v>
      </c>
      <c r="AE83">
        <v>104065</v>
      </c>
      <c r="AF83">
        <v>186157</v>
      </c>
      <c r="AG83">
        <v>8715</v>
      </c>
      <c r="AH83">
        <v>13064</v>
      </c>
      <c r="AI83">
        <v>19584</v>
      </c>
      <c r="AJ83">
        <v>14074</v>
      </c>
      <c r="AK83">
        <v>21191</v>
      </c>
      <c r="AL83">
        <v>31907</v>
      </c>
      <c r="AM83">
        <v>0.57999999999999996</v>
      </c>
      <c r="AN83">
        <v>0.71</v>
      </c>
      <c r="AO83">
        <v>0.86</v>
      </c>
      <c r="AQ83">
        <f t="shared" si="0"/>
        <v>1.0023029236412533</v>
      </c>
    </row>
    <row r="84" spans="1:43" x14ac:dyDescent="0.3">
      <c r="A84" s="37">
        <v>1995</v>
      </c>
      <c r="B84">
        <v>161707</v>
      </c>
      <c r="C84">
        <v>260675</v>
      </c>
      <c r="D84">
        <v>420213</v>
      </c>
      <c r="E84">
        <v>13035</v>
      </c>
      <c r="F84">
        <v>19033</v>
      </c>
      <c r="G84">
        <v>27790</v>
      </c>
      <c r="H84">
        <v>52389</v>
      </c>
      <c r="I84">
        <v>75174</v>
      </c>
      <c r="J84">
        <v>107868</v>
      </c>
      <c r="K84">
        <v>1.04</v>
      </c>
      <c r="L84">
        <v>1.27</v>
      </c>
      <c r="M84">
        <v>1.54</v>
      </c>
      <c r="O84" s="37">
        <v>1995</v>
      </c>
      <c r="P84">
        <v>212139</v>
      </c>
      <c r="Q84">
        <v>323505</v>
      </c>
      <c r="R84">
        <v>493333</v>
      </c>
      <c r="S84">
        <v>38600</v>
      </c>
      <c r="T84">
        <v>50488</v>
      </c>
      <c r="U84">
        <v>66038</v>
      </c>
      <c r="V84">
        <v>84352</v>
      </c>
      <c r="W84">
        <v>112458</v>
      </c>
      <c r="X84">
        <v>149929</v>
      </c>
      <c r="Y84">
        <v>0.9</v>
      </c>
      <c r="Z84">
        <v>1.05</v>
      </c>
      <c r="AA84">
        <v>1.23</v>
      </c>
      <c r="AC84" s="37">
        <v>1995</v>
      </c>
      <c r="AD84">
        <v>41478</v>
      </c>
      <c r="AE84">
        <v>75266</v>
      </c>
      <c r="AF84">
        <v>136576</v>
      </c>
      <c r="AG84">
        <v>8407</v>
      </c>
      <c r="AH84">
        <v>12546</v>
      </c>
      <c r="AI84">
        <v>18722</v>
      </c>
      <c r="AJ84">
        <v>17603</v>
      </c>
      <c r="AK84">
        <v>26157</v>
      </c>
      <c r="AL84">
        <v>38866</v>
      </c>
      <c r="AM84">
        <v>0.65</v>
      </c>
      <c r="AN84">
        <v>0.78</v>
      </c>
      <c r="AO84">
        <v>0.94</v>
      </c>
      <c r="AQ84">
        <f t="shared" si="0"/>
        <v>1.0933882071965588</v>
      </c>
    </row>
    <row r="85" spans="1:43" x14ac:dyDescent="0.3">
      <c r="A85" s="37">
        <v>1996</v>
      </c>
      <c r="B85">
        <v>140321</v>
      </c>
      <c r="C85">
        <v>214822</v>
      </c>
      <c r="D85">
        <v>328878</v>
      </c>
      <c r="E85">
        <v>13856</v>
      </c>
      <c r="F85">
        <v>20130</v>
      </c>
      <c r="G85">
        <v>29246</v>
      </c>
      <c r="H85">
        <v>49897</v>
      </c>
      <c r="I85">
        <v>68739</v>
      </c>
      <c r="J85">
        <v>94696</v>
      </c>
      <c r="K85">
        <v>1.1000000000000001</v>
      </c>
      <c r="L85">
        <v>1.32</v>
      </c>
      <c r="M85">
        <v>1.6</v>
      </c>
      <c r="O85" s="37">
        <v>1996</v>
      </c>
      <c r="P85">
        <v>104493</v>
      </c>
      <c r="Q85">
        <v>160403</v>
      </c>
      <c r="R85">
        <v>246226</v>
      </c>
      <c r="S85">
        <v>44936</v>
      </c>
      <c r="T85">
        <v>57778</v>
      </c>
      <c r="U85">
        <v>74291</v>
      </c>
      <c r="V85">
        <v>67831</v>
      </c>
      <c r="W85">
        <v>87884</v>
      </c>
      <c r="X85">
        <v>113865</v>
      </c>
      <c r="Y85">
        <v>0.93</v>
      </c>
      <c r="Z85">
        <v>1.0900000000000001</v>
      </c>
      <c r="AA85">
        <v>1.28</v>
      </c>
      <c r="AC85" s="37">
        <v>1996</v>
      </c>
      <c r="AD85">
        <v>28359</v>
      </c>
      <c r="AE85">
        <v>50355</v>
      </c>
      <c r="AF85">
        <v>89413</v>
      </c>
      <c r="AG85">
        <v>11337</v>
      </c>
      <c r="AH85">
        <v>16742</v>
      </c>
      <c r="AI85">
        <v>24725</v>
      </c>
      <c r="AJ85">
        <v>16813</v>
      </c>
      <c r="AK85">
        <v>24687</v>
      </c>
      <c r="AL85">
        <v>36250</v>
      </c>
      <c r="AM85">
        <v>0.66</v>
      </c>
      <c r="AN85">
        <v>0.8</v>
      </c>
      <c r="AO85">
        <v>0.95</v>
      </c>
      <c r="AQ85">
        <f t="shared" si="0"/>
        <v>1.123004965662969</v>
      </c>
    </row>
    <row r="86" spans="1:43" x14ac:dyDescent="0.3">
      <c r="A86" s="37">
        <v>1997</v>
      </c>
      <c r="B86">
        <v>363360</v>
      </c>
      <c r="C86">
        <v>570869</v>
      </c>
      <c r="D86">
        <v>896883</v>
      </c>
      <c r="E86">
        <v>14774</v>
      </c>
      <c r="F86">
        <v>21745</v>
      </c>
      <c r="G86">
        <v>32006</v>
      </c>
      <c r="H86">
        <v>49463</v>
      </c>
      <c r="I86">
        <v>71833</v>
      </c>
      <c r="J86">
        <v>104319</v>
      </c>
      <c r="K86">
        <v>1.01</v>
      </c>
      <c r="L86">
        <v>1.22</v>
      </c>
      <c r="M86">
        <v>1.47</v>
      </c>
      <c r="O86" s="37">
        <v>1997</v>
      </c>
      <c r="P86">
        <v>394959</v>
      </c>
      <c r="Q86">
        <v>604981</v>
      </c>
      <c r="R86">
        <v>926684</v>
      </c>
      <c r="S86">
        <v>43484</v>
      </c>
      <c r="T86">
        <v>56845</v>
      </c>
      <c r="U86">
        <v>74310</v>
      </c>
      <c r="V86">
        <v>55315</v>
      </c>
      <c r="W86">
        <v>76347</v>
      </c>
      <c r="X86">
        <v>105375</v>
      </c>
      <c r="Y86">
        <v>0.86</v>
      </c>
      <c r="Z86">
        <v>1.01</v>
      </c>
      <c r="AA86">
        <v>1.19</v>
      </c>
      <c r="AC86" s="37">
        <v>1997</v>
      </c>
      <c r="AD86">
        <v>68916</v>
      </c>
      <c r="AE86">
        <v>121012</v>
      </c>
      <c r="AF86">
        <v>212492</v>
      </c>
      <c r="AG86">
        <v>9798</v>
      </c>
      <c r="AH86">
        <v>14435</v>
      </c>
      <c r="AI86">
        <v>21266</v>
      </c>
      <c r="AJ86">
        <v>12964</v>
      </c>
      <c r="AK86">
        <v>19110</v>
      </c>
      <c r="AL86">
        <v>28172</v>
      </c>
      <c r="AM86">
        <v>0.6</v>
      </c>
      <c r="AN86">
        <v>0.72</v>
      </c>
      <c r="AO86">
        <v>0.86</v>
      </c>
      <c r="AQ86">
        <f t="shared" si="0"/>
        <v>1.0575444235420586</v>
      </c>
    </row>
    <row r="87" spans="1:43" x14ac:dyDescent="0.3">
      <c r="A87" s="37">
        <v>1998</v>
      </c>
      <c r="B87">
        <v>34719</v>
      </c>
      <c r="C87">
        <v>55411</v>
      </c>
      <c r="D87">
        <v>88434</v>
      </c>
      <c r="E87">
        <v>12668</v>
      </c>
      <c r="F87">
        <v>18632</v>
      </c>
      <c r="G87">
        <v>27403</v>
      </c>
      <c r="H87">
        <v>49435</v>
      </c>
      <c r="I87">
        <v>70192</v>
      </c>
      <c r="J87">
        <v>99665</v>
      </c>
      <c r="K87">
        <v>1.1399999999999999</v>
      </c>
      <c r="L87">
        <v>1.36</v>
      </c>
      <c r="M87">
        <v>1.63</v>
      </c>
      <c r="O87" s="37">
        <v>1998</v>
      </c>
      <c r="P87">
        <v>45207</v>
      </c>
      <c r="Q87">
        <v>68241</v>
      </c>
      <c r="R87">
        <v>103012</v>
      </c>
      <c r="S87">
        <v>32697</v>
      </c>
      <c r="T87">
        <v>42380</v>
      </c>
      <c r="U87">
        <v>54931</v>
      </c>
      <c r="V87">
        <v>51778</v>
      </c>
      <c r="W87">
        <v>68728</v>
      </c>
      <c r="X87">
        <v>91228</v>
      </c>
      <c r="Y87">
        <v>0.95</v>
      </c>
      <c r="Z87">
        <v>1.1000000000000001</v>
      </c>
      <c r="AA87">
        <v>1.28</v>
      </c>
      <c r="AC87" s="37">
        <v>1998</v>
      </c>
      <c r="AD87">
        <v>9675</v>
      </c>
      <c r="AE87">
        <v>16964</v>
      </c>
      <c r="AF87">
        <v>29743</v>
      </c>
      <c r="AG87">
        <v>10742</v>
      </c>
      <c r="AH87">
        <v>15700</v>
      </c>
      <c r="AI87">
        <v>22947</v>
      </c>
      <c r="AJ87">
        <v>13032</v>
      </c>
      <c r="AK87">
        <v>19336</v>
      </c>
      <c r="AL87">
        <v>28689</v>
      </c>
      <c r="AM87">
        <v>0.65</v>
      </c>
      <c r="AN87">
        <v>0.77</v>
      </c>
      <c r="AO87">
        <v>0.91</v>
      </c>
      <c r="AQ87">
        <f t="shared" si="0"/>
        <v>1.1426933204713736</v>
      </c>
    </row>
    <row r="88" spans="1:43" x14ac:dyDescent="0.3">
      <c r="A88" s="37">
        <v>1999</v>
      </c>
      <c r="B88">
        <v>74112</v>
      </c>
      <c r="C88">
        <v>120647</v>
      </c>
      <c r="D88">
        <v>196400</v>
      </c>
      <c r="E88">
        <v>23196</v>
      </c>
      <c r="F88">
        <v>32964</v>
      </c>
      <c r="G88">
        <v>46846</v>
      </c>
      <c r="H88">
        <v>28807</v>
      </c>
      <c r="I88">
        <v>38436</v>
      </c>
      <c r="J88">
        <v>51283</v>
      </c>
      <c r="K88">
        <v>1.19</v>
      </c>
      <c r="L88">
        <v>1.43</v>
      </c>
      <c r="M88">
        <v>1.71</v>
      </c>
      <c r="O88" s="37">
        <v>1999</v>
      </c>
      <c r="P88">
        <v>62091</v>
      </c>
      <c r="Q88">
        <v>97186</v>
      </c>
      <c r="R88">
        <v>152118</v>
      </c>
      <c r="S88">
        <v>26335</v>
      </c>
      <c r="T88">
        <v>33739</v>
      </c>
      <c r="U88">
        <v>43224</v>
      </c>
      <c r="V88">
        <v>31545</v>
      </c>
      <c r="W88">
        <v>40077</v>
      </c>
      <c r="X88">
        <v>50916</v>
      </c>
      <c r="Y88">
        <v>0.97</v>
      </c>
      <c r="Z88">
        <v>1.1200000000000001</v>
      </c>
      <c r="AA88">
        <v>1.3</v>
      </c>
      <c r="AC88" s="37">
        <v>1999</v>
      </c>
      <c r="AD88">
        <v>23632</v>
      </c>
      <c r="AE88">
        <v>42242</v>
      </c>
      <c r="AF88">
        <v>75509</v>
      </c>
      <c r="AG88">
        <v>9486</v>
      </c>
      <c r="AH88">
        <v>13764</v>
      </c>
      <c r="AI88">
        <v>19971</v>
      </c>
      <c r="AJ88">
        <v>11979</v>
      </c>
      <c r="AK88">
        <v>17358</v>
      </c>
      <c r="AL88">
        <v>25152</v>
      </c>
      <c r="AM88">
        <v>0.67</v>
      </c>
      <c r="AN88">
        <v>0.79</v>
      </c>
      <c r="AO88">
        <v>0.94</v>
      </c>
      <c r="AQ88">
        <f t="shared" si="0"/>
        <v>1.2264778107795742</v>
      </c>
    </row>
    <row r="89" spans="1:43" x14ac:dyDescent="0.3">
      <c r="A89" s="37">
        <v>2000</v>
      </c>
      <c r="B89">
        <v>66678</v>
      </c>
      <c r="C89">
        <v>110199</v>
      </c>
      <c r="D89">
        <v>182128</v>
      </c>
      <c r="E89">
        <v>14625</v>
      </c>
      <c r="F89">
        <v>20853</v>
      </c>
      <c r="G89">
        <v>29734</v>
      </c>
      <c r="H89">
        <v>22268</v>
      </c>
      <c r="I89">
        <v>30649</v>
      </c>
      <c r="J89">
        <v>42184</v>
      </c>
      <c r="K89">
        <v>1.17</v>
      </c>
      <c r="L89">
        <v>1.41</v>
      </c>
      <c r="M89">
        <v>1.71</v>
      </c>
      <c r="O89" s="37">
        <v>2000</v>
      </c>
      <c r="P89">
        <v>135222</v>
      </c>
      <c r="Q89">
        <v>204024</v>
      </c>
      <c r="R89">
        <v>307833</v>
      </c>
      <c r="S89">
        <v>22060</v>
      </c>
      <c r="T89">
        <v>28241</v>
      </c>
      <c r="U89">
        <v>36154</v>
      </c>
      <c r="V89">
        <v>25855</v>
      </c>
      <c r="W89">
        <v>34051</v>
      </c>
      <c r="X89">
        <v>44846</v>
      </c>
      <c r="Y89">
        <v>0.93</v>
      </c>
      <c r="Z89">
        <v>1.08</v>
      </c>
      <c r="AA89">
        <v>1.25</v>
      </c>
      <c r="AC89" s="37">
        <v>2000</v>
      </c>
      <c r="AD89">
        <v>35112</v>
      </c>
      <c r="AE89">
        <v>60872</v>
      </c>
      <c r="AF89">
        <v>105531</v>
      </c>
      <c r="AG89">
        <v>8670</v>
      </c>
      <c r="AH89">
        <v>12592</v>
      </c>
      <c r="AI89">
        <v>18288</v>
      </c>
      <c r="AJ89">
        <v>9292</v>
      </c>
      <c r="AK89">
        <v>13547</v>
      </c>
      <c r="AL89">
        <v>19751</v>
      </c>
      <c r="AM89">
        <v>0.64</v>
      </c>
      <c r="AN89">
        <v>0.77</v>
      </c>
      <c r="AO89">
        <v>0.92</v>
      </c>
      <c r="AQ89">
        <f t="shared" si="0"/>
        <v>1.1752387900009729</v>
      </c>
    </row>
    <row r="90" spans="1:43" x14ac:dyDescent="0.3">
      <c r="A90" s="37">
        <v>2001</v>
      </c>
      <c r="B90">
        <v>43551</v>
      </c>
      <c r="C90">
        <v>68127</v>
      </c>
      <c r="D90">
        <v>106572</v>
      </c>
      <c r="E90">
        <v>9254</v>
      </c>
      <c r="F90">
        <v>13249</v>
      </c>
      <c r="G90">
        <v>18969</v>
      </c>
      <c r="H90">
        <v>15361</v>
      </c>
      <c r="I90">
        <v>21144</v>
      </c>
      <c r="J90">
        <v>29104</v>
      </c>
      <c r="K90">
        <v>1</v>
      </c>
      <c r="L90">
        <v>1.23</v>
      </c>
      <c r="M90">
        <v>1.5</v>
      </c>
      <c r="O90" s="37">
        <v>2001</v>
      </c>
      <c r="P90">
        <v>43309</v>
      </c>
      <c r="Q90">
        <v>66796</v>
      </c>
      <c r="R90">
        <v>103020</v>
      </c>
      <c r="S90">
        <v>18021</v>
      </c>
      <c r="T90">
        <v>23024</v>
      </c>
      <c r="U90">
        <v>29416</v>
      </c>
      <c r="V90">
        <v>21996</v>
      </c>
      <c r="W90">
        <v>28596</v>
      </c>
      <c r="X90">
        <v>37176</v>
      </c>
      <c r="Y90">
        <v>0.8</v>
      </c>
      <c r="Z90">
        <v>0.93</v>
      </c>
      <c r="AA90">
        <v>1.08</v>
      </c>
      <c r="AC90" s="37">
        <v>2001</v>
      </c>
      <c r="AD90">
        <v>15092</v>
      </c>
      <c r="AE90">
        <v>26921</v>
      </c>
      <c r="AF90">
        <v>48021</v>
      </c>
      <c r="AG90">
        <v>6231</v>
      </c>
      <c r="AH90">
        <v>8998</v>
      </c>
      <c r="AI90">
        <v>12994</v>
      </c>
      <c r="AJ90">
        <v>7832</v>
      </c>
      <c r="AK90">
        <v>11470</v>
      </c>
      <c r="AL90">
        <v>16798</v>
      </c>
      <c r="AM90">
        <v>0.55000000000000004</v>
      </c>
      <c r="AN90">
        <v>0.66</v>
      </c>
      <c r="AO90">
        <v>0.79</v>
      </c>
      <c r="AQ90">
        <f t="shared" si="0"/>
        <v>1.0317256080051247</v>
      </c>
    </row>
    <row r="91" spans="1:43" x14ac:dyDescent="0.3">
      <c r="A91" s="37">
        <v>2002</v>
      </c>
      <c r="B91">
        <v>92001</v>
      </c>
      <c r="C91">
        <v>141871</v>
      </c>
      <c r="D91">
        <v>218773</v>
      </c>
      <c r="E91">
        <v>13665</v>
      </c>
      <c r="F91">
        <v>19118</v>
      </c>
      <c r="G91">
        <v>26749</v>
      </c>
      <c r="H91">
        <v>13515</v>
      </c>
      <c r="I91">
        <v>18400</v>
      </c>
      <c r="J91">
        <v>25052</v>
      </c>
      <c r="K91">
        <v>0.99</v>
      </c>
      <c r="L91">
        <v>1.21</v>
      </c>
      <c r="M91">
        <v>1.47</v>
      </c>
      <c r="O91" s="37">
        <v>2002</v>
      </c>
      <c r="P91">
        <v>61416</v>
      </c>
      <c r="Q91">
        <v>96924</v>
      </c>
      <c r="R91">
        <v>152962</v>
      </c>
      <c r="S91">
        <v>20025</v>
      </c>
      <c r="T91">
        <v>25943</v>
      </c>
      <c r="U91">
        <v>33609</v>
      </c>
      <c r="V91">
        <v>18538</v>
      </c>
      <c r="W91">
        <v>23820</v>
      </c>
      <c r="X91">
        <v>30606</v>
      </c>
      <c r="Y91">
        <v>0.77</v>
      </c>
      <c r="Z91">
        <v>0.91</v>
      </c>
      <c r="AA91">
        <v>1.06</v>
      </c>
      <c r="AC91" s="37">
        <v>2002</v>
      </c>
      <c r="AD91">
        <v>21031</v>
      </c>
      <c r="AE91">
        <v>38247</v>
      </c>
      <c r="AF91">
        <v>69558</v>
      </c>
      <c r="AG91">
        <v>7090</v>
      </c>
      <c r="AH91">
        <v>10200</v>
      </c>
      <c r="AI91">
        <v>14674</v>
      </c>
      <c r="AJ91">
        <v>7375</v>
      </c>
      <c r="AK91">
        <v>10630</v>
      </c>
      <c r="AL91">
        <v>15322</v>
      </c>
      <c r="AM91">
        <v>0.52</v>
      </c>
      <c r="AN91">
        <v>0.63</v>
      </c>
      <c r="AO91">
        <v>0.76</v>
      </c>
      <c r="AQ91">
        <f t="shared" si="0"/>
        <v>1.0304109589041095</v>
      </c>
    </row>
    <row r="92" spans="1:43" x14ac:dyDescent="0.3">
      <c r="A92" s="37">
        <v>2003</v>
      </c>
      <c r="B92">
        <v>31987</v>
      </c>
      <c r="C92">
        <v>50888</v>
      </c>
      <c r="D92">
        <v>80960</v>
      </c>
      <c r="E92">
        <v>12846</v>
      </c>
      <c r="F92">
        <v>17548</v>
      </c>
      <c r="G92">
        <v>23972</v>
      </c>
      <c r="H92">
        <v>13907</v>
      </c>
      <c r="I92">
        <v>18753</v>
      </c>
      <c r="J92">
        <v>25287</v>
      </c>
      <c r="K92">
        <v>0.9</v>
      </c>
      <c r="L92">
        <v>1.1100000000000001</v>
      </c>
      <c r="M92">
        <v>1.37</v>
      </c>
      <c r="O92" s="36">
        <v>2003</v>
      </c>
      <c r="P92">
        <v>37195</v>
      </c>
      <c r="Q92">
        <v>57124</v>
      </c>
      <c r="R92">
        <v>87732</v>
      </c>
      <c r="S92">
        <v>15961</v>
      </c>
      <c r="T92">
        <v>20596</v>
      </c>
      <c r="U92">
        <v>26577</v>
      </c>
      <c r="V92">
        <v>14251</v>
      </c>
      <c r="W92">
        <v>18461</v>
      </c>
      <c r="X92">
        <v>23917</v>
      </c>
      <c r="Y92">
        <v>0.7</v>
      </c>
      <c r="Z92">
        <v>0.83</v>
      </c>
      <c r="AA92">
        <v>0.99</v>
      </c>
      <c r="AC92" s="37">
        <v>2003</v>
      </c>
      <c r="AD92">
        <v>14300</v>
      </c>
      <c r="AE92">
        <v>25472</v>
      </c>
      <c r="AF92">
        <v>45374</v>
      </c>
      <c r="AG92">
        <v>5825</v>
      </c>
      <c r="AH92">
        <v>8359</v>
      </c>
      <c r="AI92">
        <v>11995</v>
      </c>
      <c r="AJ92">
        <v>6760</v>
      </c>
      <c r="AK92">
        <v>9748</v>
      </c>
      <c r="AL92">
        <v>14058</v>
      </c>
      <c r="AM92">
        <v>0.49</v>
      </c>
      <c r="AN92">
        <v>0.6</v>
      </c>
      <c r="AO92">
        <v>0.73</v>
      </c>
      <c r="AQ92">
        <f t="shared" si="0"/>
        <v>0.966229275530611</v>
      </c>
    </row>
    <row r="93" spans="1:43" x14ac:dyDescent="0.3">
      <c r="A93" s="37">
        <v>2004</v>
      </c>
      <c r="B93">
        <v>53241</v>
      </c>
      <c r="C93">
        <v>88220</v>
      </c>
      <c r="D93">
        <v>146180</v>
      </c>
      <c r="E93">
        <v>12136</v>
      </c>
      <c r="F93">
        <v>17023</v>
      </c>
      <c r="G93">
        <v>23878</v>
      </c>
      <c r="H93">
        <v>10274</v>
      </c>
      <c r="I93">
        <v>13676</v>
      </c>
      <c r="J93">
        <v>18204</v>
      </c>
      <c r="K93">
        <v>0.89</v>
      </c>
      <c r="L93">
        <v>1.1100000000000001</v>
      </c>
      <c r="M93">
        <v>1.38</v>
      </c>
      <c r="O93" s="37">
        <v>2004</v>
      </c>
      <c r="P93">
        <v>56400</v>
      </c>
      <c r="Q93">
        <v>88633</v>
      </c>
      <c r="R93">
        <v>139287</v>
      </c>
      <c r="S93">
        <v>14585</v>
      </c>
      <c r="T93">
        <v>18998</v>
      </c>
      <c r="U93">
        <v>24747</v>
      </c>
      <c r="V93">
        <v>10161</v>
      </c>
      <c r="W93">
        <v>13198</v>
      </c>
      <c r="X93">
        <v>17143</v>
      </c>
      <c r="Y93">
        <v>0.69</v>
      </c>
      <c r="Z93">
        <v>0.82</v>
      </c>
      <c r="AA93">
        <v>0.96</v>
      </c>
      <c r="AC93" s="37">
        <v>2004</v>
      </c>
      <c r="AD93">
        <v>28883</v>
      </c>
      <c r="AE93">
        <v>52104</v>
      </c>
      <c r="AF93">
        <v>93995</v>
      </c>
      <c r="AG93">
        <v>7194</v>
      </c>
      <c r="AH93">
        <v>10351</v>
      </c>
      <c r="AI93">
        <v>14894</v>
      </c>
      <c r="AJ93">
        <v>5308</v>
      </c>
      <c r="AK93">
        <v>7687</v>
      </c>
      <c r="AL93">
        <v>11131</v>
      </c>
      <c r="AM93">
        <v>0.49</v>
      </c>
      <c r="AN93">
        <v>0.59</v>
      </c>
      <c r="AO93">
        <v>0.72</v>
      </c>
      <c r="AQ93">
        <f t="shared" si="0"/>
        <v>0.96664970240662462</v>
      </c>
    </row>
    <row r="94" spans="1:43" x14ac:dyDescent="0.3">
      <c r="A94" s="37">
        <v>2005</v>
      </c>
      <c r="B94">
        <v>57646</v>
      </c>
      <c r="C94">
        <v>91520</v>
      </c>
      <c r="D94">
        <v>145300</v>
      </c>
      <c r="E94">
        <v>10475</v>
      </c>
      <c r="F94">
        <v>14947</v>
      </c>
      <c r="G94">
        <v>21328</v>
      </c>
      <c r="H94">
        <v>9267</v>
      </c>
      <c r="I94">
        <v>13020</v>
      </c>
      <c r="J94">
        <v>18294</v>
      </c>
      <c r="K94">
        <v>0.78</v>
      </c>
      <c r="L94">
        <v>0.99</v>
      </c>
      <c r="M94">
        <v>1.25</v>
      </c>
      <c r="O94" s="37">
        <v>2005</v>
      </c>
      <c r="P94">
        <v>45556</v>
      </c>
      <c r="Q94">
        <v>72243</v>
      </c>
      <c r="R94">
        <v>114563</v>
      </c>
      <c r="S94">
        <v>11598</v>
      </c>
      <c r="T94">
        <v>15194</v>
      </c>
      <c r="U94">
        <v>19905</v>
      </c>
      <c r="V94">
        <v>9600</v>
      </c>
      <c r="W94">
        <v>12726</v>
      </c>
      <c r="X94">
        <v>16870</v>
      </c>
      <c r="Y94">
        <v>0.62</v>
      </c>
      <c r="Z94">
        <v>0.73</v>
      </c>
      <c r="AA94">
        <v>0.87</v>
      </c>
      <c r="AC94" s="37">
        <v>2005</v>
      </c>
      <c r="AD94">
        <v>20450</v>
      </c>
      <c r="AE94">
        <v>35914</v>
      </c>
      <c r="AF94">
        <v>63072</v>
      </c>
      <c r="AG94">
        <v>6662</v>
      </c>
      <c r="AH94">
        <v>9602</v>
      </c>
      <c r="AI94">
        <v>13840</v>
      </c>
      <c r="AJ94">
        <v>5147</v>
      </c>
      <c r="AK94">
        <v>7580</v>
      </c>
      <c r="AL94">
        <v>11163</v>
      </c>
      <c r="AM94">
        <v>0.44</v>
      </c>
      <c r="AN94">
        <v>0.54</v>
      </c>
      <c r="AO94">
        <v>0.67</v>
      </c>
      <c r="AQ94">
        <f t="shared" si="0"/>
        <v>0.89302996754145392</v>
      </c>
    </row>
    <row r="95" spans="1:43" x14ac:dyDescent="0.3">
      <c r="A95" s="37">
        <v>2006</v>
      </c>
      <c r="B95">
        <v>66306</v>
      </c>
      <c r="C95">
        <v>109822</v>
      </c>
      <c r="D95">
        <v>181899</v>
      </c>
      <c r="E95">
        <v>11251</v>
      </c>
      <c r="F95">
        <v>16193</v>
      </c>
      <c r="G95">
        <v>23304</v>
      </c>
      <c r="H95">
        <v>6332</v>
      </c>
      <c r="I95">
        <v>9078</v>
      </c>
      <c r="J95">
        <v>13015</v>
      </c>
      <c r="K95">
        <v>0.7</v>
      </c>
      <c r="L95">
        <v>0.9</v>
      </c>
      <c r="M95">
        <v>1.1399999999999999</v>
      </c>
      <c r="O95" s="37">
        <v>2006</v>
      </c>
      <c r="P95">
        <v>187058</v>
      </c>
      <c r="Q95">
        <v>276519</v>
      </c>
      <c r="R95">
        <v>408765</v>
      </c>
      <c r="S95">
        <v>13377</v>
      </c>
      <c r="T95">
        <v>17587</v>
      </c>
      <c r="U95">
        <v>23123</v>
      </c>
      <c r="V95">
        <v>8610</v>
      </c>
      <c r="W95">
        <v>11789</v>
      </c>
      <c r="X95">
        <v>16142</v>
      </c>
      <c r="Y95">
        <v>0.55000000000000004</v>
      </c>
      <c r="Z95">
        <v>0.66</v>
      </c>
      <c r="AA95">
        <v>0.8</v>
      </c>
      <c r="AC95" s="37">
        <v>2006</v>
      </c>
      <c r="AD95">
        <v>40347</v>
      </c>
      <c r="AE95">
        <v>71575</v>
      </c>
      <c r="AF95">
        <v>126973</v>
      </c>
      <c r="AG95">
        <v>5356</v>
      </c>
      <c r="AH95">
        <v>7731</v>
      </c>
      <c r="AI95">
        <v>11160</v>
      </c>
      <c r="AJ95">
        <v>4243</v>
      </c>
      <c r="AK95">
        <v>6249</v>
      </c>
      <c r="AL95">
        <v>9204</v>
      </c>
      <c r="AM95">
        <v>0.39</v>
      </c>
      <c r="AN95">
        <v>0.49</v>
      </c>
      <c r="AO95">
        <v>0.61</v>
      </c>
      <c r="AQ95">
        <f t="shared" si="0"/>
        <v>0.81695478306954783</v>
      </c>
    </row>
    <row r="96" spans="1:43" x14ac:dyDescent="0.3">
      <c r="A96" s="37">
        <v>2007</v>
      </c>
      <c r="B96">
        <v>84694</v>
      </c>
      <c r="C96">
        <v>131227</v>
      </c>
      <c r="D96">
        <v>203324</v>
      </c>
      <c r="E96">
        <v>11691</v>
      </c>
      <c r="F96">
        <v>16558</v>
      </c>
      <c r="G96">
        <v>23449</v>
      </c>
      <c r="H96">
        <v>11300</v>
      </c>
      <c r="I96">
        <v>16013</v>
      </c>
      <c r="J96">
        <v>22691</v>
      </c>
      <c r="K96">
        <v>0.67</v>
      </c>
      <c r="L96">
        <v>0.85</v>
      </c>
      <c r="M96">
        <v>1.08</v>
      </c>
      <c r="O96" s="37">
        <v>2007</v>
      </c>
      <c r="P96">
        <v>56100</v>
      </c>
      <c r="Q96">
        <v>88303</v>
      </c>
      <c r="R96">
        <v>138990</v>
      </c>
      <c r="S96">
        <v>16663</v>
      </c>
      <c r="T96">
        <v>21646</v>
      </c>
      <c r="U96">
        <v>28120</v>
      </c>
      <c r="V96">
        <v>16841</v>
      </c>
      <c r="W96">
        <v>22643</v>
      </c>
      <c r="X96">
        <v>30445</v>
      </c>
      <c r="Y96">
        <v>0.52</v>
      </c>
      <c r="Z96">
        <v>0.62</v>
      </c>
      <c r="AA96">
        <v>0.75</v>
      </c>
      <c r="AC96" s="37">
        <v>2007</v>
      </c>
      <c r="AD96">
        <v>17702</v>
      </c>
      <c r="AE96">
        <v>31532</v>
      </c>
      <c r="AF96">
        <v>56168</v>
      </c>
      <c r="AG96">
        <v>6451</v>
      </c>
      <c r="AH96">
        <v>9368</v>
      </c>
      <c r="AI96">
        <v>13604</v>
      </c>
      <c r="AJ96">
        <v>5498</v>
      </c>
      <c r="AK96">
        <v>8101</v>
      </c>
      <c r="AL96">
        <v>11936</v>
      </c>
      <c r="AM96">
        <v>0.37</v>
      </c>
      <c r="AN96">
        <v>0.46</v>
      </c>
      <c r="AO96">
        <v>0.56000000000000005</v>
      </c>
      <c r="AQ96">
        <f t="shared" si="0"/>
        <v>0.77489447574203307</v>
      </c>
    </row>
    <row r="97" spans="1:43" x14ac:dyDescent="0.3">
      <c r="A97" s="37">
        <v>2008</v>
      </c>
      <c r="B97">
        <v>75767</v>
      </c>
      <c r="C97">
        <v>117884</v>
      </c>
      <c r="D97">
        <v>183415</v>
      </c>
      <c r="E97">
        <v>22452</v>
      </c>
      <c r="F97">
        <v>30755</v>
      </c>
      <c r="G97">
        <v>42127</v>
      </c>
      <c r="H97">
        <v>14629</v>
      </c>
      <c r="I97">
        <v>19966</v>
      </c>
      <c r="J97">
        <v>27249</v>
      </c>
      <c r="K97">
        <v>0.74</v>
      </c>
      <c r="L97">
        <v>0.94</v>
      </c>
      <c r="M97">
        <v>1.19</v>
      </c>
      <c r="O97" s="37">
        <v>2008</v>
      </c>
      <c r="P97">
        <v>65302</v>
      </c>
      <c r="Q97">
        <v>100705</v>
      </c>
      <c r="R97">
        <v>155301</v>
      </c>
      <c r="S97">
        <v>25720</v>
      </c>
      <c r="T97">
        <v>33575</v>
      </c>
      <c r="U97">
        <v>43829</v>
      </c>
      <c r="V97">
        <v>18035</v>
      </c>
      <c r="W97">
        <v>23627</v>
      </c>
      <c r="X97">
        <v>30952</v>
      </c>
      <c r="Y97">
        <v>0.56000000000000005</v>
      </c>
      <c r="Z97">
        <v>0.67</v>
      </c>
      <c r="AA97">
        <v>0.8</v>
      </c>
      <c r="AC97" s="37">
        <v>2008</v>
      </c>
      <c r="AD97">
        <v>22209</v>
      </c>
      <c r="AE97">
        <v>39521</v>
      </c>
      <c r="AF97">
        <v>70328</v>
      </c>
      <c r="AG97">
        <v>8276</v>
      </c>
      <c r="AH97">
        <v>12078</v>
      </c>
      <c r="AI97">
        <v>17626</v>
      </c>
      <c r="AJ97">
        <v>6341</v>
      </c>
      <c r="AK97">
        <v>9239</v>
      </c>
      <c r="AL97">
        <v>13462</v>
      </c>
      <c r="AM97">
        <v>0.4</v>
      </c>
      <c r="AN97">
        <v>0.49</v>
      </c>
      <c r="AO97">
        <v>0.6</v>
      </c>
      <c r="AQ97">
        <f t="shared" si="0"/>
        <v>0.83084807873521094</v>
      </c>
    </row>
    <row r="98" spans="1:43" x14ac:dyDescent="0.3">
      <c r="A98" s="37">
        <v>2009</v>
      </c>
      <c r="B98">
        <v>27703</v>
      </c>
      <c r="C98">
        <v>47672</v>
      </c>
      <c r="D98">
        <v>82034</v>
      </c>
      <c r="E98">
        <v>19167</v>
      </c>
      <c r="F98">
        <v>26164</v>
      </c>
      <c r="G98">
        <v>35715</v>
      </c>
      <c r="H98">
        <v>14444</v>
      </c>
      <c r="I98">
        <v>19428</v>
      </c>
      <c r="J98">
        <v>26132</v>
      </c>
      <c r="K98">
        <v>0.71</v>
      </c>
      <c r="L98">
        <v>0.9</v>
      </c>
      <c r="M98">
        <v>1.1299999999999999</v>
      </c>
      <c r="O98" s="37">
        <v>2009</v>
      </c>
      <c r="P98">
        <v>120973</v>
      </c>
      <c r="Q98">
        <v>179004</v>
      </c>
      <c r="R98">
        <v>264873</v>
      </c>
      <c r="S98">
        <v>20233</v>
      </c>
      <c r="T98">
        <v>26489</v>
      </c>
      <c r="U98">
        <v>34681</v>
      </c>
      <c r="V98">
        <v>17112</v>
      </c>
      <c r="W98">
        <v>22184</v>
      </c>
      <c r="X98">
        <v>28759</v>
      </c>
      <c r="Y98">
        <v>0.52</v>
      </c>
      <c r="Z98">
        <v>0.62</v>
      </c>
      <c r="AA98">
        <v>0.73</v>
      </c>
      <c r="AC98" s="37">
        <v>2009</v>
      </c>
      <c r="AD98">
        <v>26067</v>
      </c>
      <c r="AE98">
        <v>46626</v>
      </c>
      <c r="AF98">
        <v>83400</v>
      </c>
      <c r="AG98">
        <v>7412</v>
      </c>
      <c r="AH98">
        <v>10984</v>
      </c>
      <c r="AI98">
        <v>16277</v>
      </c>
      <c r="AJ98">
        <v>6198</v>
      </c>
      <c r="AK98">
        <v>9056</v>
      </c>
      <c r="AL98">
        <v>13230</v>
      </c>
      <c r="AM98">
        <v>0.38</v>
      </c>
      <c r="AN98">
        <v>0.46</v>
      </c>
      <c r="AO98">
        <v>0.56999999999999995</v>
      </c>
      <c r="AQ98">
        <f t="shared" si="0"/>
        <v>0.80071719282807163</v>
      </c>
    </row>
    <row r="99" spans="1:43" x14ac:dyDescent="0.3">
      <c r="A99" s="37">
        <v>2010</v>
      </c>
      <c r="B99">
        <v>47264</v>
      </c>
      <c r="C99">
        <v>76401</v>
      </c>
      <c r="D99">
        <v>123500</v>
      </c>
      <c r="E99">
        <v>15212</v>
      </c>
      <c r="F99">
        <v>21379</v>
      </c>
      <c r="G99">
        <v>30046</v>
      </c>
      <c r="H99">
        <v>11087</v>
      </c>
      <c r="I99">
        <v>14917</v>
      </c>
      <c r="J99">
        <v>20070</v>
      </c>
      <c r="K99">
        <v>0.66</v>
      </c>
      <c r="L99">
        <v>0.85</v>
      </c>
      <c r="M99">
        <v>1.1000000000000001</v>
      </c>
      <c r="O99" s="37">
        <v>2010</v>
      </c>
      <c r="P99">
        <v>150900</v>
      </c>
      <c r="Q99">
        <v>218282</v>
      </c>
      <c r="R99">
        <v>315752</v>
      </c>
      <c r="S99">
        <v>26860</v>
      </c>
      <c r="T99">
        <v>34448</v>
      </c>
      <c r="U99">
        <v>44180</v>
      </c>
      <c r="V99">
        <v>19150</v>
      </c>
      <c r="W99">
        <v>24615</v>
      </c>
      <c r="X99">
        <v>31639</v>
      </c>
      <c r="Y99">
        <v>0.47</v>
      </c>
      <c r="Z99">
        <v>0.56000000000000005</v>
      </c>
      <c r="AA99">
        <v>0.68</v>
      </c>
      <c r="AC99" s="37">
        <v>2010</v>
      </c>
      <c r="AD99">
        <v>39940</v>
      </c>
      <c r="AE99">
        <v>69332</v>
      </c>
      <c r="AF99">
        <v>120355</v>
      </c>
      <c r="AG99">
        <v>6797</v>
      </c>
      <c r="AH99">
        <v>10064</v>
      </c>
      <c r="AI99">
        <v>14901</v>
      </c>
      <c r="AJ99">
        <v>5868</v>
      </c>
      <c r="AK99">
        <v>8615</v>
      </c>
      <c r="AL99">
        <v>12650</v>
      </c>
      <c r="AM99">
        <v>0.34</v>
      </c>
      <c r="AN99">
        <v>0.42</v>
      </c>
      <c r="AO99">
        <v>0.52</v>
      </c>
      <c r="AQ99">
        <f t="shared" si="0"/>
        <v>0.72130412347665074</v>
      </c>
    </row>
    <row r="100" spans="1:43" x14ac:dyDescent="0.3">
      <c r="A100" s="37">
        <v>2011</v>
      </c>
      <c r="B100">
        <v>32746</v>
      </c>
      <c r="C100">
        <v>52857</v>
      </c>
      <c r="D100">
        <v>85320</v>
      </c>
      <c r="E100">
        <v>10713</v>
      </c>
      <c r="F100">
        <v>15406</v>
      </c>
      <c r="G100">
        <v>22155</v>
      </c>
      <c r="H100">
        <v>9147</v>
      </c>
      <c r="I100">
        <v>12404</v>
      </c>
      <c r="J100">
        <v>16820</v>
      </c>
      <c r="K100">
        <v>0.57999999999999996</v>
      </c>
      <c r="L100">
        <v>0.76</v>
      </c>
      <c r="M100">
        <v>0.99</v>
      </c>
      <c r="O100" s="37">
        <v>2011</v>
      </c>
      <c r="P100">
        <v>66115</v>
      </c>
      <c r="Q100">
        <v>98277</v>
      </c>
      <c r="R100">
        <v>146085</v>
      </c>
      <c r="S100">
        <v>32929</v>
      </c>
      <c r="T100">
        <v>42145</v>
      </c>
      <c r="U100">
        <v>53940</v>
      </c>
      <c r="V100">
        <v>21524</v>
      </c>
      <c r="W100">
        <v>27599</v>
      </c>
      <c r="X100">
        <v>35387</v>
      </c>
      <c r="Y100">
        <v>0.41</v>
      </c>
      <c r="Z100">
        <v>0.49</v>
      </c>
      <c r="AA100">
        <v>0.6</v>
      </c>
      <c r="AC100" s="37">
        <v>2011</v>
      </c>
      <c r="AD100">
        <v>20295</v>
      </c>
      <c r="AE100">
        <v>35509</v>
      </c>
      <c r="AF100">
        <v>62128</v>
      </c>
      <c r="AG100">
        <v>7749</v>
      </c>
      <c r="AH100">
        <v>11529</v>
      </c>
      <c r="AI100">
        <v>17153</v>
      </c>
      <c r="AJ100">
        <v>6491</v>
      </c>
      <c r="AK100">
        <v>9557</v>
      </c>
      <c r="AL100">
        <v>14072</v>
      </c>
      <c r="AM100">
        <v>0.3</v>
      </c>
      <c r="AN100">
        <v>0.38</v>
      </c>
      <c r="AO100">
        <v>0.46</v>
      </c>
      <c r="AQ100">
        <f t="shared" si="0"/>
        <v>0.6353356977417487</v>
      </c>
    </row>
    <row r="101" spans="1:43" x14ac:dyDescent="0.3">
      <c r="A101" s="37">
        <v>2012</v>
      </c>
      <c r="B101">
        <v>32455</v>
      </c>
      <c r="C101">
        <v>55077</v>
      </c>
      <c r="D101">
        <v>93469</v>
      </c>
      <c r="E101">
        <v>16219</v>
      </c>
      <c r="F101">
        <v>22451</v>
      </c>
      <c r="G101">
        <v>31079</v>
      </c>
      <c r="H101">
        <v>8476</v>
      </c>
      <c r="I101">
        <v>11403</v>
      </c>
      <c r="J101">
        <v>15341</v>
      </c>
      <c r="K101">
        <v>0.57999999999999996</v>
      </c>
      <c r="L101">
        <v>0.76</v>
      </c>
      <c r="M101">
        <v>1</v>
      </c>
      <c r="O101" s="37">
        <v>2012</v>
      </c>
      <c r="P101">
        <v>99931</v>
      </c>
      <c r="Q101">
        <v>151571</v>
      </c>
      <c r="R101">
        <v>229897</v>
      </c>
      <c r="S101">
        <v>42685</v>
      </c>
      <c r="T101">
        <v>54149</v>
      </c>
      <c r="U101">
        <v>68693</v>
      </c>
      <c r="V101">
        <v>22910</v>
      </c>
      <c r="W101">
        <v>29293</v>
      </c>
      <c r="X101">
        <v>37455</v>
      </c>
      <c r="Y101">
        <v>0.41</v>
      </c>
      <c r="Z101">
        <v>0.49</v>
      </c>
      <c r="AA101">
        <v>0.59</v>
      </c>
      <c r="AC101" s="37">
        <v>2012</v>
      </c>
      <c r="AD101">
        <v>33883</v>
      </c>
      <c r="AE101">
        <v>60065</v>
      </c>
      <c r="AF101">
        <v>106476</v>
      </c>
      <c r="AG101">
        <v>7897</v>
      </c>
      <c r="AH101">
        <v>11770</v>
      </c>
      <c r="AI101">
        <v>17543</v>
      </c>
      <c r="AJ101">
        <v>7516</v>
      </c>
      <c r="AK101">
        <v>11028</v>
      </c>
      <c r="AL101">
        <v>16181</v>
      </c>
      <c r="AM101">
        <v>0.3</v>
      </c>
      <c r="AN101">
        <v>0.38</v>
      </c>
      <c r="AO101">
        <v>0.46</v>
      </c>
      <c r="AQ101">
        <f t="shared" si="0"/>
        <v>0.62652653615480358</v>
      </c>
    </row>
    <row r="102" spans="1:43" x14ac:dyDescent="0.3">
      <c r="A102" s="37">
        <v>2013</v>
      </c>
      <c r="B102">
        <v>31560</v>
      </c>
      <c r="C102">
        <v>52969</v>
      </c>
      <c r="D102">
        <v>88898</v>
      </c>
      <c r="E102">
        <v>11984</v>
      </c>
      <c r="F102">
        <v>16924</v>
      </c>
      <c r="G102">
        <v>23900</v>
      </c>
      <c r="H102">
        <v>7583</v>
      </c>
      <c r="I102">
        <v>10329</v>
      </c>
      <c r="J102">
        <v>14069</v>
      </c>
      <c r="K102">
        <v>0.56000000000000005</v>
      </c>
      <c r="L102">
        <v>0.74</v>
      </c>
      <c r="M102">
        <v>0.98</v>
      </c>
      <c r="O102" s="37">
        <v>2013</v>
      </c>
      <c r="P102">
        <v>139401</v>
      </c>
      <c r="Q102">
        <v>203996</v>
      </c>
      <c r="R102">
        <v>298522</v>
      </c>
      <c r="S102">
        <v>50782</v>
      </c>
      <c r="T102">
        <v>64351</v>
      </c>
      <c r="U102">
        <v>81546</v>
      </c>
      <c r="V102">
        <v>23029</v>
      </c>
      <c r="W102">
        <v>29313</v>
      </c>
      <c r="X102">
        <v>37311</v>
      </c>
      <c r="Y102">
        <v>0.39</v>
      </c>
      <c r="Z102">
        <v>0.47</v>
      </c>
      <c r="AA102">
        <v>0.56999999999999995</v>
      </c>
      <c r="AC102" s="37">
        <v>2013</v>
      </c>
      <c r="AD102">
        <v>36296</v>
      </c>
      <c r="AE102">
        <v>63054</v>
      </c>
      <c r="AF102">
        <v>109540</v>
      </c>
      <c r="AG102">
        <v>9104</v>
      </c>
      <c r="AH102">
        <v>13674</v>
      </c>
      <c r="AI102">
        <v>20538</v>
      </c>
      <c r="AJ102">
        <v>7222</v>
      </c>
      <c r="AK102">
        <v>10706</v>
      </c>
      <c r="AL102">
        <v>15873</v>
      </c>
      <c r="AM102">
        <v>0.28999999999999998</v>
      </c>
      <c r="AN102">
        <v>0.36</v>
      </c>
      <c r="AO102">
        <v>0.45</v>
      </c>
      <c r="AQ102">
        <f t="shared" si="0"/>
        <v>0.59445691897755637</v>
      </c>
    </row>
    <row r="103" spans="1:43" x14ac:dyDescent="0.3">
      <c r="A103" s="37">
        <v>2014</v>
      </c>
      <c r="B103">
        <v>38506</v>
      </c>
      <c r="C103">
        <v>64288</v>
      </c>
      <c r="D103">
        <v>107334</v>
      </c>
      <c r="E103">
        <v>12505</v>
      </c>
      <c r="F103">
        <v>17779</v>
      </c>
      <c r="G103">
        <v>25277</v>
      </c>
      <c r="H103">
        <v>6623</v>
      </c>
      <c r="I103">
        <v>9203</v>
      </c>
      <c r="J103">
        <v>12790</v>
      </c>
      <c r="K103">
        <v>0.5</v>
      </c>
      <c r="L103">
        <v>0.66</v>
      </c>
      <c r="M103">
        <v>0.87</v>
      </c>
      <c r="O103" s="37">
        <v>2014</v>
      </c>
      <c r="P103">
        <v>175446</v>
      </c>
      <c r="Q103">
        <v>254748</v>
      </c>
      <c r="R103">
        <v>369895</v>
      </c>
      <c r="S103">
        <v>38536</v>
      </c>
      <c r="T103">
        <v>49063</v>
      </c>
      <c r="U103">
        <v>62466</v>
      </c>
      <c r="V103">
        <v>23237</v>
      </c>
      <c r="W103">
        <v>29610</v>
      </c>
      <c r="X103">
        <v>37731</v>
      </c>
      <c r="Y103">
        <v>0.35</v>
      </c>
      <c r="Z103">
        <v>0.42</v>
      </c>
      <c r="AA103">
        <v>0.51</v>
      </c>
      <c r="AC103" s="37">
        <v>2014</v>
      </c>
      <c r="AD103">
        <v>45542</v>
      </c>
      <c r="AE103">
        <v>78800</v>
      </c>
      <c r="AF103">
        <v>136346</v>
      </c>
      <c r="AG103">
        <v>9639</v>
      </c>
      <c r="AH103">
        <v>14497</v>
      </c>
      <c r="AI103">
        <v>21805</v>
      </c>
      <c r="AJ103">
        <v>6494</v>
      </c>
      <c r="AK103">
        <v>9643</v>
      </c>
      <c r="AL103">
        <v>14321</v>
      </c>
      <c r="AM103">
        <v>0.25</v>
      </c>
      <c r="AN103">
        <v>0.32</v>
      </c>
      <c r="AO103">
        <v>0.4</v>
      </c>
      <c r="AQ103">
        <f t="shared" si="0"/>
        <v>0.57583594585623132</v>
      </c>
    </row>
    <row r="104" spans="1:43" x14ac:dyDescent="0.3">
      <c r="A104" s="37">
        <v>2015</v>
      </c>
      <c r="B104">
        <v>12382</v>
      </c>
      <c r="C104">
        <v>21374</v>
      </c>
      <c r="D104">
        <v>36898</v>
      </c>
      <c r="E104">
        <v>16912</v>
      </c>
      <c r="F104">
        <v>23622</v>
      </c>
      <c r="G104">
        <v>32996</v>
      </c>
      <c r="H104">
        <v>6735</v>
      </c>
      <c r="I104">
        <v>9388</v>
      </c>
      <c r="J104">
        <v>13087</v>
      </c>
      <c r="K104">
        <v>0.5</v>
      </c>
      <c r="L104">
        <v>0.66</v>
      </c>
      <c r="M104">
        <v>0.89</v>
      </c>
      <c r="O104" s="37">
        <v>2015</v>
      </c>
      <c r="P104">
        <v>108068</v>
      </c>
      <c r="Q104">
        <v>154994</v>
      </c>
      <c r="R104">
        <v>222297</v>
      </c>
      <c r="S104">
        <v>51485</v>
      </c>
      <c r="T104">
        <v>64905</v>
      </c>
      <c r="U104">
        <v>81824</v>
      </c>
      <c r="V104">
        <v>27446</v>
      </c>
      <c r="W104">
        <v>34838</v>
      </c>
      <c r="X104">
        <v>44222</v>
      </c>
      <c r="Y104">
        <v>0.35</v>
      </c>
      <c r="Z104">
        <v>0.42</v>
      </c>
      <c r="AA104">
        <v>0.51</v>
      </c>
      <c r="AC104" s="37">
        <v>2015</v>
      </c>
      <c r="AD104">
        <v>23680</v>
      </c>
      <c r="AE104">
        <v>41047</v>
      </c>
      <c r="AF104">
        <v>71152</v>
      </c>
      <c r="AG104">
        <v>11089</v>
      </c>
      <c r="AH104">
        <v>16526</v>
      </c>
      <c r="AI104">
        <v>24627</v>
      </c>
      <c r="AJ104">
        <v>7700</v>
      </c>
      <c r="AK104">
        <v>11411</v>
      </c>
      <c r="AL104">
        <v>16910</v>
      </c>
      <c r="AM104">
        <v>0.25</v>
      </c>
      <c r="AN104">
        <v>0.32</v>
      </c>
      <c r="AO104">
        <v>0.4</v>
      </c>
      <c r="AQ104">
        <f t="shared" si="0"/>
        <v>0.56520937050821962</v>
      </c>
    </row>
    <row r="105" spans="1:43" x14ac:dyDescent="0.3">
      <c r="A105" s="36">
        <v>2016</v>
      </c>
      <c r="B105">
        <v>8139</v>
      </c>
      <c r="C105">
        <v>14653</v>
      </c>
      <c r="D105">
        <v>26381</v>
      </c>
      <c r="E105">
        <v>11671</v>
      </c>
      <c r="F105">
        <v>16416</v>
      </c>
      <c r="G105">
        <v>23091</v>
      </c>
      <c r="H105">
        <v>6063</v>
      </c>
      <c r="I105">
        <v>8291</v>
      </c>
      <c r="J105">
        <v>11338</v>
      </c>
      <c r="K105">
        <v>0.54</v>
      </c>
      <c r="L105">
        <v>0.74</v>
      </c>
      <c r="M105">
        <v>0.99</v>
      </c>
      <c r="O105" s="37">
        <v>2016</v>
      </c>
      <c r="P105">
        <v>70574</v>
      </c>
      <c r="Q105">
        <v>102382</v>
      </c>
      <c r="R105">
        <v>148525</v>
      </c>
      <c r="S105">
        <v>53679</v>
      </c>
      <c r="T105">
        <v>68337</v>
      </c>
      <c r="U105">
        <v>86996</v>
      </c>
      <c r="V105">
        <v>33192</v>
      </c>
      <c r="W105">
        <v>42159</v>
      </c>
      <c r="X105">
        <v>53547</v>
      </c>
      <c r="Y105">
        <v>0.39</v>
      </c>
      <c r="Z105">
        <v>0.47</v>
      </c>
      <c r="AA105">
        <v>0.56999999999999995</v>
      </c>
      <c r="AC105" s="37">
        <v>2016</v>
      </c>
      <c r="AD105">
        <v>14427</v>
      </c>
      <c r="AE105">
        <v>25391</v>
      </c>
      <c r="AF105">
        <v>44685</v>
      </c>
      <c r="AG105">
        <v>11838</v>
      </c>
      <c r="AH105">
        <v>17634</v>
      </c>
      <c r="AI105">
        <v>26266</v>
      </c>
      <c r="AJ105">
        <v>10649</v>
      </c>
      <c r="AK105">
        <v>15817</v>
      </c>
      <c r="AL105">
        <v>23492</v>
      </c>
      <c r="AM105">
        <v>0.28999999999999998</v>
      </c>
      <c r="AN105">
        <v>0.36</v>
      </c>
      <c r="AO105">
        <v>0.45</v>
      </c>
      <c r="AQ105">
        <f t="shared" si="0"/>
        <v>0.60457470186644791</v>
      </c>
    </row>
    <row r="106" spans="1:43" x14ac:dyDescent="0.3">
      <c r="A106" s="37">
        <v>2017</v>
      </c>
      <c r="B106">
        <v>16536</v>
      </c>
      <c r="C106">
        <v>28873</v>
      </c>
      <c r="D106">
        <v>50414</v>
      </c>
      <c r="E106">
        <v>5793</v>
      </c>
      <c r="F106">
        <v>8560</v>
      </c>
      <c r="G106">
        <v>12647</v>
      </c>
      <c r="H106">
        <v>4344</v>
      </c>
      <c r="I106">
        <v>5986</v>
      </c>
      <c r="J106">
        <v>8249</v>
      </c>
      <c r="K106">
        <v>0.65</v>
      </c>
      <c r="L106">
        <v>0.87</v>
      </c>
      <c r="M106">
        <v>1.17</v>
      </c>
      <c r="O106" s="37">
        <v>2017</v>
      </c>
      <c r="P106">
        <v>193655</v>
      </c>
      <c r="Q106">
        <v>278245</v>
      </c>
      <c r="R106">
        <v>399783</v>
      </c>
      <c r="S106">
        <v>58735</v>
      </c>
      <c r="T106">
        <v>74980</v>
      </c>
      <c r="U106">
        <v>95717</v>
      </c>
      <c r="V106">
        <v>34538</v>
      </c>
      <c r="W106">
        <v>43977</v>
      </c>
      <c r="X106">
        <v>55995</v>
      </c>
      <c r="Y106">
        <v>0.48</v>
      </c>
      <c r="Z106">
        <v>0.56999999999999995</v>
      </c>
      <c r="AA106">
        <v>0.69</v>
      </c>
      <c r="AC106" s="37">
        <v>2017</v>
      </c>
      <c r="AD106">
        <v>31886</v>
      </c>
      <c r="AE106">
        <v>55794</v>
      </c>
      <c r="AF106">
        <v>97628</v>
      </c>
      <c r="AG106">
        <v>16145</v>
      </c>
      <c r="AH106">
        <v>23851</v>
      </c>
      <c r="AI106">
        <v>35236</v>
      </c>
      <c r="AJ106">
        <v>12093</v>
      </c>
      <c r="AK106">
        <v>17926</v>
      </c>
      <c r="AL106">
        <v>26572</v>
      </c>
      <c r="AM106">
        <v>0.38</v>
      </c>
      <c r="AN106">
        <v>0.47</v>
      </c>
      <c r="AO106">
        <v>0.59</v>
      </c>
      <c r="AQ106">
        <f t="shared" si="0"/>
        <v>0.68941782830963483</v>
      </c>
    </row>
    <row r="107" spans="1:43" x14ac:dyDescent="0.3">
      <c r="A107" s="37">
        <v>2018</v>
      </c>
      <c r="B107">
        <v>6793</v>
      </c>
      <c r="C107">
        <v>11840</v>
      </c>
      <c r="D107">
        <v>20636</v>
      </c>
      <c r="E107">
        <v>3765</v>
      </c>
      <c r="F107">
        <v>5653</v>
      </c>
      <c r="G107">
        <v>8488</v>
      </c>
      <c r="H107">
        <v>3040</v>
      </c>
      <c r="I107">
        <v>4331</v>
      </c>
      <c r="J107">
        <v>6170</v>
      </c>
      <c r="K107">
        <v>0.73</v>
      </c>
      <c r="L107">
        <v>0.98</v>
      </c>
      <c r="M107">
        <v>1.31</v>
      </c>
      <c r="O107" s="37">
        <v>2018</v>
      </c>
      <c r="P107">
        <v>44779</v>
      </c>
      <c r="Q107">
        <v>64731</v>
      </c>
      <c r="R107">
        <v>93573</v>
      </c>
      <c r="S107">
        <v>39717</v>
      </c>
      <c r="T107">
        <v>50610</v>
      </c>
      <c r="U107">
        <v>64490</v>
      </c>
      <c r="V107">
        <v>29407</v>
      </c>
      <c r="W107">
        <v>37418</v>
      </c>
      <c r="X107">
        <v>47612</v>
      </c>
      <c r="Y107">
        <v>0.54</v>
      </c>
      <c r="Z107">
        <v>0.66</v>
      </c>
      <c r="AA107">
        <v>0.8</v>
      </c>
      <c r="AC107" s="37">
        <v>2018</v>
      </c>
      <c r="AD107">
        <v>10313</v>
      </c>
      <c r="AE107">
        <v>18149</v>
      </c>
      <c r="AF107">
        <v>31939</v>
      </c>
      <c r="AG107">
        <v>12236</v>
      </c>
      <c r="AH107">
        <v>18041</v>
      </c>
      <c r="AI107">
        <v>26599</v>
      </c>
      <c r="AJ107">
        <v>9809</v>
      </c>
      <c r="AK107">
        <v>14278</v>
      </c>
      <c r="AL107">
        <v>20782</v>
      </c>
      <c r="AM107">
        <v>0.44</v>
      </c>
      <c r="AN107">
        <v>0.55000000000000004</v>
      </c>
      <c r="AO107">
        <v>0.7</v>
      </c>
      <c r="AQ107">
        <f t="shared" si="0"/>
        <v>0.76690474267872533</v>
      </c>
    </row>
    <row r="108" spans="1:43" x14ac:dyDescent="0.3">
      <c r="A108" s="37">
        <v>2019</v>
      </c>
      <c r="B108">
        <v>9101</v>
      </c>
      <c r="C108">
        <v>15641</v>
      </c>
      <c r="D108">
        <v>26881</v>
      </c>
      <c r="E108">
        <v>2313</v>
      </c>
      <c r="F108">
        <v>3518</v>
      </c>
      <c r="G108">
        <v>5351</v>
      </c>
      <c r="H108">
        <v>1976</v>
      </c>
      <c r="I108">
        <v>2824</v>
      </c>
      <c r="J108">
        <v>4036</v>
      </c>
      <c r="K108">
        <v>0.61</v>
      </c>
      <c r="L108">
        <v>0.82</v>
      </c>
      <c r="M108">
        <v>1.0900000000000001</v>
      </c>
      <c r="O108" s="37">
        <v>2019</v>
      </c>
      <c r="P108">
        <v>99062</v>
      </c>
      <c r="Q108">
        <v>140963</v>
      </c>
      <c r="R108">
        <v>200586</v>
      </c>
      <c r="S108">
        <v>30730</v>
      </c>
      <c r="T108">
        <v>39059</v>
      </c>
      <c r="U108">
        <v>49647</v>
      </c>
      <c r="V108">
        <v>20316</v>
      </c>
      <c r="W108">
        <v>25570</v>
      </c>
      <c r="X108">
        <v>32183</v>
      </c>
      <c r="Y108">
        <v>0.48</v>
      </c>
      <c r="Z108">
        <v>0.56999999999999995</v>
      </c>
      <c r="AA108">
        <v>0.68</v>
      </c>
      <c r="AC108" s="37">
        <v>2019</v>
      </c>
      <c r="AD108">
        <v>18697</v>
      </c>
      <c r="AE108">
        <v>33346</v>
      </c>
      <c r="AF108">
        <v>59474</v>
      </c>
      <c r="AG108">
        <v>8757</v>
      </c>
      <c r="AH108">
        <v>13032</v>
      </c>
      <c r="AI108">
        <v>19394</v>
      </c>
      <c r="AJ108">
        <v>6547</v>
      </c>
      <c r="AK108">
        <v>9510</v>
      </c>
      <c r="AL108">
        <v>13814</v>
      </c>
      <c r="AM108">
        <v>0.38</v>
      </c>
      <c r="AN108">
        <v>0.48</v>
      </c>
      <c r="AO108">
        <v>0.6</v>
      </c>
      <c r="AQ108">
        <f t="shared" si="0"/>
        <v>0.68659515546044714</v>
      </c>
    </row>
    <row r="109" spans="1:43" x14ac:dyDescent="0.3">
      <c r="A109" s="37">
        <v>2020</v>
      </c>
      <c r="B109">
        <v>13121</v>
      </c>
      <c r="C109">
        <v>22995</v>
      </c>
      <c r="D109">
        <v>40298</v>
      </c>
      <c r="E109">
        <v>1804</v>
      </c>
      <c r="F109">
        <v>2712</v>
      </c>
      <c r="G109">
        <v>4078</v>
      </c>
      <c r="H109">
        <v>1399</v>
      </c>
      <c r="I109">
        <v>2009</v>
      </c>
      <c r="J109">
        <v>2884</v>
      </c>
      <c r="K109">
        <v>0.46</v>
      </c>
      <c r="L109">
        <v>0.62</v>
      </c>
      <c r="M109">
        <v>0.84</v>
      </c>
      <c r="O109" s="37">
        <v>2020</v>
      </c>
      <c r="P109">
        <v>126041</v>
      </c>
      <c r="Q109">
        <v>185038</v>
      </c>
      <c r="R109">
        <v>271651</v>
      </c>
      <c r="S109">
        <v>26684</v>
      </c>
      <c r="T109">
        <v>33528</v>
      </c>
      <c r="U109">
        <v>42127</v>
      </c>
      <c r="V109">
        <v>14170</v>
      </c>
      <c r="W109">
        <v>17851</v>
      </c>
      <c r="X109">
        <v>22487</v>
      </c>
      <c r="Y109">
        <v>0.37</v>
      </c>
      <c r="Z109">
        <v>0.44</v>
      </c>
      <c r="AA109">
        <v>0.54</v>
      </c>
      <c r="AC109" s="37">
        <v>2020</v>
      </c>
      <c r="AD109">
        <v>40154</v>
      </c>
      <c r="AE109">
        <v>71410</v>
      </c>
      <c r="AF109">
        <v>126996</v>
      </c>
      <c r="AG109">
        <v>6652</v>
      </c>
      <c r="AH109">
        <v>9904</v>
      </c>
      <c r="AI109">
        <v>14747</v>
      </c>
      <c r="AJ109">
        <v>4001</v>
      </c>
      <c r="AK109">
        <v>5860</v>
      </c>
      <c r="AL109">
        <v>8583</v>
      </c>
      <c r="AM109">
        <v>0.28999999999999998</v>
      </c>
      <c r="AN109">
        <v>0.36</v>
      </c>
      <c r="AO109">
        <v>0.45</v>
      </c>
      <c r="AQ109">
        <f t="shared" si="0"/>
        <v>0.57078103328710128</v>
      </c>
    </row>
    <row r="110" spans="1:43" x14ac:dyDescent="0.3">
      <c r="A110" s="37">
        <v>2021</v>
      </c>
      <c r="B110">
        <v>13282</v>
      </c>
      <c r="C110">
        <v>22481</v>
      </c>
      <c r="D110">
        <v>38051</v>
      </c>
      <c r="E110">
        <v>3575</v>
      </c>
      <c r="F110">
        <v>5254</v>
      </c>
      <c r="G110">
        <v>7722</v>
      </c>
      <c r="H110">
        <v>1774</v>
      </c>
      <c r="I110">
        <v>2594</v>
      </c>
      <c r="J110">
        <v>3793</v>
      </c>
      <c r="K110">
        <v>0.34</v>
      </c>
      <c r="L110">
        <v>0.48</v>
      </c>
      <c r="M110">
        <v>0.67</v>
      </c>
      <c r="O110" s="37">
        <v>2021</v>
      </c>
      <c r="P110">
        <v>92930</v>
      </c>
      <c r="Q110">
        <v>133990</v>
      </c>
      <c r="R110">
        <v>193191</v>
      </c>
      <c r="S110">
        <v>29606</v>
      </c>
      <c r="T110">
        <v>37053</v>
      </c>
      <c r="U110">
        <v>46375</v>
      </c>
      <c r="V110">
        <v>16020</v>
      </c>
      <c r="W110">
        <v>20652</v>
      </c>
      <c r="X110">
        <v>26623</v>
      </c>
      <c r="Y110">
        <v>0.28000000000000003</v>
      </c>
      <c r="Z110">
        <v>0.35</v>
      </c>
      <c r="AA110">
        <v>0.43</v>
      </c>
      <c r="AC110" s="37">
        <v>2021</v>
      </c>
      <c r="AD110">
        <v>19548</v>
      </c>
      <c r="AE110">
        <v>34468</v>
      </c>
      <c r="AF110">
        <v>60775</v>
      </c>
      <c r="AG110">
        <v>5086</v>
      </c>
      <c r="AH110">
        <v>7623</v>
      </c>
      <c r="AI110">
        <v>11424</v>
      </c>
      <c r="AJ110">
        <v>4366</v>
      </c>
      <c r="AK110">
        <v>6603</v>
      </c>
      <c r="AL110">
        <v>9986</v>
      </c>
      <c r="AM110">
        <v>0.22</v>
      </c>
      <c r="AN110">
        <v>0.28000000000000003</v>
      </c>
      <c r="AO110">
        <v>0.36</v>
      </c>
      <c r="AQ110">
        <f t="shared" si="0"/>
        <v>0.46292309232926099</v>
      </c>
    </row>
    <row r="111" spans="1:43" x14ac:dyDescent="0.3">
      <c r="A111" s="37">
        <v>2022</v>
      </c>
      <c r="B111">
        <v>27578</v>
      </c>
      <c r="C111">
        <v>48501</v>
      </c>
      <c r="D111">
        <v>85300</v>
      </c>
      <c r="E111">
        <v>4958</v>
      </c>
      <c r="F111">
        <v>7212</v>
      </c>
      <c r="G111">
        <v>10492</v>
      </c>
      <c r="H111">
        <v>1908</v>
      </c>
      <c r="I111">
        <v>2770</v>
      </c>
      <c r="J111">
        <v>4023</v>
      </c>
      <c r="K111">
        <v>0.3</v>
      </c>
      <c r="L111">
        <v>0.43</v>
      </c>
      <c r="M111">
        <v>0.6</v>
      </c>
      <c r="O111" s="37">
        <v>2022</v>
      </c>
      <c r="P111">
        <v>106331</v>
      </c>
      <c r="Q111">
        <v>159469</v>
      </c>
      <c r="R111">
        <v>239164</v>
      </c>
      <c r="S111">
        <v>47506</v>
      </c>
      <c r="T111">
        <v>59638</v>
      </c>
      <c r="U111">
        <v>74868</v>
      </c>
      <c r="V111">
        <v>16158</v>
      </c>
      <c r="W111">
        <v>20855</v>
      </c>
      <c r="X111">
        <v>26917</v>
      </c>
      <c r="Y111">
        <v>0.25</v>
      </c>
      <c r="Z111">
        <v>0.32</v>
      </c>
      <c r="AA111">
        <v>0.4</v>
      </c>
      <c r="AC111" s="37">
        <v>2022</v>
      </c>
      <c r="AD111">
        <v>25464</v>
      </c>
      <c r="AE111">
        <v>48389</v>
      </c>
      <c r="AF111">
        <v>91953</v>
      </c>
      <c r="AG111">
        <v>6772</v>
      </c>
      <c r="AH111">
        <v>10143</v>
      </c>
      <c r="AI111">
        <v>15192</v>
      </c>
      <c r="AJ111">
        <v>5049</v>
      </c>
      <c r="AK111">
        <v>7661</v>
      </c>
      <c r="AL111">
        <v>11624</v>
      </c>
      <c r="AM111">
        <v>0.19600000000000001</v>
      </c>
      <c r="AN111">
        <v>0.26</v>
      </c>
      <c r="AO111">
        <v>0.33</v>
      </c>
      <c r="AQ111">
        <f t="shared" si="0"/>
        <v>0.41988986011715346</v>
      </c>
    </row>
    <row r="112" spans="1:43" x14ac:dyDescent="0.3">
      <c r="A112" s="37">
        <v>2023</v>
      </c>
      <c r="B112">
        <v>14507</v>
      </c>
      <c r="C112">
        <v>31277</v>
      </c>
      <c r="D112">
        <v>67436</v>
      </c>
      <c r="E112">
        <v>6932</v>
      </c>
      <c r="F112">
        <v>10105</v>
      </c>
      <c r="G112">
        <v>14730</v>
      </c>
      <c r="H112">
        <v>2694</v>
      </c>
      <c r="I112">
        <v>3931</v>
      </c>
      <c r="J112">
        <v>5736</v>
      </c>
      <c r="K112">
        <v>0.3</v>
      </c>
      <c r="L112">
        <v>0.43</v>
      </c>
      <c r="M112">
        <v>0.62</v>
      </c>
      <c r="O112" s="37">
        <v>2023</v>
      </c>
      <c r="P112">
        <v>63697</v>
      </c>
      <c r="Q112">
        <v>100437</v>
      </c>
      <c r="R112">
        <v>158368</v>
      </c>
      <c r="S112">
        <v>48240</v>
      </c>
      <c r="T112">
        <v>60982</v>
      </c>
      <c r="U112">
        <v>77090</v>
      </c>
      <c r="V112">
        <v>19193</v>
      </c>
      <c r="W112">
        <v>24961</v>
      </c>
      <c r="X112">
        <v>32463</v>
      </c>
      <c r="Y112">
        <v>0.24</v>
      </c>
      <c r="Z112">
        <v>0.32</v>
      </c>
      <c r="AA112">
        <v>0.42</v>
      </c>
      <c r="AC112" s="37">
        <v>2023</v>
      </c>
      <c r="AD112">
        <v>10112</v>
      </c>
      <c r="AE112">
        <v>22487</v>
      </c>
      <c r="AF112">
        <v>50008</v>
      </c>
      <c r="AG112">
        <v>8571</v>
      </c>
      <c r="AH112">
        <v>12840</v>
      </c>
      <c r="AI112">
        <v>19235</v>
      </c>
      <c r="AJ112">
        <v>5607</v>
      </c>
      <c r="AK112">
        <v>8531</v>
      </c>
      <c r="AL112">
        <v>12979</v>
      </c>
      <c r="AM112">
        <v>0.189</v>
      </c>
      <c r="AN112">
        <v>0.26</v>
      </c>
      <c r="AO112">
        <v>0.34</v>
      </c>
      <c r="AQ112">
        <f t="shared" si="0"/>
        <v>0.43728061291360348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i l X h U A K H Q j u m A A A A + A A A A B I A H A B D b 2 5 m a W c v U G F j a 2 F n Z S 5 4 b W w g o h g A K K A U A A A A A A A A A A A A A A A A A A A A A A A A A A A A h Y 8 x D o I w G E a v Q r r T l h K V k J 8 y u I I x M T G u T a 3 Q C M X Q Y r m b g 0 f y C p I o 6 u b 4 v b z h f Y / b H f K x b Y K r 6 q 3 u T I Y i T F G g j O y O 2 l Q Z G t w p T F D O Y S v k W V Q q m G R j 0 9 E e M 1 Q 7 d 0 k J 8 d 5 j H + O u r w i j N C K H s t j J W r U C f W T 9 X w 6 1 s U 4 Y q R C H / S u G M 5 x E e J H E E V 4 t G Z A Z Q 6 n N V 2 F T M a Z A f i C s h 8 Y N v e K m C T c F k H k C e b / g T 1 B L A w Q U A A I A C A C K V e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l X h U E 3 W J c N Y A Q A A Z w I A A B M A H A B G b 3 J t d W x h c y 9 T Z W N 0 a W 9 u M S 5 t I K I Y A C i g F A A A A A A A A A A A A A A A A A A A A A A A A A A A A J V Q T U v E M B S 8 F / o f H v H S h V A U 1 I P S g 3 Y V v Y j S F R E r J d s 8 2 y d p U p K 0 o o v / 3 Z R d W M U P M J e X T N 4 M M + O w 9 m Q 0 F O u 5 d x x H c e R a Y V H C D u s V V s 6 o S m F X v Z C v / G C r 2 s j q i V x L u o H O W C 8 U e U L H I A O F P o 4 g n F M b J D P I 3 Z j O T T 1 0 q H 1 y T g r T 3 G g f H i 5 h + V F 5 6 9 C 6 8 l n 0 P Z W n g 0 U x L J W Q p T V L 0 q 0 x s p w L L 8 p z k G G A p b o t / + E n r d 3 I Z v x h j o o 6 8 m g z x h m H 3 K i h 0 y 4 7 4 H C m A z W w s s O D 3 d 0 9 D j e D 8 V j 4 V 4 X Z 9 p p e G Y 2 P M 7 7 O t c M u U M j g G j r 0 M K I N N h s J m s Z g f m p g I Z a B c 2 1 N F w Q 2 u 8 n U B o e H D X q i V F E L J a z L v B 0 + a y 9 e e 4 Q G X + j 5 j R q 5 l V t Y o d 2 T s d 3 a / L T m k r + t 8 N W K 3 a O w I f G l 9 o f 7 6 U R 6 5 7 B i 1 0 p Q j d / x w q g f 0 N z I 7 + B d G x r W z d e P 9 1 k c k f 4 l y v E H U E s B A i 0 A F A A C A A g A i l X h U A K H Q j u m A A A A + A A A A B I A A A A A A A A A A A A A A A A A A A A A A E N v b m Z p Z y 9 Q Y W N r Y W d l L n h t b F B L A Q I t A B Q A A g A I A I p V 4 V A P y u m r p A A A A O k A A A A T A A A A A A A A A A A A A A A A A P I A A A B b Q 2 9 u d G V u d F 9 U e X B l c 1 0 u e G 1 s U E s B A i 0 A F A A C A A g A i l X h U E 3 W J c N Y A Q A A Z w I A A B M A A A A A A A A A A A A A A A A A 4 w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w A A A A A A A D 3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Z V 9 z b 2 x f b G V t X 3 d p d F 9 0 d X J f Y 2 9 k X 2 Z p c 2 h p b m c l M j B t b 3 J 0 Y W x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A 4 O j Q z O j E 0 L j U 4 N j c 5 O D R a I i A v P j x F b n R y e S B U e X B l P S J G a W x s Q 2 9 s d W 1 u V H l w Z X M i I F Z h b H V l P S J z Q X d N R E F 3 T T 0 i I C 8 + P E V u d H J 5 I F R 5 c G U 9 I k Z p b G x D b 2 x 1 b W 5 O Y W 1 l c y I g V m F s d W U 9 I n N b J n F 1 b 3 Q 7 W W V h c i Z x d W 9 0 O y w m c X V v d D t Q b G F p Y 2 U m c X V v d D s s J n F 1 b 3 Q 7 U 2 9 s Z S Z x d W 9 0 O y w m c X V v d D t D b 2 Q m c X V v d D s s J n F 1 b 3 Q 7 V 2 h p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Z V 9 z b 2 x f b G V t X 3 d p d F 9 0 d X J f Y 2 9 k X 2 Z p c 2 h p b m c g b W 9 y d G F s a X R p Z X M v V H l w Z S B n Z X d p a n p p Z 2 Q u e 1 l l Y X I s M H 0 m c X V v d D s s J n F 1 b 3 Q 7 U 2 V j d G l v b j E v c G x l X 3 N v b F 9 s Z W 1 f d 2 l 0 X 3 R 1 c l 9 j b 2 R f Z m l z a G l u Z y B t b 3 J 0 Y W x p d G l l c y 9 U e X B l I G d l d 2 l q e m l n Z C 5 7 U G x h a W N l L D F 9 J n F 1 b 3 Q 7 L C Z x d W 9 0 O 1 N l Y 3 R p b 2 4 x L 3 B s Z V 9 z b 2 x f b G V t X 3 d p d F 9 0 d X J f Y 2 9 k X 2 Z p c 2 h p b m c g b W 9 y d G F s a X R p Z X M v V H l w Z S B n Z X d p a n p p Z 2 Q u e 1 N v b G U s M n 0 m c X V v d D s s J n F 1 b 3 Q 7 U 2 V j d G l v b j E v c G x l X 3 N v b F 9 s Z W 1 f d 2 l 0 X 3 R 1 c l 9 j b 2 R f Z m l z a G l u Z y B t b 3 J 0 Y W x p d G l l c y 9 U e X B l I G d l d 2 l q e m l n Z C 5 7 Q 2 9 k L D N 9 J n F 1 b 3 Q 7 L C Z x d W 9 0 O 1 N l Y 3 R p b 2 4 x L 3 B s Z V 9 z b 2 x f b G V t X 3 d p d F 9 0 d X J f Y 2 9 k X 2 Z p c 2 h p b m c g b W 9 y d G F s a X R p Z X M v V H l w Z S B n Z X d p a n p p Z 2 Q u e 1 d o a X R p b m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x l X 3 N v b F 9 s Z W 1 f d 2 l 0 X 3 R 1 c l 9 j b 2 R f Z m l z a G l u Z y B t b 3 J 0 Y W x p d G l l c y 9 U e X B l I G d l d 2 l q e m l n Z C 5 7 W W V h c i w w f S Z x d W 9 0 O y w m c X V v d D t T Z W N 0 a W 9 u M S 9 w b G V f c 2 9 s X 2 x l b V 9 3 a X R f d H V y X 2 N v Z F 9 m a X N o a W 5 n I G 1 v c n R h b G l 0 a W V z L 1 R 5 c G U g Z 2 V 3 a W p 6 a W d k L n t Q b G F p Y 2 U s M X 0 m c X V v d D s s J n F 1 b 3 Q 7 U 2 V j d G l v b j E v c G x l X 3 N v b F 9 s Z W 1 f d 2 l 0 X 3 R 1 c l 9 j b 2 R f Z m l z a G l u Z y B t b 3 J 0 Y W x p d G l l c y 9 U e X B l I G d l d 2 l q e m l n Z C 5 7 U 2 9 s Z S w y f S Z x d W 9 0 O y w m c X V v d D t T Z W N 0 a W 9 u M S 9 w b G V f c 2 9 s X 2 x l b V 9 3 a X R f d H V y X 2 N v Z F 9 m a X N o a W 5 n I G 1 v c n R h b G l 0 a W V z L 1 R 5 c G U g Z 2 V 3 a W p 6 a W d k L n t D b 2 Q s M 3 0 m c X V v d D s s J n F 1 b 3 Q 7 U 2 V j d G l v b j E v c G x l X 3 N v b F 9 s Z W 1 f d 2 l 0 X 3 R 1 c l 9 j b 2 R f Z m l z a G l u Z y B t b 3 J 0 Y W x p d G l l c y 9 U e X B l I G d l d 2 l q e m l n Z C 5 7 V 2 h p d G l u Z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l X 3 N v b F 9 s Z W 1 f d 2 l 0 X 3 R 1 c l 9 j b 2 R f Z m l z a G l u Z y U y M G 1 v c n R h b G l 0 a W V z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V f c 2 9 s X 2 x l b V 9 3 a X R f d H V y X 2 N v Z F 9 m a X N o a W 5 n J T I w b W 9 y d G F s a X R p Z X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l X 3 N v b F 9 s Z W 1 f d 2 l 0 X 3 R 1 c l 9 j b 2 R f Z m l z a G l u Z y U y M G 1 v c n R h b G l 0 a W V z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x D q 4 v D h V k q U x n i p 2 W q H i g A A A A A C A A A A A A A Q Z g A A A A E A A C A A A A C 9 r 2 X z S r E C E W f Q i X X z g d X d y X m p Y c U K W e n 9 e n F h y y n D 2 Q A A A A A O g A A A A A I A A C A A A A C m 2 7 p Q 8 6 7 B + f 2 U t v I L H l Q o X j + r n V p Z R I F i J A v M / n e F 4 1 A A A A B 9 4 V f M q d g d z 5 g W c V + 9 z O q P o Y r T r l o Y q s 1 G 5 5 m V c q X f q r h d b Q t o K 5 s A z X q / o p q 6 g Y p 3 3 2 j u 0 p 5 M i F c L J I 9 g e f d W 3 K 7 r V 0 t W n Y h J r j 6 7 m e c N 5 k A A A A B S h d y E G S B R L P 6 n E / 7 L C w l u Z L T a W R 3 g Q 1 P Y H V i 1 + w g e e n 7 L I R W H 4 W J w S / H 9 C J 9 Y K M O k 8 W M v 2 3 7 X b Y K 0 h P 9 Y r J D t < / D a t a M a s h u p > 
</file>

<file path=customXml/itemProps1.xml><?xml version="1.0" encoding="utf-8"?>
<ds:datastoreItem xmlns:ds="http://schemas.openxmlformats.org/officeDocument/2006/customXml" ds:itemID="{A9952FBD-EA14-43F7-8ECB-601E3AE2B2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Blad2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Poos, Jan Jaap</cp:lastModifiedBy>
  <dcterms:created xsi:type="dcterms:W3CDTF">2019-11-11T10:59:37Z</dcterms:created>
  <dcterms:modified xsi:type="dcterms:W3CDTF">2024-09-24T12:49:46Z</dcterms:modified>
</cp:coreProperties>
</file>