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E626452-D89F-4FC3-B72F-3B04FA39F39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0" i="1" l="1"/>
  <c r="M250" i="1"/>
  <c r="AH248" i="1"/>
  <c r="AG248" i="1"/>
  <c r="AF248" i="1"/>
  <c r="AE248" i="1"/>
  <c r="AD248" i="1"/>
  <c r="AC248" i="1"/>
  <c r="AB248" i="1"/>
  <c r="AJ248" i="1" s="1"/>
  <c r="AI249" i="1"/>
  <c r="AJ249" i="1"/>
  <c r="AK249" i="1"/>
  <c r="AL249" i="1"/>
  <c r="AM249" i="1"/>
  <c r="AN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N248" i="1" l="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<sst xmlns="http://schemas.openxmlformats.org/spreadsheetml/2006/main" count="5239" uniqueCount="1308">
  <si>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</si>
  <si>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</si>
  <si>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</si>
  <si>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</si>
  <si>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</si>
  <si>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</si>
  <si>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</si>
  <si>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</si>
  <si>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</si>
  <si>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</si>
  <si>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</si>
  <si>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</si>
  <si>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</si>
  <si>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</si>
  <si>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</si>
  <si>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</si>
  <si>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</si>
  <si>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</si>
  <si>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</si>
  <si>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</si>
  <si>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</si>
  <si>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</si>
  <si>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</si>
  <si>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</si>
  <si>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</si>
  <si>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</si>
  <si>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</si>
  <si>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</si>
  <si>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</si>
  <si>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</si>
  <si>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</si>
  <si>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</si>
  <si>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</si>
  <si>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</si>
  <si>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</si>
  <si>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</si>
  <si>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</si>
  <si>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</si>
  <si>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</si>
  <si>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</si>
  <si>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</si>
  <si>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</si>
  <si>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</si>
  <si>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</si>
  <si>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</si>
  <si>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</si>
  <si>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</si>
  <si>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</si>
  <si>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</si>
  <si>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</si>
  <si>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</si>
  <si>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</si>
  <si>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</si>
  <si>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</si>
  <si>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</si>
  <si>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</si>
  <si>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</si>
  <si>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</si>
  <si>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</si>
  <si>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</si>
  <si>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</si>
  <si>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</si>
  <si>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</si>
  <si>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</si>
  <si>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</si>
  <si>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</si>
  <si>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</si>
  <si>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</si>
  <si>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</si>
  <si>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</si>
  <si>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</si>
  <si>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</si>
  <si>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</si>
  <si>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</si>
  <si>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</si>
  <si>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</si>
  <si>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</si>
  <si>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</si>
  <si>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</si>
  <si>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</si>
  <si>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</si>
  <si>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</si>
  <si>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</si>
  <si>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</si>
  <si>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</si>
  <si>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</si>
  <si>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</si>
  <si>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</si>
  <si>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</si>
  <si>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</si>
  <si>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</si>
  <si>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</si>
  <si>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</si>
  <si>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</si>
  <si>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</si>
  <si>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</si>
  <si>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</si>
  <si>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</si>
  <si>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</si>
  <si>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</si>
  <si>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</si>
  <si>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</si>
  <si>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</si>
  <si>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</si>
  <si>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</si>
  <si>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</si>
  <si>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</si>
  <si>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</si>
  <si>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</si>
  <si>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</si>
  <si>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</si>
  <si>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</si>
  <si>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</si>
  <si>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</si>
  <si>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</si>
  <si>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</si>
  <si>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</si>
  <si>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</si>
  <si>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</si>
  <si>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</si>
  <si>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</si>
  <si>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</si>
  <si>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</si>
  <si>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</si>
  <si>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</si>
  <si>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</si>
  <si>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</si>
  <si>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</si>
  <si>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</si>
  <si>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</si>
  <si>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</si>
  <si>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</si>
  <si>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</si>
  <si>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</si>
  <si>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</si>
  <si>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</si>
  <si>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</si>
  <si>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</si>
  <si>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</si>
  <si>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</si>
  <si>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</si>
  <si>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</si>
  <si>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</si>
  <si>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</si>
  <si>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</si>
  <si>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</si>
  <si>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</si>
  <si>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</si>
  <si>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</si>
  <si>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</si>
  <si>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</si>
  <si>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</si>
  <si>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</si>
  <si>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</si>
  <si>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</si>
  <si>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</si>
  <si>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</si>
  <si>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</si>
  <si>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</si>
  <si>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</si>
  <si>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</si>
  <si>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</si>
  <si>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</si>
  <si>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</si>
  <si>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</si>
  <si>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</si>
  <si>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</si>
  <si>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</si>
  <si>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</si>
  <si>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</si>
  <si>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</si>
  <si>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</si>
  <si>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</si>
  <si>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</si>
  <si>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</si>
  <si>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</si>
  <si>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</si>
  <si>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</si>
  <si>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</si>
  <si>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</si>
  <si>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</si>
  <si>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</si>
  <si>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</si>
  <si>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</si>
  <si>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</si>
  <si>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</si>
  <si>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</si>
  <si>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</si>
  <si>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</si>
  <si>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</si>
  <si>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</si>
  <si>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</si>
  <si>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</si>
  <si>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</si>
  <si>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</si>
  <si>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</si>
  <si>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</si>
  <si>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</si>
  <si>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</si>
  <si>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</si>
  <si>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</si>
  <si>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</si>
  <si>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</si>
  <si>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</si>
  <si>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</si>
  <si>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</si>
  <si>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</si>
  <si>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</si>
  <si>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</si>
  <si>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</si>
  <si>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</si>
  <si>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</si>
  <si>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</si>
  <si>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</si>
  <si>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</si>
  <si>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</si>
  <si>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</si>
  <si>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</si>
  <si>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</si>
  <si>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</si>
  <si>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</si>
  <si>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</si>
  <si>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</si>
  <si>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</si>
  <si>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</si>
  <si>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</si>
  <si>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</si>
  <si>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</si>
  <si>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</si>
  <si>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</si>
  <si>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</si>
  <si>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</si>
  <si>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</si>
  <si>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</si>
  <si>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</si>
  <si>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</si>
  <si>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</si>
  <si>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</si>
  <si>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</si>
  <si>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</si>
  <si>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</si>
  <si>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</si>
  <si>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</si>
  <si>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</si>
  <si>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</si>
  <si>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</si>
  <si>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</si>
  <si>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</si>
  <si>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</si>
  <si>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</si>
  <si>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</si>
  <si>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</si>
  <si>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</si>
  <si>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</si>
  <si>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</si>
  <si>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</si>
  <si>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</si>
  <si>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</si>
  <si>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</si>
  <si>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</si>
  <si>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</si>
  <si>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</si>
  <si>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</si>
  <si>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</si>
  <si>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</si>
  <si>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</si>
  <si>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</si>
  <si>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</si>
  <si>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</si>
  <si>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</si>
  <si>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</si>
  <si>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</si>
  <si>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</si>
  <si>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</si>
  <si>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</si>
  <si>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</si>
  <si>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</si>
  <si>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</si>
  <si>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</si>
  <si>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</si>
  <si>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</si>
  <si>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</si>
  <si>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</si>
  <si>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</si>
  <si>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</si>
  <si>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</si>
  <si>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</si>
  <si>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</si>
  <si>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</si>
  <si>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</si>
  <si>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</si>
  <si>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</si>
  <si>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</si>
  <si>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</si>
  <si>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</si>
  <si>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</si>
  <si>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</si>
  <si>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</si>
  <si>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</si>
  <si>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</si>
  <si>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</si>
  <si>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</si>
  <si>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</si>
  <si>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</si>
  <si>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</si>
  <si>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</si>
  <si>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</si>
  <si>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</si>
  <si>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</si>
  <si>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</si>
  <si>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</si>
  <si>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</si>
  <si>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</si>
  <si>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</si>
  <si>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</si>
  <si>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</si>
  <si>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</si>
  <si>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</si>
  <si>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</si>
  <si>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</si>
  <si>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</si>
  <si>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</si>
  <si>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</si>
  <si>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</si>
  <si>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</si>
  <si>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</si>
  <si>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</si>
  <si>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</si>
  <si>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</si>
  <si>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</si>
  <si>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</si>
  <si>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</si>
  <si>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</si>
  <si>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</si>
  <si>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</si>
  <si>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</si>
  <si>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</si>
  <si>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</si>
  <si>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</si>
  <si>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</si>
  <si>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</si>
  <si>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</si>
  <si>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</si>
  <si>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</si>
  <si>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</si>
  <si>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</si>
  <si>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</si>
  <si>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</si>
  <si>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</si>
  <si>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</si>
  <si>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</si>
  <si>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</si>
  <si>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</si>
  <si>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</si>
  <si>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</si>
  <si>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</si>
  <si>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</si>
  <si>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</si>
  <si>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</si>
  <si>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</si>
  <si>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</si>
  <si>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</si>
  <si>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</si>
  <si>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</si>
  <si>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</si>
  <si>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</si>
  <si>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</si>
  <si>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</si>
  <si>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</si>
  <si>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</si>
  <si>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</si>
  <si>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</si>
  <si>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</si>
  <si>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</si>
  <si>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</si>
  <si>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</si>
  <si>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</si>
  <si>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</si>
  <si>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</si>
  <si>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</si>
  <si>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</si>
  <si>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</si>
  <si>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</si>
  <si>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</si>
  <si>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</si>
  <si>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</si>
  <si>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</si>
  <si>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</si>
  <si>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</si>
  <si>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</si>
  <si>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</si>
  <si>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</si>
  <si>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</si>
  <si>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</si>
  <si>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</si>
  <si>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</si>
  <si>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</si>
  <si>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</si>
  <si>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</si>
  <si>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</si>
  <si>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</si>
  <si>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</si>
  <si>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</si>
  <si>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</si>
  <si>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</si>
  <si>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</si>
  <si>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</si>
  <si>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</si>
  <si>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</si>
  <si>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</si>
  <si>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</si>
  <si>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</si>
  <si>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</si>
  <si>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</si>
  <si>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</si>
  <si>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</si>
  <si>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</si>
  <si>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</si>
  <si>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</si>
  <si>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</si>
  <si>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</si>
  <si>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</si>
  <si>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</si>
  <si>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</si>
  <si>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</si>
  <si>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</si>
  <si>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</si>
  <si>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</si>
  <si>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</si>
  <si>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</si>
  <si>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</si>
  <si>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</si>
  <si>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</si>
  <si>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</si>
  <si>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</si>
  <si>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</si>
  <si>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</si>
  <si>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</si>
  <si>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</si>
  <si>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</si>
  <si>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</si>
  <si>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</si>
  <si>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</si>
  <si>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</si>
  <si>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</si>
  <si>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</si>
  <si>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</si>
  <si>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</si>
  <si>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</si>
  <si>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</si>
  <si>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</si>
  <si>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</si>
  <si>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</si>
  <si>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</si>
  <si>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</si>
  <si>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</si>
  <si>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</si>
  <si>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</si>
  <si>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</si>
  <si>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</si>
  <si>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</si>
  <si>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</si>
  <si>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</si>
  <si>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</si>
  <si>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</si>
  <si>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</si>
  <si>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</si>
  <si>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</si>
  <si>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</si>
  <si>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</si>
  <si>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</si>
  <si>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</si>
  <si>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</si>
  <si>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</si>
  <si>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</si>
  <si>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</si>
  <si>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</si>
  <si>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</si>
  <si>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</si>
  <si>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</si>
  <si>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</si>
  <si>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</si>
  <si>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</si>
  <si>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</si>
  <si>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</si>
  <si>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</si>
  <si>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</si>
  <si>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</si>
  <si>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</si>
  <si>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</si>
  <si>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</si>
  <si>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</si>
  <si>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</si>
  <si>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</si>
  <si>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</si>
  <si>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</si>
  <si>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</si>
  <si>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</si>
  <si>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</si>
  <si>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</si>
  <si>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</si>
  <si>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</si>
  <si>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</si>
  <si>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</si>
  <si>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</si>
  <si>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</si>
  <si>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</si>
  <si>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</si>
  <si>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</si>
  <si>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</si>
  <si>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</si>
  <si>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</si>
  <si>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</si>
  <si>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</si>
  <si>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</si>
  <si>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</si>
  <si>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</si>
  <si>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</si>
  <si>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</si>
  <si>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</si>
  <si>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</si>
  <si>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</si>
  <si>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</si>
  <si>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</si>
  <si>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</si>
  <si>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</si>
  <si>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</si>
  <si>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</si>
  <si>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</si>
  <si>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</si>
  <si>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</si>
  <si>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</si>
  <si>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</si>
  <si>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</si>
  <si>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</si>
  <si>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</si>
  <si>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</si>
  <si>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</si>
  <si>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</si>
  <si>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</si>
  <si>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</si>
  <si>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</si>
  <si>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</si>
  <si>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</si>
  <si>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</si>
  <si>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</si>
  <si>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</si>
  <si>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</si>
  <si>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</si>
  <si>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</si>
  <si>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</si>
  <si>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</si>
  <si>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</si>
  <si>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</si>
  <si>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</si>
  <si>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</si>
  <si>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</si>
  <si>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</si>
  <si>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</si>
  <si>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</si>
  <si>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</si>
  <si>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</si>
  <si>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</si>
  <si>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</si>
  <si>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</si>
  <si>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</si>
  <si>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</si>
  <si>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</si>
  <si>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</si>
  <si>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</si>
  <si>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</si>
  <si>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</si>
  <si>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</si>
  <si>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</si>
  <si>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</si>
  <si>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</si>
  <si>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</si>
  <si>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</si>
  <si>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</si>
  <si>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</si>
  <si>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</si>
  <si>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</si>
  <si>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</si>
  <si>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</si>
  <si>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</si>
  <si>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</si>
  <si>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</si>
  <si>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</si>
  <si>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</si>
  <si>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</si>
  <si>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</si>
  <si>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</si>
  <si>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</si>
  <si>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</si>
  <si>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</si>
  <si>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</si>
  <si>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</si>
  <si>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</si>
  <si>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</si>
  <si>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</si>
  <si>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</si>
  <si>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</si>
  <si>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</si>
  <si>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</si>
  <si>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</si>
  <si>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</si>
  <si>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</si>
  <si>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</si>
  <si>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</si>
  <si>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</si>
  <si>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</si>
  <si>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</si>
  <si>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</si>
  <si>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</si>
  <si>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</si>
  <si>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</si>
  <si>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</si>
  <si>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</si>
  <si>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</si>
  <si>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</si>
  <si>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</si>
  <si>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</si>
  <si>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</si>
  <si>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</si>
  <si>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</si>
  <si>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</si>
  <si>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</si>
  <si>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</si>
  <si>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</si>
  <si>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</si>
  <si>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</si>
  <si>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</si>
  <si>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</si>
  <si>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</si>
  <si>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</si>
  <si>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</si>
  <si>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</si>
  <si>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</si>
  <si>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</si>
  <si>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</si>
  <si>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</si>
  <si>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</si>
  <si>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</si>
  <si>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</si>
  <si>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</si>
  <si>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</si>
  <si>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</si>
  <si>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</si>
  <si>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</si>
  <si>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</si>
  <si>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</si>
  <si>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</si>
  <si>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</si>
  <si>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</si>
  <si>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</si>
  <si>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</si>
  <si>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</si>
  <si>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</si>
  <si>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</si>
  <si>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</si>
  <si>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</si>
  <si>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</si>
  <si>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</si>
  <si>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</si>
  <si>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</si>
  <si>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</si>
  <si>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</si>
  <si>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</si>
  <si>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</si>
  <si>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</si>
  <si>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</si>
  <si>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</si>
  <si>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</si>
  <si>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</si>
  <si>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</si>
  <si>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</si>
  <si>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</si>
  <si>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</si>
  <si>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</si>
  <si>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</si>
  <si>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</si>
  <si>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</si>
  <si>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</si>
  <si>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</si>
  <si>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</si>
  <si>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</si>
  <si>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</si>
  <si>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</si>
  <si>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</si>
  <si>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</si>
  <si>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</si>
  <si>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</si>
  <si>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</si>
  <si>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</si>
  <si>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</si>
  <si>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</si>
  <si>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</si>
  <si>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</si>
  <si>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</si>
  <si>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</si>
  <si>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</si>
  <si>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</si>
  <si>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</si>
  <si>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</si>
  <si>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</si>
  <si>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</si>
  <si>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</si>
  <si>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</si>
  <si>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</si>
  <si>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</si>
  <si>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</si>
  <si>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</si>
  <si>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</si>
  <si>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</si>
  <si>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</si>
  <si>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</si>
  <si>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</si>
  <si>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</si>
  <si>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</si>
  <si>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</si>
  <si>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</si>
  <si>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</si>
  <si>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</si>
  <si>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</si>
  <si>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</si>
  <si>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</si>
  <si>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</si>
  <si>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</si>
  <si>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</si>
  <si>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</si>
  <si>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</si>
  <si>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</si>
  <si>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</si>
  <si>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</si>
  <si>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</si>
  <si>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</si>
  <si>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</si>
  <si>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</si>
  <si>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</si>
  <si>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</si>
  <si>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</si>
  <si>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</si>
  <si>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</si>
  <si>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</si>
  <si>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</si>
  <si>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</si>
  <si>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</si>
  <si>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</si>
  <si>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</si>
  <si>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</si>
  <si>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</si>
  <si>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</si>
  <si>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</si>
  <si>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</si>
  <si>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</si>
  <si>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</si>
  <si>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</si>
  <si>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</si>
  <si>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</si>
  <si>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</si>
  <si>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</si>
  <si>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</si>
  <si>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</si>
  <si>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</si>
  <si>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</si>
  <si>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</si>
  <si>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</si>
  <si>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</si>
  <si>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</si>
  <si>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</si>
  <si>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</si>
  <si>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</si>
  <si>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</si>
  <si>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</si>
  <si>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</si>
  <si>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</si>
  <si>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</si>
  <si>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</si>
  <si>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</si>
  <si>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</si>
  <si>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</si>
  <si>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</si>
  <si>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</si>
  <si>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</si>
  <si>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</si>
  <si>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</si>
  <si>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</si>
  <si>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</si>
  <si>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</si>
  <si>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</si>
  <si>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</si>
  <si>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</si>
  <si>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</si>
  <si>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</si>
  <si>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</si>
  <si>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</si>
  <si>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</si>
  <si>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</si>
  <si>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</si>
  <si>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</si>
  <si>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</si>
  <si>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</si>
  <si>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</si>
  <si>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</si>
  <si>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</si>
  <si>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</si>
  <si>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</si>
  <si>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</si>
  <si>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</si>
  <si>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</si>
  <si>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</si>
  <si>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</si>
  <si>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</si>
  <si>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</si>
  <si>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</si>
  <si>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</si>
  <si>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</si>
  <si>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</si>
  <si>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</si>
  <si>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</si>
  <si>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</si>
  <si>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</si>
  <si>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</si>
  <si>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</si>
  <si>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</si>
  <si>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</si>
  <si>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</si>
  <si>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</si>
  <si>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</si>
  <si>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</si>
  <si>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</si>
  <si>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</si>
  <si>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</si>
  <si>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</si>
  <si>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</si>
  <si>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</si>
  <si>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</si>
  <si>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</si>
  <si>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</si>
  <si>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</si>
  <si>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</si>
  <si>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</si>
  <si>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</si>
  <si>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</si>
  <si>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</si>
  <si>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</si>
  <si>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</si>
  <si>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</si>
  <si>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</si>
  <si>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</si>
  <si>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</si>
  <si>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</si>
  <si>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</si>
  <si>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</si>
  <si>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</si>
  <si>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</si>
  <si>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</si>
  <si>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</si>
  <si>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</si>
  <si>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</si>
  <si>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</si>
  <si>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</si>
  <si>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</si>
  <si>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</si>
  <si>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</si>
  <si>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</si>
  <si>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</si>
  <si>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</si>
  <si>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</si>
  <si>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</si>
  <si>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</si>
  <si>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</si>
  <si>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</si>
  <si>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</si>
  <si>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</si>
  <si>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</si>
  <si>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</si>
  <si>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</si>
  <si>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</si>
  <si>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</si>
  <si>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</si>
  <si>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</si>
  <si>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</si>
  <si>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</si>
  <si>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</si>
  <si>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</si>
  <si>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</si>
  <si>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</si>
  <si>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</si>
  <si>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</si>
  <si>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</si>
  <si>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</si>
  <si>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</si>
  <si>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</si>
  <si>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</si>
  <si>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</si>
  <si>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</si>
  <si>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</si>
  <si>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</si>
  <si>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</si>
  <si>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</si>
  <si>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</si>
  <si>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</si>
  <si>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</si>
  <si>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</si>
  <si>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</si>
  <si>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</si>
  <si>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</si>
  <si>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</si>
  <si>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</si>
  <si>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</si>
  <si>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</si>
  <si>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</si>
  <si>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</si>
  <si>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</si>
  <si>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</si>
  <si>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</si>
  <si>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</si>
  <si>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</si>
  <si>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</si>
  <si>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</si>
  <si>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</si>
  <si>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</si>
  <si>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</si>
  <si>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</si>
  <si>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</si>
  <si>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</si>
  <si>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</si>
  <si>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</si>
  <si>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</si>
  <si>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</si>
  <si>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</si>
  <si>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</si>
  <si>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</si>
  <si>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</si>
  <si>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</si>
  <si>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</si>
  <si>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</si>
  <si>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</si>
  <si>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</si>
  <si>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</si>
  <si>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</si>
  <si>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</si>
  <si>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</si>
  <si>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</si>
  <si>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</si>
  <si>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</si>
  <si>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</si>
  <si>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</si>
  <si>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</si>
  <si>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</si>
  <si>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</si>
  <si>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</si>
  <si>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</si>
  <si>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</si>
  <si>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</si>
  <si>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</si>
  <si>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</si>
  <si>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</si>
  <si>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</si>
  <si>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</si>
  <si>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</si>
  <si>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</si>
  <si>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</si>
  <si>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</si>
  <si>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</si>
  <si>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</si>
  <si>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</si>
  <si>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</si>
  <si>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</si>
  <si>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</si>
  <si>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</si>
  <si>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</si>
  <si>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</si>
  <si>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</si>
  <si>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</si>
  <si>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</si>
  <si>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</si>
  <si>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</si>
  <si>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</si>
  <si>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</si>
  <si>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</si>
  <si>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</si>
  <si>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</si>
  <si>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</si>
  <si>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</si>
  <si>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</si>
  <si>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</si>
  <si>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</si>
  <si>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</si>
  <si>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</si>
  <si>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</si>
  <si>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</si>
  <si>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</si>
  <si>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</si>
  <si>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</si>
  <si>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</si>
  <si>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</si>
  <si>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</si>
  <si>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</si>
  <si>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</si>
  <si>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</si>
  <si>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</si>
  <si>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</si>
  <si>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</si>
  <si>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</si>
  <si>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</si>
  <si>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</si>
  <si>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</si>
  <si>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</si>
  <si>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</si>
  <si>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</si>
  <si>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</si>
  <si>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</si>
  <si>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</si>
  <si>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</si>
  <si>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</si>
  <si>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</si>
  <si>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</si>
  <si>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</si>
  <si>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</si>
  <si>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</si>
  <si>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</si>
  <si>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</si>
  <si>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</si>
  <si>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</si>
  <si>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</si>
  <si>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</si>
  <si>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</si>
  <si>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</si>
  <si>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</si>
  <si>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</si>
  <si>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</si>
  <si>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</si>
  <si>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</si>
  <si>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</si>
  <si>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</si>
  <si>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</si>
  <si>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</si>
  <si>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</si>
  <si>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</si>
  <si>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</si>
  <si>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</si>
  <si>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</si>
  <si>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</si>
  <si>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</si>
  <si>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</si>
  <si>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</si>
  <si>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</si>
  <si>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</si>
  <si>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</si>
  <si>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</si>
  <si>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</si>
  <si>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</si>
  <si>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</si>
  <si>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</si>
  <si>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</si>
  <si>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</si>
  <si>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</si>
  <si>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</si>
  <si>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</si>
  <si>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</si>
  <si>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</si>
  <si>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</si>
  <si>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</si>
  <si>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</si>
  <si>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</si>
  <si>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</si>
  <si>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</si>
  <si>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</si>
  <si>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</si>
  <si>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</si>
  <si>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</si>
  <si>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</si>
  <si>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</si>
  <si>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</si>
  <si>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</si>
  <si>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</si>
  <si>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</si>
  <si>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</si>
  <si>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</si>
  <si>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</si>
  <si>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</si>
  <si>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</si>
  <si>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</si>
  <si>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</si>
  <si>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</si>
  <si>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</si>
  <si>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</si>
  <si>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</si>
  <si>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</si>
  <si>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</si>
  <si>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</si>
  <si>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</si>
  <si>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</si>
  <si>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</si>
  <si>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</si>
  <si>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</si>
  <si>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</si>
  <si>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</si>
  <si>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</si>
  <si>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</si>
  <si>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</si>
  <si>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</si>
  <si>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</si>
  <si>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</si>
  <si>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</si>
  <si>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</si>
  <si>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</si>
  <si>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</si>
  <si>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</si>
  <si>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</si>
  <si>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</si>
  <si>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</si>
  <si>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</si>
  <si>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</si>
  <si>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</si>
  <si>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</si>
  <si>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</si>
  <si>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</si>
  <si>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</si>
  <si>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</si>
  <si>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</si>
  <si>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</si>
  <si>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</si>
  <si>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</si>
  <si>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</si>
  <si>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</si>
  <si>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</si>
  <si>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</si>
  <si>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</si>
  <si>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</si>
  <si>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</si>
  <si>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</si>
  <si>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</si>
  <si>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</si>
  <si>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</si>
  <si>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</si>
  <si>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</si>
  <si>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</si>
  <si>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</si>
  <si>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</si>
  <si>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</si>
  <si>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</si>
  <si>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</si>
  <si>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</si>
  <si>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</si>
  <si>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</si>
  <si>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</si>
  <si>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</si>
  <si>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</si>
  <si>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</si>
  <si>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</si>
  <si>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</si>
  <si>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</si>
  <si>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</si>
  <si>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</si>
  <si>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</si>
  <si>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</si>
  <si>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</si>
  <si>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</si>
  <si>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</si>
  <si>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</si>
  <si>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</si>
  <si>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</si>
  <si>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</si>
  <si>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</si>
  <si>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</si>
  <si>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</si>
  <si>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</si>
  <si>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</si>
  <si>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</si>
  <si>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</si>
  <si>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</si>
  <si>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</si>
  <si>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</si>
  <si>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</si>
  <si>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</si>
  <si>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</si>
  <si>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</si>
  <si>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</si>
  <si>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</si>
  <si>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</si>
  <si>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</si>
  <si>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</si>
  <si>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</si>
  <si>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</si>
  <si>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</si>
  <si>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</si>
  <si>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</si>
  <si>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</si>
  <si>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</si>
  <si>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</si>
  <si>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</si>
  <si>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</si>
  <si>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</si>
  <si>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</si>
  <si>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</si>
  <si>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</si>
  <si>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</si>
  <si>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</si>
  <si>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</si>
  <si>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</si>
  <si>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</si>
  <si>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</si>
  <si>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</si>
  <si>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</si>
  <si>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</si>
  <si>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</si>
  <si>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</si>
  <si>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</si>
  <si>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</si>
  <si>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</si>
  <si>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</si>
  <si>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</si>
  <si>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</si>
  <si>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</si>
  <si>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</si>
  <si>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</si>
  <si>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</si>
  <si>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</si>
  <si>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</si>
  <si>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</si>
  <si>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</si>
  <si>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</si>
  <si>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</si>
  <si>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</si>
  <si>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</si>
  <si>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</si>
  <si>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</si>
  <si>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</si>
  <si>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</si>
  <si>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</si>
  <si>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</si>
  <si>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</si>
  <si>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</si>
  <si>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</si>
  <si>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</si>
  <si>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</si>
  <si>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</si>
  <si>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</si>
  <si>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</si>
  <si>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</si>
  <si>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</si>
  <si>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</si>
  <si>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</si>
  <si>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</si>
  <si>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</si>
  <si>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</si>
  <si>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</si>
  <si>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</si>
  <si>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</si>
  <si>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</si>
  <si>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</si>
  <si>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</si>
  <si>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</si>
  <si>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</si>
  <si>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</si>
  <si>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</si>
  <si>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</si>
  <si>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</si>
  <si>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</si>
  <si>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</si>
  <si>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</si>
  <si>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</si>
  <si>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</si>
  <si>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</si>
  <si>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</si>
  <si>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</si>
  <si>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</si>
  <si>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</si>
  <si>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</si>
  <si>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</si>
  <si>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</si>
  <si>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</si>
  <si>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</si>
  <si>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</si>
  <si>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</si>
  <si>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</si>
  <si>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</si>
  <si>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</si>
  <si>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</si>
  <si>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</si>
  <si>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</si>
  <si>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</si>
  <si>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</si>
  <si>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</si>
  <si>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</si>
  <si>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</si>
  <si>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</si>
  <si>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</si>
  <si>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</si>
  <si>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</si>
  <si>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</si>
  <si>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</si>
  <si>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</si>
  <si>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</si>
  <si>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</si>
  <si>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</si>
  <si>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</si>
  <si>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</si>
  <si>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</si>
  <si>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</si>
  <si>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</si>
  <si>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</si>
  <si>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</si>
  <si>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 xml:space="preserve">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t>
  </si>
  <si>
    <t>almond choco greek yogurt chobani brand
()
7 bella mushrooms
()
2 brioche buns
()
1/2 cup mozz
()
1 tbs mustard
()
12 vlasic pickles
()
vanilla greek yogurt chobani brand
()
3 fruit snacks
()
5 crisscut fries about 3/4 cup
()
hot cocoa
()
blueberry bagel Daves Killer brand
()
1 slice processed American cheese of roommate's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</si>
</sst>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9"/>
  <sheetViews>
    <sheetView workbookViewId="0">
      <pane ySplit="1" topLeftCell="A577" activePane="bottomLeft" state="frozen"/>
      <selection pane="bottomLeft" activeCell="A590" sqref="A59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57"/>
  <sheetViews>
    <sheetView tabSelected="1" topLeftCell="V1" zoomScale="74" zoomScaleNormal="85" workbookViewId="0">
      <pane ySplit="1" topLeftCell="A249" activePane="bottomLeft" state="frozen"/>
      <selection activeCell="O1" sqref="O1"/>
      <selection pane="bottomLeft" activeCell="AA253" sqref="AA25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9" si="400">$AC215/$AB215</f>
        <v>4.5635805911879532E-2</v>
      </c>
      <c r="AJ215" s="6">
        <f t="shared" ref="AJ215:AJ249" si="401">$AD215/$AB215</f>
        <v>1.1503067484662576E-2</v>
      </c>
      <c r="AK215" s="6">
        <f t="shared" ref="AK215:AK249" si="402">$AE215/$AB215</f>
        <v>3.1999442275515898E-2</v>
      </c>
      <c r="AL215" s="6">
        <f t="shared" ref="AL215:AL249" si="403">$AF215/$AB215</f>
        <v>0.12529280535415505</v>
      </c>
      <c r="AM215" s="6">
        <f t="shared" ref="AM215:AM249" si="404">$AG215/$AB215</f>
        <v>1.5184049079754602E-2</v>
      </c>
      <c r="AN215" s="6">
        <f t="shared" ref="AN215:AN249"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I249" s="6" t="e">
        <f t="shared" si="400"/>
        <v>#DIV/0!</v>
      </c>
      <c r="AJ249" s="6" t="e">
        <f t="shared" si="401"/>
        <v>#DIV/0!</v>
      </c>
      <c r="AK249" s="6" t="e">
        <f t="shared" si="402"/>
        <v>#DIV/0!</v>
      </c>
      <c r="AL249" s="6" t="e">
        <f t="shared" si="403"/>
        <v>#DIV/0!</v>
      </c>
      <c r="AM249" s="6" t="e">
        <f t="shared" si="404"/>
        <v>#DIV/0!</v>
      </c>
      <c r="AN249" s="6" t="e">
        <f t="shared" si="405"/>
        <v>#DIV/0!</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0.29305555555555557</v>
      </c>
      <c r="E250" s="4">
        <v>61</v>
      </c>
      <c r="F250" s="3">
        <v>0</v>
      </c>
      <c r="G250" s="3">
        <v>0</v>
      </c>
      <c r="H250" s="3">
        <v>0</v>
      </c>
      <c r="I250" s="3">
        <v>0</v>
      </c>
      <c r="J250" s="9">
        <v>0.27013888888888887</v>
      </c>
      <c r="K250" s="3">
        <v>143.19999999999999</v>
      </c>
      <c r="L250" s="11">
        <f t="shared" ref="L250" si="473">K250-K249</f>
        <v>-1</v>
      </c>
      <c r="M250" s="5">
        <f t="shared" ref="M250" si="474">AB249</f>
        <v>0</v>
      </c>
      <c r="N250" s="11">
        <v>30.5</v>
      </c>
      <c r="O250" s="11">
        <v>32.375</v>
      </c>
      <c r="P250" s="11">
        <v>10.875</v>
      </c>
      <c r="Q250" s="11">
        <v>10.875</v>
      </c>
      <c r="R250" s="11">
        <v>20.375</v>
      </c>
      <c r="S250" s="11">
        <v>20</v>
      </c>
      <c r="T250" s="11">
        <v>16</v>
      </c>
      <c r="U250" s="11">
        <v>17</v>
      </c>
      <c r="V250" s="11">
        <v>17</v>
      </c>
      <c r="W250" s="11">
        <v>15</v>
      </c>
      <c r="X250" s="11">
        <v>7</v>
      </c>
      <c r="Y250" s="11">
        <v>7</v>
      </c>
      <c r="Z250" s="3" t="s">
        <v>1306</v>
      </c>
      <c r="AO250" s="7">
        <v>5</v>
      </c>
      <c r="AP250" s="7">
        <v>2</v>
      </c>
      <c r="AQ250" s="7">
        <v>0</v>
      </c>
      <c r="AY250" s="5">
        <v>5</v>
      </c>
      <c r="AZ250" s="7">
        <v>0</v>
      </c>
      <c r="BA250" s="7">
        <v>1</v>
      </c>
      <c r="BB250" s="7">
        <v>0</v>
      </c>
      <c r="BC250" s="7">
        <v>1</v>
      </c>
      <c r="BD250" s="7">
        <v>1</v>
      </c>
      <c r="BE250" s="7">
        <v>0</v>
      </c>
      <c r="BF250" s="7">
        <v>0</v>
      </c>
      <c r="BG250" s="7">
        <v>0</v>
      </c>
      <c r="BH250" s="7">
        <v>0</v>
      </c>
      <c r="BI250" s="7">
        <v>0</v>
      </c>
      <c r="BJ250" s="7">
        <v>1</v>
      </c>
      <c r="BK250" s="11">
        <v>0</v>
      </c>
      <c r="BL250" s="7">
        <v>0</v>
      </c>
      <c r="BM250" s="7">
        <v>1</v>
      </c>
    </row>
    <row r="251" spans="1:65" ht="30" customHeight="1" x14ac:dyDescent="0.3"/>
    <row r="252" spans="1:65" ht="30" customHeight="1" x14ac:dyDescent="0.3"/>
    <row r="253" spans="1:65" ht="30" customHeight="1" x14ac:dyDescent="0.3"/>
    <row r="254" spans="1:65" ht="30" customHeight="1" x14ac:dyDescent="0.3"/>
    <row r="255" spans="1:65" ht="30" customHeight="1" x14ac:dyDescent="0.3"/>
    <row r="256" spans="1:65" ht="30" customHeight="1" x14ac:dyDescent="0.3"/>
    <row r="257"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2021-09-20T14:07:44Z</dcterms:modified>
</cp:coreProperties>
</file>