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8E103169-FD98-4F0C-A439-55A9F737B146}"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46" i="1" l="1"/>
  <c r="AG246" i="1"/>
  <c r="AF246" i="1"/>
  <c r="AE246" i="1"/>
  <c r="AD246" i="1"/>
  <c r="AC246" i="1"/>
  <c r="AB246" i="1"/>
  <c r="C583" i="4"/>
  <c r="D583" i="4"/>
  <c r="E583" i="4"/>
  <c r="F583" i="4"/>
  <c r="G583" i="4"/>
  <c r="H583" i="4"/>
  <c r="B583" i="4"/>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M246" i="1" l="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<sst xmlns="http://schemas.openxmlformats.org/spreadsheetml/2006/main" count="5218" uniqueCount="1291">
  <si>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</si>
  <si>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</si>
  <si>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</si>
  <si>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</si>
  <si>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</si>
  <si>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</si>
  <si>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</si>
  <si>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</si>
  <si>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</si>
  <si>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</si>
  <si>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</si>
  <si>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</si>
  <si>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</si>
  <si>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</si>
  <si>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</si>
  <si>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</si>
  <si>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</si>
  <si>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</si>
  <si>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</si>
  <si>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</si>
  <si>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</si>
  <si>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</si>
  <si>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</si>
  <si>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</si>
  <si>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</si>
  <si>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</si>
  <si>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</si>
  <si>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</si>
  <si>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</si>
  <si>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</si>
  <si>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</si>
  <si>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</si>
  <si>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</si>
  <si>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</si>
  <si>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</si>
  <si>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</si>
  <si>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</si>
  <si>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</si>
  <si>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</si>
  <si>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</si>
  <si>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</si>
  <si>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</si>
  <si>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</si>
  <si>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</si>
  <si>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</si>
  <si>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</si>
  <si>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</si>
  <si>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</si>
  <si>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</si>
  <si>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</si>
  <si>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</si>
  <si>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</si>
  <si>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</si>
  <si>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</si>
  <si>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</si>
  <si>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</si>
  <si>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</si>
  <si>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</si>
  <si>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</si>
  <si>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</si>
  <si>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</si>
  <si>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</si>
  <si>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</si>
  <si>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</si>
  <si>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</si>
  <si>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</si>
  <si>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</si>
  <si>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</si>
  <si>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</si>
  <si>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</si>
  <si>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</si>
  <si>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</si>
  <si>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</si>
  <si>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</si>
  <si>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</si>
  <si>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</si>
  <si>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</si>
  <si>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</si>
  <si>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</si>
  <si>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</si>
  <si>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</si>
  <si>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</si>
  <si>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</si>
  <si>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</si>
  <si>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</si>
  <si>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</si>
  <si>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</si>
  <si>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</si>
  <si>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</si>
  <si>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</si>
  <si>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</si>
  <si>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</si>
  <si>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</si>
  <si>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</si>
  <si>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</si>
  <si>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</si>
  <si>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</si>
  <si>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</si>
  <si>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</si>
  <si>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</si>
  <si>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</si>
  <si>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</si>
  <si>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</si>
  <si>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</si>
  <si>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</si>
  <si>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</si>
  <si>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</si>
  <si>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</si>
  <si>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</si>
  <si>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</si>
  <si>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</si>
  <si>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</si>
  <si>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</si>
  <si>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</si>
  <si>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</si>
  <si>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</si>
  <si>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</si>
  <si>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</si>
  <si>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</si>
  <si>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</si>
  <si>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</si>
  <si>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</si>
  <si>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</si>
  <si>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</si>
  <si>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</si>
  <si>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</si>
  <si>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</si>
  <si>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</si>
  <si>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</si>
  <si>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</si>
  <si>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</si>
  <si>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</si>
  <si>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</si>
  <si>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</si>
  <si>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</si>
  <si>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</si>
  <si>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</si>
  <si>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</si>
  <si>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</si>
  <si>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</si>
  <si>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</si>
  <si>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</si>
  <si>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</si>
  <si>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</si>
  <si>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</si>
  <si>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</si>
  <si>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</si>
  <si>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</si>
  <si>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</si>
  <si>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</si>
  <si>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</si>
  <si>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</si>
  <si>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</si>
  <si>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</si>
  <si>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</si>
  <si>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</si>
  <si>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</si>
  <si>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</si>
  <si>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</si>
  <si>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</si>
  <si>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</si>
  <si>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</si>
  <si>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</si>
  <si>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</si>
  <si>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</si>
  <si>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</si>
  <si>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</si>
  <si>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</si>
  <si>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</si>
  <si>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</si>
  <si>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</si>
  <si>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</si>
  <si>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</si>
  <si>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</si>
  <si>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</si>
  <si>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</si>
  <si>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</si>
  <si>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</si>
  <si>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</si>
  <si>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</si>
  <si>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</si>
  <si>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</si>
  <si>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</si>
  <si>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</si>
  <si>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</si>
  <si>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</si>
  <si>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</si>
  <si>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</si>
  <si>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</si>
  <si>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</si>
  <si>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</si>
  <si>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</si>
  <si>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</si>
  <si>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</si>
  <si>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</si>
  <si>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</si>
  <si>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</si>
  <si>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</si>
  <si>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</si>
  <si>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</si>
  <si>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</si>
  <si>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</si>
  <si>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</si>
  <si>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</si>
  <si>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</si>
  <si>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</si>
  <si>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</si>
  <si>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</si>
  <si>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</si>
  <si>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</si>
  <si>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</si>
  <si>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</si>
  <si>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</si>
  <si>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</si>
  <si>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</si>
  <si>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</si>
  <si>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</si>
  <si>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</si>
  <si>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</si>
  <si>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</si>
  <si>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</si>
  <si>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</si>
  <si>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</si>
  <si>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</si>
  <si>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</si>
  <si>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</si>
  <si>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</si>
  <si>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</si>
  <si>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</si>
  <si>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</si>
  <si>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</si>
  <si>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</si>
  <si>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</si>
  <si>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</si>
  <si>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</si>
  <si>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</si>
  <si>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</si>
  <si>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</si>
  <si>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</si>
  <si>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</si>
  <si>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</si>
  <si>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</si>
  <si>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</si>
  <si>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</si>
  <si>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</si>
  <si>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</si>
  <si>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</si>
  <si>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</si>
  <si>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</si>
  <si>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</si>
  <si>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</si>
  <si>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</si>
  <si>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</si>
  <si>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</si>
  <si>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</si>
  <si>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</si>
  <si>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</si>
  <si>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</si>
  <si>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</si>
  <si>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</si>
  <si>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</si>
  <si>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</si>
  <si>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</si>
  <si>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</si>
  <si>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</si>
  <si>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</si>
  <si>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</si>
  <si>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</si>
  <si>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</si>
  <si>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</si>
  <si>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</si>
  <si>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</si>
  <si>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</si>
  <si>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</si>
  <si>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</si>
  <si>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</si>
  <si>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</si>
  <si>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</si>
  <si>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</si>
  <si>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</si>
  <si>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</si>
  <si>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</si>
  <si>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</si>
  <si>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</si>
  <si>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</si>
  <si>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</si>
  <si>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</si>
  <si>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</si>
  <si>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</si>
  <si>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</si>
  <si>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</si>
  <si>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</si>
  <si>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</si>
  <si>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</si>
  <si>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</si>
  <si>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</si>
  <si>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</si>
  <si>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</si>
  <si>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</si>
  <si>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</si>
  <si>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</si>
  <si>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</si>
  <si>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</si>
  <si>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</si>
  <si>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</si>
  <si>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</si>
  <si>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</si>
  <si>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</si>
  <si>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</si>
  <si>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</si>
  <si>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</si>
  <si>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</si>
  <si>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</si>
  <si>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</si>
  <si>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</si>
  <si>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</si>
  <si>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</si>
  <si>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</si>
  <si>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</si>
  <si>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</si>
  <si>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</si>
  <si>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</si>
  <si>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</si>
  <si>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</si>
  <si>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</si>
  <si>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</si>
  <si>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</si>
  <si>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</si>
  <si>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</si>
  <si>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</si>
  <si>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</si>
  <si>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</si>
  <si>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</si>
  <si>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</si>
  <si>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</si>
  <si>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</si>
  <si>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</si>
  <si>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</si>
  <si>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</si>
  <si>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</si>
  <si>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</si>
  <si>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</si>
  <si>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</si>
  <si>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</si>
  <si>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</si>
  <si>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</si>
  <si>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</si>
  <si>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</si>
  <si>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</si>
  <si>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</si>
  <si>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</si>
  <si>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</si>
  <si>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</si>
  <si>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</si>
  <si>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</si>
  <si>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</si>
  <si>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</si>
  <si>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</si>
  <si>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</si>
  <si>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</si>
  <si>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</si>
  <si>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</si>
  <si>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</si>
  <si>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</si>
  <si>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</si>
  <si>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</si>
  <si>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</si>
  <si>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</si>
  <si>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</si>
  <si>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</si>
  <si>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</si>
  <si>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</si>
  <si>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</si>
  <si>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</si>
  <si>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</si>
  <si>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</si>
  <si>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</si>
  <si>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</si>
  <si>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</si>
  <si>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</si>
  <si>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</si>
  <si>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</si>
  <si>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</si>
  <si>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</si>
  <si>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</si>
  <si>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</si>
  <si>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</si>
  <si>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</si>
  <si>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</si>
  <si>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</si>
  <si>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</si>
  <si>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</si>
  <si>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</si>
  <si>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</si>
  <si>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</si>
  <si>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</si>
  <si>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</si>
  <si>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</si>
  <si>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</si>
  <si>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</si>
  <si>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</si>
  <si>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</si>
  <si>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</si>
  <si>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</si>
  <si>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</si>
  <si>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</si>
  <si>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</si>
  <si>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</si>
  <si>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</si>
  <si>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</si>
  <si>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</si>
  <si>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</si>
  <si>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</si>
  <si>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</si>
  <si>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</si>
  <si>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</si>
  <si>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</si>
  <si>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</si>
  <si>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</si>
  <si>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</si>
  <si>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</si>
  <si>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</si>
  <si>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</si>
  <si>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</si>
  <si>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</si>
  <si>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</si>
  <si>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</si>
  <si>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</si>
  <si>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</si>
  <si>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</si>
  <si>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</si>
  <si>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</si>
  <si>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</si>
  <si>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</si>
  <si>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</si>
  <si>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</si>
  <si>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</si>
  <si>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</si>
  <si>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</si>
  <si>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</si>
  <si>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</si>
  <si>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</si>
  <si>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</si>
  <si>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</si>
  <si>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</si>
  <si>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</si>
  <si>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</si>
  <si>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</si>
  <si>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</si>
  <si>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</si>
  <si>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</si>
  <si>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</si>
  <si>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</si>
  <si>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</si>
  <si>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</si>
  <si>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</si>
  <si>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</si>
  <si>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</si>
  <si>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</si>
  <si>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</si>
  <si>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</si>
  <si>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</si>
  <si>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</si>
  <si>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</si>
  <si>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</si>
  <si>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</si>
  <si>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</si>
  <si>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</si>
  <si>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</si>
  <si>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</si>
  <si>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</si>
  <si>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</si>
  <si>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</si>
  <si>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</si>
  <si>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</si>
  <si>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</si>
  <si>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</si>
  <si>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</si>
  <si>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</si>
  <si>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</si>
  <si>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</si>
  <si>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</si>
  <si>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</si>
  <si>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</si>
  <si>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</si>
  <si>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</si>
  <si>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</si>
  <si>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</si>
  <si>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</si>
  <si>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</si>
  <si>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</si>
  <si>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</si>
  <si>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</si>
  <si>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</si>
  <si>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</si>
  <si>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</si>
  <si>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</si>
  <si>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</si>
  <si>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</si>
  <si>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</si>
  <si>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</si>
  <si>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</si>
  <si>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</si>
  <si>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</si>
  <si>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</si>
  <si>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</si>
  <si>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</si>
  <si>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</si>
  <si>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</si>
  <si>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</si>
  <si>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</si>
  <si>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</si>
  <si>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</si>
  <si>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</si>
  <si>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</si>
  <si>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</si>
  <si>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</si>
  <si>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</si>
  <si>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</si>
  <si>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</si>
  <si>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</si>
  <si>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</si>
  <si>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</si>
  <si>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</si>
  <si>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</si>
  <si>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</si>
  <si>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</si>
  <si>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</si>
  <si>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</si>
  <si>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</si>
  <si>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</si>
  <si>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</si>
  <si>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</si>
  <si>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</si>
  <si>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</si>
  <si>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</si>
  <si>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</si>
  <si>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</si>
  <si>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</si>
  <si>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</si>
  <si>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</si>
  <si>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</si>
  <si>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</si>
  <si>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</si>
  <si>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</si>
  <si>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</si>
  <si>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</si>
  <si>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</si>
  <si>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</si>
  <si>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</si>
  <si>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</si>
  <si>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</si>
  <si>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</si>
  <si>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</si>
  <si>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</si>
  <si>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</si>
  <si>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</si>
  <si>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</si>
  <si>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</si>
  <si>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</si>
  <si>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</si>
  <si>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</si>
  <si>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</si>
  <si>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</si>
  <si>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</si>
  <si>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</si>
  <si>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</si>
  <si>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</si>
  <si>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</si>
  <si>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</si>
  <si>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</si>
  <si>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</si>
  <si>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</si>
  <si>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</si>
  <si>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</si>
  <si>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</si>
  <si>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</si>
  <si>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</si>
  <si>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</si>
  <si>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</si>
  <si>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</si>
  <si>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</si>
  <si>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</si>
  <si>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</si>
  <si>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</si>
  <si>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</si>
  <si>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</si>
  <si>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</si>
  <si>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</si>
  <si>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</si>
  <si>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</si>
  <si>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</si>
  <si>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</si>
  <si>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</si>
  <si>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</si>
  <si>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</si>
  <si>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</si>
  <si>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</si>
  <si>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</si>
  <si>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</si>
  <si>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</si>
  <si>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</si>
  <si>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</si>
  <si>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</si>
  <si>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</si>
  <si>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</si>
  <si>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</si>
  <si>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</si>
  <si>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</si>
  <si>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</si>
  <si>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</si>
  <si>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</si>
  <si>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</si>
  <si>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</si>
  <si>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</si>
  <si>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</si>
  <si>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</si>
  <si>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</si>
  <si>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</si>
  <si>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</si>
  <si>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</si>
  <si>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</si>
  <si>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</si>
  <si>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</si>
  <si>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</si>
  <si>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</si>
  <si>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</si>
  <si>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</si>
  <si>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</si>
  <si>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</si>
  <si>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</si>
  <si>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</si>
  <si>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</si>
  <si>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</si>
  <si>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</si>
  <si>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</si>
  <si>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</si>
  <si>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</si>
  <si>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</si>
  <si>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</si>
  <si>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</si>
  <si>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</si>
  <si>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</si>
  <si>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</si>
  <si>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</si>
  <si>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</si>
  <si>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</si>
  <si>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</si>
  <si>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</si>
  <si>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</si>
  <si>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</si>
  <si>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</si>
  <si>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</si>
  <si>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</si>
  <si>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</si>
  <si>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</si>
  <si>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</si>
  <si>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</si>
  <si>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</si>
  <si>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</si>
  <si>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</si>
  <si>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</si>
  <si>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</si>
  <si>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</si>
  <si>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</si>
  <si>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</si>
  <si>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</si>
  <si>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</si>
  <si>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</si>
  <si>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</si>
  <si>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</si>
  <si>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</si>
  <si>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</si>
  <si>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</si>
  <si>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</si>
  <si>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</si>
  <si>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</si>
  <si>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</si>
  <si>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</si>
  <si>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</si>
  <si>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</si>
  <si>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</si>
  <si>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</si>
  <si>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</si>
  <si>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</si>
  <si>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</si>
  <si>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</si>
  <si>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</si>
  <si>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</si>
  <si>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</si>
  <si>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</si>
  <si>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</si>
  <si>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</si>
  <si>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</si>
  <si>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</si>
  <si>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</si>
  <si>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</si>
  <si>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</si>
  <si>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</si>
  <si>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</si>
  <si>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</si>
  <si>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</si>
  <si>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</si>
  <si>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</si>
  <si>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</si>
  <si>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</si>
  <si>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</si>
  <si>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</si>
  <si>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</si>
  <si>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</si>
  <si>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</si>
  <si>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</si>
  <si>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</si>
  <si>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</si>
  <si>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</si>
  <si>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</si>
  <si>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</si>
  <si>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</si>
  <si>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</si>
  <si>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</si>
  <si>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</si>
  <si>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</si>
  <si>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</si>
  <si>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</si>
  <si>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</si>
  <si>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</si>
  <si>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</si>
  <si>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</si>
  <si>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</si>
  <si>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</si>
  <si>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</si>
  <si>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</si>
  <si>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</si>
  <si>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</si>
  <si>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</si>
  <si>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</si>
  <si>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</si>
  <si>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</si>
  <si>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</si>
  <si>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</si>
  <si>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</si>
  <si>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</si>
  <si>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</si>
  <si>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</si>
  <si>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</si>
  <si>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</si>
  <si>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</si>
  <si>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</si>
  <si>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</si>
  <si>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</si>
  <si>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</si>
  <si>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</si>
  <si>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</si>
  <si>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</si>
  <si>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</si>
  <si>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</si>
  <si>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</si>
  <si>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</si>
  <si>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</si>
  <si>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</si>
  <si>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</si>
  <si>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</si>
  <si>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</si>
  <si>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</si>
  <si>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</si>
  <si>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</si>
  <si>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</si>
  <si>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</si>
  <si>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</si>
  <si>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</si>
  <si>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</si>
  <si>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</si>
  <si>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</si>
  <si>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</si>
  <si>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</si>
  <si>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</si>
  <si>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</si>
  <si>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</si>
  <si>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</si>
  <si>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</si>
  <si>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</si>
  <si>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</si>
  <si>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</si>
  <si>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</si>
  <si>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</si>
  <si>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</si>
  <si>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</si>
  <si>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</si>
  <si>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</si>
  <si>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</si>
  <si>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</si>
  <si>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</si>
  <si>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</si>
  <si>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</si>
  <si>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</si>
  <si>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</si>
  <si>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</si>
  <si>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</si>
  <si>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</si>
  <si>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</si>
  <si>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</si>
  <si>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</si>
  <si>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</si>
  <si>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</si>
  <si>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</si>
  <si>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</si>
  <si>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</si>
  <si>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</si>
  <si>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</si>
  <si>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</si>
  <si>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</si>
  <si>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</si>
  <si>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</si>
  <si>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</si>
  <si>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</si>
  <si>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</si>
  <si>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</si>
  <si>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</si>
  <si>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</si>
  <si>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</si>
  <si>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</si>
  <si>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</si>
  <si>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</si>
  <si>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</si>
  <si>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</si>
  <si>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</si>
  <si>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</si>
  <si>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</si>
  <si>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</si>
  <si>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</si>
  <si>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</si>
  <si>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</si>
  <si>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</si>
  <si>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</si>
  <si>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</si>
  <si>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</si>
  <si>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</si>
  <si>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</si>
  <si>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</si>
  <si>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</si>
  <si>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</si>
  <si>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</si>
  <si>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</si>
  <si>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</si>
  <si>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</si>
  <si>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</si>
  <si>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</si>
  <si>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</si>
  <si>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</si>
  <si>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</si>
  <si>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</si>
  <si>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</si>
  <si>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</si>
  <si>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</si>
  <si>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</si>
  <si>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</si>
  <si>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</si>
  <si>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</si>
  <si>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</si>
  <si>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</si>
  <si>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</si>
  <si>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</si>
  <si>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</si>
  <si>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</si>
  <si>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</si>
  <si>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</si>
  <si>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</si>
  <si>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</si>
  <si>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</si>
  <si>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</si>
  <si>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</si>
  <si>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</si>
  <si>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</si>
  <si>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</si>
  <si>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</si>
  <si>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</si>
  <si>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</si>
  <si>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</si>
  <si>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</si>
  <si>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</si>
  <si>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</si>
  <si>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</si>
  <si>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</si>
  <si>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</si>
  <si>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</si>
  <si>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</si>
  <si>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</si>
  <si>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</si>
  <si>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</si>
  <si>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</si>
  <si>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</si>
  <si>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</si>
  <si>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</si>
  <si>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</si>
  <si>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</si>
  <si>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</si>
  <si>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</si>
  <si>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</si>
  <si>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</si>
  <si>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</si>
  <si>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</si>
  <si>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</si>
  <si>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</si>
  <si>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</si>
  <si>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</si>
  <si>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</si>
  <si>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</si>
  <si>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</si>
  <si>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</si>
  <si>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</si>
  <si>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</si>
  <si>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</si>
  <si>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</si>
  <si>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</si>
  <si>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</si>
  <si>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</si>
  <si>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</si>
  <si>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</si>
  <si>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</si>
  <si>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</si>
  <si>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</si>
  <si>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</si>
  <si>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</si>
  <si>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</si>
  <si>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</si>
  <si>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</si>
  <si>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</si>
  <si>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</si>
  <si>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</si>
  <si>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</si>
  <si>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</si>
  <si>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</si>
  <si>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</si>
  <si>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</si>
  <si>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</si>
  <si>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</si>
  <si>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</si>
  <si>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</si>
  <si>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</si>
  <si>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</si>
  <si>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</si>
  <si>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</si>
  <si>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</si>
  <si>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</si>
  <si>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</si>
  <si>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</si>
  <si>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</si>
  <si>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</si>
  <si>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</si>
  <si>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</si>
  <si>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</si>
  <si>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</si>
  <si>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</si>
  <si>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</si>
  <si>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</si>
  <si>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</si>
  <si>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</si>
  <si>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</si>
  <si>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</si>
  <si>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</si>
  <si>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</si>
  <si>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</si>
  <si>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</si>
  <si>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</si>
  <si>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</si>
  <si>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</si>
  <si>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</si>
  <si>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</si>
  <si>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</si>
  <si>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</si>
  <si>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</si>
  <si>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</si>
  <si>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</si>
  <si>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</si>
  <si>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</si>
  <si>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</si>
  <si>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</si>
  <si>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</si>
  <si>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</si>
  <si>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</si>
  <si>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</si>
  <si>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</si>
  <si>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</si>
  <si>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</si>
  <si>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</si>
  <si>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</si>
  <si>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</si>
  <si>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</si>
  <si>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</si>
  <si>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</si>
  <si>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</si>
  <si>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</si>
  <si>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</si>
  <si>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</si>
  <si>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</si>
  <si>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</si>
  <si>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</si>
  <si>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</si>
  <si>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</si>
  <si>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</si>
  <si>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</si>
  <si>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</si>
  <si>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</si>
  <si>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</si>
  <si>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</si>
  <si>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</si>
  <si>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</si>
  <si>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</si>
  <si>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</si>
  <si>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</si>
  <si>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</si>
  <si>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</si>
  <si>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</si>
  <si>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</si>
  <si>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</si>
  <si>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</si>
  <si>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</si>
  <si>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</si>
  <si>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</si>
  <si>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</si>
  <si>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</si>
  <si>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</si>
  <si>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</si>
  <si>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</si>
  <si>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</si>
  <si>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</si>
  <si>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</si>
  <si>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</si>
  <si>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</si>
  <si>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</si>
  <si>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</si>
  <si>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</si>
  <si>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</si>
  <si>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</si>
  <si>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</si>
  <si>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</si>
  <si>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</si>
  <si>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</si>
  <si>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</si>
  <si>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</si>
  <si>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</si>
  <si>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</si>
  <si>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</si>
  <si>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</si>
  <si>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</si>
  <si>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</si>
  <si>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</si>
  <si>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</si>
  <si>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</si>
  <si>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</si>
  <si>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</si>
  <si>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</si>
  <si>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</si>
  <si>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</si>
  <si>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</si>
  <si>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</si>
  <si>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</si>
  <si>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</si>
  <si>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</si>
  <si>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</si>
  <si>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</si>
  <si>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</si>
  <si>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</si>
  <si>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</si>
  <si>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</si>
  <si>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</si>
  <si>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</si>
  <si>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</si>
  <si>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</si>
  <si>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</si>
  <si>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</si>
  <si>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</si>
  <si>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</si>
  <si>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</si>
  <si>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</si>
  <si>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</si>
  <si>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</si>
  <si>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</si>
  <si>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</si>
  <si>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</si>
  <si>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</si>
  <si>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</si>
  <si>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</si>
  <si>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</si>
  <si>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</si>
  <si>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</si>
  <si>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</si>
  <si>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</si>
  <si>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</si>
  <si>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</si>
  <si>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</si>
  <si>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</si>
  <si>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</si>
  <si>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</si>
  <si>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</si>
  <si>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</si>
  <si>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</si>
  <si>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</si>
  <si>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</si>
  <si>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</si>
  <si>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</si>
  <si>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</si>
  <si>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</si>
  <si>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</si>
  <si>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</si>
  <si>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</si>
  <si>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</si>
  <si>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</si>
  <si>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</si>
  <si>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</si>
  <si>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</si>
  <si>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</si>
  <si>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</si>
  <si>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</si>
  <si>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</si>
  <si>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</si>
  <si>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</si>
  <si>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</si>
  <si>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</si>
  <si>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</si>
  <si>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</si>
  <si>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</si>
  <si>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</si>
  <si>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</si>
  <si>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</si>
  <si>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</si>
  <si>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</si>
  <si>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</si>
  <si>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</si>
  <si>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</si>
  <si>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</si>
  <si>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</si>
  <si>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</si>
  <si>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</si>
  <si>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</si>
  <si>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</si>
  <si>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</si>
  <si>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</si>
  <si>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</si>
  <si>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</si>
  <si>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</si>
  <si>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</si>
  <si>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</si>
  <si>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</si>
  <si>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</si>
  <si>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</si>
  <si>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</si>
  <si>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</si>
  <si>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</si>
  <si>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</si>
  <si>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</si>
  <si>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</si>
  <si>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</si>
  <si>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</si>
  <si>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</si>
  <si>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</si>
  <si>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</si>
  <si>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</si>
  <si>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</si>
  <si>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</si>
  <si>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</si>
  <si>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</si>
  <si>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</si>
  <si>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</si>
  <si>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</si>
  <si>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</si>
  <si>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</si>
  <si>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</si>
  <si>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</si>
  <si>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</si>
  <si>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</si>
  <si>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</si>
  <si>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</si>
  <si>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</si>
  <si>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</si>
  <si>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</si>
  <si>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</si>
  <si>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</si>
  <si>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</si>
  <si>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</si>
  <si>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</si>
  <si>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</si>
  <si>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</si>
  <si>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</si>
  <si>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</si>
  <si>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</si>
  <si>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</si>
  <si>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</si>
  <si>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</si>
  <si>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</si>
  <si>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</si>
  <si>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</si>
  <si>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</si>
  <si>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</si>
  <si>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</si>
  <si>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</si>
  <si>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</si>
  <si>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</si>
  <si>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</si>
  <si>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</si>
  <si>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</si>
  <si>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</si>
  <si>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</si>
  <si>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</si>
  <si>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</si>
  <si>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</si>
  <si>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</si>
  <si>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</si>
  <si>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</si>
  <si>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</si>
  <si>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</si>
  <si>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</si>
  <si>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</si>
  <si>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</si>
  <si>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</si>
  <si>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</si>
  <si>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</si>
  <si>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</si>
  <si>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</si>
  <si>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</si>
  <si>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</si>
  <si>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</si>
  <si>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</si>
  <si>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</si>
  <si>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</si>
  <si>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</si>
  <si>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</si>
  <si>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</si>
  <si>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</si>
  <si>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</si>
  <si>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</si>
  <si>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</si>
  <si>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</si>
  <si>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</si>
  <si>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</si>
  <si>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</si>
  <si>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</si>
  <si>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</si>
  <si>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</si>
  <si>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</si>
  <si>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</si>
  <si>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</si>
  <si>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</si>
  <si>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</si>
  <si>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</si>
  <si>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</si>
  <si>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</si>
  <si>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</si>
  <si>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</si>
  <si>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</si>
  <si>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</si>
  <si>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</si>
  <si>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</si>
  <si>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</si>
  <si>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</si>
  <si>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</si>
  <si>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</si>
  <si>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</si>
  <si>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</si>
  <si>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</si>
  <si>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</si>
  <si>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</si>
  <si>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</si>
  <si>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</si>
  <si>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</si>
  <si>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</si>
  <si>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</si>
  <si>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</si>
  <si>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</si>
  <si>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</si>
  <si>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</si>
  <si>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</si>
  <si>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</si>
  <si>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</si>
  <si>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</si>
  <si>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</si>
  <si>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</si>
  <si>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</si>
  <si>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</si>
  <si>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</si>
  <si>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</si>
  <si>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</si>
  <si>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</si>
  <si>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</si>
  <si>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</si>
  <si>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</si>
  <si>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</si>
  <si>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</si>
  <si>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</si>
  <si>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</si>
  <si>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=460+120+480+640+220
=2+7.5+19.2+0+4.5
=1+5.25+3.2+0+2.5
=16+9+6.4+8+7
=92+3+64+152+39
=4+0+3.2+0+1
=800+285+1152+160+280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</si>
</sst>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83"/>
  <sheetViews>
    <sheetView workbookViewId="0">
      <pane ySplit="1" topLeftCell="A572" activePane="bottomLeft" state="frozen"/>
      <selection pane="bottomLeft" activeCell="B583" sqref="B583:H58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B583" s="17">
        <f>B581*16/5</f>
        <v>480</v>
      </c>
      <c r="C583" s="17">
        <f t="shared" ref="C583:H583" si="126">C581*16/5</f>
        <v>19.2</v>
      </c>
      <c r="D583" s="17">
        <f t="shared" si="126"/>
        <v>3.2</v>
      </c>
      <c r="E583" s="17">
        <f t="shared" si="126"/>
        <v>6.4</v>
      </c>
      <c r="F583" s="17">
        <f t="shared" si="126"/>
        <v>64</v>
      </c>
      <c r="G583" s="17">
        <f t="shared" si="126"/>
        <v>3.2</v>
      </c>
      <c r="H583" s="17">
        <f t="shared" si="126"/>
        <v>1152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48"/>
  <sheetViews>
    <sheetView tabSelected="1" topLeftCell="X1" zoomScale="74" zoomScaleNormal="85" workbookViewId="0">
      <pane ySplit="1" topLeftCell="A239" activePane="bottomLeft" state="frozen"/>
      <selection activeCell="O1" sqref="O1"/>
      <selection pane="bottomLeft" activeCell="AG243" sqref="AG243"/>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46" si="400">$AC215/$AB215</f>
        <v>4.5635805911879532E-2</v>
      </c>
      <c r="AJ215" s="6">
        <f t="shared" ref="AJ215:AJ246" si="401">$AD215/$AB215</f>
        <v>1.1503067484662576E-2</v>
      </c>
      <c r="AK215" s="6">
        <f t="shared" ref="AK215:AK246" si="402">$AE215/$AB215</f>
        <v>3.1999442275515898E-2</v>
      </c>
      <c r="AL215" s="6">
        <f t="shared" ref="AL215:AL246" si="403">$AF215/$AB215</f>
        <v>0.12529280535415505</v>
      </c>
      <c r="AM215" s="6">
        <f t="shared" ref="AM215:AM246" si="404">$AG215/$AB215</f>
        <v>1.5184049079754602E-2</v>
      </c>
      <c r="AN215" s="6">
        <f t="shared" ref="AN215:AN246"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1289</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1288</v>
      </c>
      <c r="AA246" s="10" t="s">
        <v>1290</v>
      </c>
      <c r="AB246" s="5">
        <f>460+120+480+640+220</f>
        <v>1920</v>
      </c>
      <c r="AC246" s="6">
        <f>2+7.5+19.2+0+4.5</f>
        <v>33.200000000000003</v>
      </c>
      <c r="AD246" s="6">
        <f>1+5.25+3.2+0+2.5</f>
        <v>11.95</v>
      </c>
      <c r="AE246" s="6">
        <f>16+9+6.4+8+7</f>
        <v>46.4</v>
      </c>
      <c r="AF246" s="6">
        <f>92+3+64+152+39</f>
        <v>350</v>
      </c>
      <c r="AG246" s="6">
        <f>4+0+3.2+0+1</f>
        <v>8.1999999999999993</v>
      </c>
      <c r="AH246" s="6">
        <f>800+285+1152+160+280</f>
        <v>2677</v>
      </c>
      <c r="AI246" s="6">
        <f t="shared" si="400"/>
        <v>1.7291666666666667E-2</v>
      </c>
      <c r="AJ246" s="6">
        <f t="shared" si="401"/>
        <v>6.2239583333333331E-3</v>
      </c>
      <c r="AK246" s="6">
        <f t="shared" si="402"/>
        <v>2.4166666666666666E-2</v>
      </c>
      <c r="AL246" s="6">
        <f t="shared" si="403"/>
        <v>0.18229166666666666</v>
      </c>
      <c r="AM246" s="6">
        <f t="shared" si="404"/>
        <v>4.2708333333333331E-3</v>
      </c>
      <c r="AN246" s="6">
        <f t="shared" si="405"/>
        <v>1.3942708333333333</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2</v>
      </c>
      <c r="BL246" s="7" t="s">
        <v>1129</v>
      </c>
      <c r="BM246" s="7">
        <v>1</v>
      </c>
    </row>
    <row r="247" spans="1:65" ht="30" customHeight="1" x14ac:dyDescent="0.3"/>
    <row r="248"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2021-09-17T02:01:19Z</dcterms:modified>
</cp:coreProperties>
</file>