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DA2A5C6B-61D1-4B24-B707-A5DCF48D949D}" xr6:coauthVersionLast="46" xr6:coauthVersionMax="46"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08" i="1" l="1"/>
  <c r="M108" i="1"/>
  <c r="AI107" i="1"/>
  <c r="AJ107" i="1"/>
  <c r="AK107" i="1"/>
  <c r="AL107" i="1"/>
  <c r="AM107" i="1"/>
  <c r="AN107" i="1"/>
  <c r="AH107" i="1"/>
  <c r="AG107" i="1"/>
  <c r="AF107" i="1"/>
  <c r="AE107" i="1"/>
  <c r="AD107" i="1"/>
  <c r="AC107" i="1"/>
  <c r="AB107" i="1"/>
  <c r="L107" i="1"/>
  <c r="M107" i="1"/>
  <c r="AI106" i="1"/>
  <c r="AJ106" i="1"/>
  <c r="AK106" i="1"/>
  <c r="AL106" i="1"/>
  <c r="AM106" i="1"/>
  <c r="AN106" i="1"/>
  <c r="AH106" i="1"/>
  <c r="AG106" i="1"/>
  <c r="AF106" i="1"/>
  <c r="AE106" i="1"/>
  <c r="AD106" i="1"/>
  <c r="AC106" i="1"/>
  <c r="AB106" i="1"/>
  <c r="C291" i="4"/>
  <c r="D291" i="4"/>
  <c r="E291" i="4"/>
  <c r="F291" i="4"/>
  <c r="G291" i="4"/>
  <c r="H291" i="4"/>
  <c r="B291" i="4"/>
  <c r="C290" i="4"/>
  <c r="D290" i="4"/>
  <c r="E290" i="4"/>
  <c r="F290" i="4"/>
  <c r="G290" i="4"/>
  <c r="H290" i="4"/>
  <c r="B290" i="4"/>
  <c r="L106" i="1"/>
  <c r="M106" i="1"/>
  <c r="AI105" i="1"/>
  <c r="AJ105" i="1"/>
  <c r="AK105" i="1"/>
  <c r="AL105" i="1"/>
  <c r="AM105" i="1"/>
  <c r="AN105" i="1"/>
  <c r="AB105" i="1"/>
  <c r="AC105" i="1"/>
  <c r="AD105" i="1"/>
  <c r="AE105" i="1"/>
  <c r="AF105" i="1"/>
  <c r="AH105" i="1"/>
  <c r="AG105" i="1"/>
  <c r="H288" i="4"/>
  <c r="G288" i="4"/>
  <c r="F288" i="4"/>
  <c r="E288" i="4"/>
  <c r="D288" i="4"/>
  <c r="C288" i="4"/>
  <c r="B288" i="4"/>
  <c r="L105" i="1"/>
  <c r="M105" i="1"/>
  <c r="AI104" i="1"/>
  <c r="AJ104" i="1"/>
  <c r="AK104" i="1"/>
  <c r="AL104" i="1"/>
  <c r="AM104" i="1"/>
  <c r="AN104" i="1"/>
  <c r="AH104" i="1"/>
  <c r="AG104" i="1"/>
  <c r="AF104" i="1"/>
  <c r="AE104" i="1"/>
  <c r="AD104" i="1"/>
  <c r="AC104" i="1"/>
  <c r="AB104" i="1"/>
  <c r="C286" i="4"/>
  <c r="D286" i="4"/>
  <c r="E286" i="4"/>
  <c r="F286" i="4"/>
  <c r="G286" i="4"/>
  <c r="H286" i="4"/>
  <c r="B286" i="4"/>
  <c r="H285" i="4"/>
  <c r="C285" i="4"/>
  <c r="D285" i="4"/>
  <c r="E285" i="4"/>
  <c r="F285" i="4"/>
  <c r="G285" i="4"/>
  <c r="B285" i="4"/>
  <c r="L104" i="1"/>
  <c r="M104" i="1"/>
  <c r="AI103" i="1"/>
  <c r="AJ103" i="1"/>
  <c r="AK103" i="1"/>
  <c r="AL103" i="1"/>
  <c r="AM103" i="1"/>
  <c r="AN103" i="1"/>
  <c r="AH103" i="1"/>
  <c r="AG103" i="1"/>
  <c r="AF103" i="1"/>
  <c r="AE103" i="1"/>
  <c r="AD103" i="1"/>
  <c r="AC103" i="1"/>
  <c r="AB103" i="1"/>
  <c r="C284" i="4"/>
  <c r="D284" i="4"/>
  <c r="E284" i="4"/>
  <c r="F284" i="4"/>
  <c r="G284" i="4"/>
  <c r="H284" i="4"/>
  <c r="B284" i="4"/>
  <c r="H282" i="4"/>
  <c r="C282" i="4"/>
  <c r="D282" i="4"/>
  <c r="E282" i="4"/>
  <c r="F282" i="4"/>
  <c r="G282" i="4"/>
  <c r="B282" i="4"/>
  <c r="C281" i="4"/>
  <c r="D281" i="4"/>
  <c r="E281" i="4"/>
  <c r="F281" i="4"/>
  <c r="G281" i="4"/>
  <c r="H281" i="4"/>
  <c r="B281" i="4"/>
  <c r="L103" i="1" l="1"/>
  <c r="M103" i="1"/>
  <c r="AI102" i="1"/>
  <c r="AJ102" i="1"/>
  <c r="AK102" i="1"/>
  <c r="AL102" i="1"/>
  <c r="AM102" i="1"/>
  <c r="AN102" i="1"/>
  <c r="AH102" i="1"/>
  <c r="AG102" i="1"/>
  <c r="AF102" i="1"/>
  <c r="AE102" i="1"/>
  <c r="AD102" i="1"/>
  <c r="AC102" i="1"/>
  <c r="AB102" i="1"/>
  <c r="L102" i="1"/>
  <c r="M102" i="1"/>
  <c r="AI101" i="1"/>
  <c r="AJ101" i="1"/>
  <c r="AK101" i="1"/>
  <c r="AL101" i="1"/>
  <c r="AM101" i="1"/>
  <c r="AN101" i="1"/>
  <c r="AH101" i="1"/>
  <c r="AG101" i="1"/>
  <c r="AF101" i="1"/>
  <c r="AE101" i="1"/>
  <c r="AD101" i="1"/>
  <c r="AC101" i="1"/>
  <c r="AB101" i="1"/>
  <c r="H273" i="4"/>
  <c r="F273" i="4"/>
  <c r="D273" i="4"/>
  <c r="B273" i="4"/>
  <c r="H272" i="4"/>
  <c r="G272" i="4"/>
  <c r="G273" i="4" s="1"/>
  <c r="F272" i="4"/>
  <c r="E272" i="4"/>
  <c r="E273" i="4" s="1"/>
  <c r="D272" i="4"/>
  <c r="C272" i="4"/>
  <c r="C273" i="4" s="1"/>
  <c r="B272" i="4"/>
  <c r="L101" i="1"/>
  <c r="M101" i="1"/>
  <c r="AI100" i="1"/>
  <c r="AJ100" i="1"/>
  <c r="AK100" i="1"/>
  <c r="AL100" i="1"/>
  <c r="AM100" i="1"/>
  <c r="AN100" i="1"/>
  <c r="AH100" i="1"/>
  <c r="AG100" i="1"/>
  <c r="AF100" i="1"/>
  <c r="AE100" i="1"/>
  <c r="AD100" i="1"/>
  <c r="AC100" i="1"/>
  <c r="AB100" i="1"/>
  <c r="C269" i="4"/>
  <c r="D269" i="4"/>
  <c r="E269" i="4"/>
  <c r="F269" i="4"/>
  <c r="G269" i="4"/>
  <c r="H269" i="4"/>
  <c r="B269" i="4"/>
  <c r="AI99" i="1" l="1"/>
  <c r="AJ99" i="1"/>
  <c r="AK99" i="1"/>
  <c r="AL99" i="1"/>
  <c r="AM99" i="1"/>
  <c r="AN99" i="1"/>
  <c r="AH99" i="1"/>
  <c r="AG99" i="1"/>
  <c r="AF99" i="1"/>
  <c r="AE99" i="1"/>
  <c r="AD99" i="1"/>
  <c r="AC99" i="1"/>
  <c r="AB99" i="1"/>
  <c r="L100" i="1"/>
  <c r="M100" i="1"/>
  <c r="L99" i="1"/>
  <c r="M99" i="1"/>
  <c r="AI98" i="1"/>
  <c r="AJ98" i="1"/>
  <c r="AK98" i="1"/>
  <c r="AL98" i="1"/>
  <c r="AM98" i="1"/>
  <c r="AN98" i="1"/>
  <c r="AH98" i="1"/>
  <c r="AG98" i="1"/>
  <c r="AF98" i="1"/>
  <c r="AE98" i="1"/>
  <c r="AD98" i="1"/>
  <c r="AC98" i="1"/>
  <c r="AB98" i="1"/>
  <c r="D263" i="4"/>
  <c r="F263" i="4"/>
  <c r="H263" i="4"/>
  <c r="C262" i="4"/>
  <c r="C263" i="4" s="1"/>
  <c r="D262" i="4"/>
  <c r="E262" i="4"/>
  <c r="E263" i="4" s="1"/>
  <c r="F262" i="4"/>
  <c r="G262" i="4"/>
  <c r="G263" i="4" s="1"/>
  <c r="H262" i="4"/>
  <c r="B262" i="4"/>
  <c r="B263" i="4" s="1"/>
  <c r="L98" i="1" l="1"/>
  <c r="M98" i="1"/>
  <c r="AH97" i="1"/>
  <c r="AG97" i="1"/>
  <c r="AF97" i="1"/>
  <c r="AE97" i="1"/>
  <c r="AD97" i="1"/>
  <c r="AC97" i="1"/>
  <c r="AB97" i="1"/>
  <c r="AI97" i="1"/>
  <c r="AJ97" i="1"/>
  <c r="AK97" i="1"/>
  <c r="AL97" i="1"/>
  <c r="AM97" i="1"/>
  <c r="AN97" i="1"/>
  <c r="L97" i="1"/>
  <c r="M97" i="1"/>
  <c r="AI96" i="1"/>
  <c r="AJ96" i="1"/>
  <c r="AK96" i="1"/>
  <c r="AL96" i="1"/>
  <c r="AM96" i="1"/>
  <c r="AN96" i="1"/>
  <c r="AH96" i="1"/>
  <c r="AG96" i="1"/>
  <c r="AF96" i="1"/>
  <c r="AE96" i="1"/>
  <c r="AD96" i="1"/>
  <c r="AC96" i="1"/>
  <c r="AB96" i="1"/>
  <c r="AH95" i="1" l="1"/>
  <c r="AG95" i="1"/>
  <c r="AF95" i="1"/>
  <c r="AE95" i="1"/>
  <c r="AD95" i="1"/>
  <c r="AC95" i="1"/>
  <c r="AB95" i="1"/>
  <c r="AI95" i="1" s="1"/>
  <c r="L96" i="1"/>
  <c r="M96" i="1"/>
  <c r="AJ95" i="1"/>
  <c r="AN95" i="1"/>
  <c r="G249" i="4"/>
  <c r="H248" i="4"/>
  <c r="G248" i="4"/>
  <c r="F248" i="4"/>
  <c r="E248" i="4"/>
  <c r="D248" i="4"/>
  <c r="C248" i="4"/>
  <c r="B248" i="4"/>
  <c r="H247" i="4"/>
  <c r="G247" i="4"/>
  <c r="F247" i="4"/>
  <c r="E247" i="4"/>
  <c r="D247" i="4"/>
  <c r="C247" i="4"/>
  <c r="B247" i="4"/>
  <c r="L95" i="1"/>
  <c r="M95" i="1"/>
  <c r="AH94" i="1"/>
  <c r="AG94" i="1"/>
  <c r="AF94" i="1"/>
  <c r="AE94" i="1"/>
  <c r="AD94" i="1"/>
  <c r="AC94" i="1"/>
  <c r="AB94" i="1"/>
  <c r="AJ94" i="1" s="1"/>
  <c r="H245" i="4"/>
  <c r="H246" i="4" s="1"/>
  <c r="G245" i="4"/>
  <c r="G246" i="4" s="1"/>
  <c r="F245" i="4"/>
  <c r="F246" i="4" s="1"/>
  <c r="E245" i="4"/>
  <c r="E246" i="4" s="1"/>
  <c r="D245" i="4"/>
  <c r="D246" i="4" s="1"/>
  <c r="C245" i="4"/>
  <c r="C246" i="4" s="1"/>
  <c r="B245" i="4"/>
  <c r="B246" i="4" s="1"/>
  <c r="AI94" i="1"/>
  <c r="AK94" i="1"/>
  <c r="AM94" i="1"/>
  <c r="AL95" i="1" l="1"/>
  <c r="AM95" i="1"/>
  <c r="AK95" i="1"/>
  <c r="AN94" i="1"/>
  <c r="AL94" i="1"/>
  <c r="L94" i="1"/>
  <c r="M94" i="1"/>
  <c r="AI93" i="1"/>
  <c r="AJ93" i="1"/>
  <c r="AK93" i="1"/>
  <c r="AL93" i="1"/>
  <c r="AM93" i="1"/>
  <c r="AN93"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L93" i="1" l="1"/>
  <c r="M93" i="1"/>
  <c r="AI92" i="1"/>
  <c r="AJ92" i="1"/>
  <c r="AK92" i="1"/>
  <c r="AL92" i="1"/>
  <c r="AM92" i="1"/>
  <c r="AN92" i="1"/>
  <c r="L92" i="1"/>
  <c r="M92" i="1"/>
  <c r="AH91" i="1"/>
  <c r="AG91" i="1"/>
  <c r="AF91" i="1"/>
  <c r="AE91" i="1"/>
  <c r="AD91" i="1"/>
  <c r="AC91" i="1"/>
  <c r="AB91" i="1"/>
  <c r="AI91" i="1"/>
  <c r="AJ91" i="1"/>
  <c r="AK91" i="1"/>
  <c r="AL91" i="1"/>
  <c r="AM91" i="1"/>
  <c r="AN91" i="1"/>
  <c r="L91" i="1"/>
  <c r="M91" i="1"/>
  <c r="AI90" i="1"/>
  <c r="AJ90" i="1"/>
  <c r="AK90" i="1"/>
  <c r="AL90" i="1"/>
  <c r="AM90" i="1"/>
  <c r="AN90" i="1"/>
  <c r="AH90" i="1"/>
  <c r="AG90" i="1"/>
  <c r="AF90" i="1"/>
  <c r="AE90" i="1"/>
  <c r="AD90" i="1"/>
  <c r="AC90" i="1"/>
  <c r="AB90" i="1"/>
  <c r="L90" i="1"/>
  <c r="M90" i="1"/>
  <c r="AI89" i="1"/>
  <c r="AJ89" i="1"/>
  <c r="AK89" i="1"/>
  <c r="AL89" i="1"/>
  <c r="AM89" i="1"/>
  <c r="AN89" i="1"/>
  <c r="AH89" i="1"/>
  <c r="AG89" i="1"/>
  <c r="AF89" i="1"/>
  <c r="AE89" i="1"/>
  <c r="AD89" i="1"/>
  <c r="AC89" i="1"/>
  <c r="AB89" i="1"/>
  <c r="L89" i="1"/>
  <c r="M89" i="1"/>
  <c r="AH88" i="1" l="1"/>
  <c r="AG88" i="1"/>
  <c r="AF88" i="1"/>
  <c r="AE88" i="1"/>
  <c r="AD88" i="1"/>
  <c r="AC88" i="1"/>
  <c r="AB88" i="1"/>
  <c r="AI88" i="1" s="1"/>
  <c r="AJ88" i="1"/>
  <c r="AN88" i="1"/>
  <c r="C229" i="4"/>
  <c r="C230" i="4" s="1"/>
  <c r="D229" i="4"/>
  <c r="D230" i="4" s="1"/>
  <c r="E229" i="4"/>
  <c r="E230" i="4" s="1"/>
  <c r="F229" i="4"/>
  <c r="F230" i="4" s="1"/>
  <c r="G229" i="4"/>
  <c r="G230" i="4" s="1"/>
  <c r="H229" i="4"/>
  <c r="H230" i="4" s="1"/>
  <c r="B229" i="4"/>
  <c r="B230" i="4" s="1"/>
  <c r="L88" i="1"/>
  <c r="M88" i="1"/>
  <c r="AI87" i="1"/>
  <c r="AJ87" i="1"/>
  <c r="AK87" i="1"/>
  <c r="AL87" i="1"/>
  <c r="AM87" i="1"/>
  <c r="AN87" i="1"/>
  <c r="AH87" i="1"/>
  <c r="AG87" i="1"/>
  <c r="AF87" i="1"/>
  <c r="AE87" i="1"/>
  <c r="AD87" i="1"/>
  <c r="AC87" i="1"/>
  <c r="AB87" i="1"/>
  <c r="L87" i="1"/>
  <c r="M87" i="1"/>
  <c r="AI86" i="1"/>
  <c r="AJ86" i="1"/>
  <c r="AK86" i="1"/>
  <c r="AL86" i="1"/>
  <c r="AM86" i="1"/>
  <c r="AN86" i="1"/>
  <c r="AH86" i="1"/>
  <c r="AG86" i="1"/>
  <c r="AF86" i="1"/>
  <c r="AE86" i="1"/>
  <c r="AD86" i="1"/>
  <c r="AC86" i="1"/>
  <c r="AB86" i="1"/>
  <c r="L86" i="1"/>
  <c r="M86" i="1"/>
  <c r="AH85" i="1"/>
  <c r="AG85" i="1"/>
  <c r="AF85" i="1"/>
  <c r="AE85" i="1"/>
  <c r="AD85" i="1"/>
  <c r="AC85" i="1"/>
  <c r="AB85" i="1"/>
  <c r="AI85" i="1"/>
  <c r="AJ85" i="1"/>
  <c r="AK85" i="1"/>
  <c r="AL85" i="1"/>
  <c r="AM85" i="1"/>
  <c r="AN85" i="1"/>
  <c r="L85" i="1"/>
  <c r="M85" i="1"/>
  <c r="AL88" i="1" l="1"/>
  <c r="AM88" i="1"/>
  <c r="AK88" i="1"/>
  <c r="AH84" i="1"/>
  <c r="AG84" i="1"/>
  <c r="AF84" i="1"/>
  <c r="AE84" i="1"/>
  <c r="AD84" i="1"/>
  <c r="AC84" i="1"/>
  <c r="AI84" i="1" s="1"/>
  <c r="AB84" i="1"/>
  <c r="AJ84" i="1"/>
  <c r="AK84" i="1"/>
  <c r="AL84" i="1"/>
  <c r="AM84" i="1"/>
  <c r="AN84" i="1"/>
  <c r="L84" i="1"/>
  <c r="M84" i="1"/>
  <c r="AH83" i="1" l="1"/>
  <c r="AG83" i="1"/>
  <c r="AF83" i="1"/>
  <c r="AE83" i="1"/>
  <c r="AD83" i="1"/>
  <c r="AC83" i="1"/>
  <c r="AB83" i="1"/>
  <c r="AI83" i="1"/>
  <c r="AJ83" i="1"/>
  <c r="AK83" i="1"/>
  <c r="AL83" i="1"/>
  <c r="AM83" i="1"/>
  <c r="AN83" i="1"/>
  <c r="C218" i="4"/>
  <c r="C219" i="4" s="1"/>
  <c r="D218" i="4"/>
  <c r="D219" i="4" s="1"/>
  <c r="E218" i="4"/>
  <c r="E219" i="4" s="1"/>
  <c r="F218" i="4"/>
  <c r="F219" i="4" s="1"/>
  <c r="G218" i="4"/>
  <c r="G219" i="4" s="1"/>
  <c r="H218" i="4"/>
  <c r="H219" i="4" s="1"/>
  <c r="B218" i="4"/>
  <c r="B219" i="4" s="1"/>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M76" i="1"/>
  <c r="AI75" i="1"/>
  <c r="AJ75" i="1"/>
  <c r="AK75" i="1"/>
  <c r="AL75" i="1"/>
  <c r="AM75" i="1"/>
  <c r="AN75" i="1"/>
  <c r="AH75" i="1"/>
  <c r="AG75" i="1"/>
  <c r="AF75" i="1"/>
  <c r="AE75" i="1"/>
  <c r="AD75" i="1"/>
  <c r="AC75" i="1"/>
  <c r="AB75" i="1"/>
  <c r="F206" i="4" l="1"/>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D170" i="4"/>
  <c r="E170" i="4"/>
  <c r="F170" i="4"/>
  <c r="G170" i="4"/>
  <c r="H170" i="4"/>
  <c r="B170" i="4"/>
  <c r="C168" i="4"/>
  <c r="D168" i="4"/>
  <c r="E168" i="4"/>
  <c r="F168" i="4"/>
  <c r="G168" i="4"/>
  <c r="H168" i="4"/>
  <c r="B168" i="4"/>
  <c r="C166" i="4"/>
  <c r="D166" i="4"/>
  <c r="E166" i="4"/>
  <c r="F166" i="4"/>
  <c r="G166" i="4"/>
  <c r="H166" i="4"/>
  <c r="B166" i="4"/>
  <c r="L66" i="1"/>
  <c r="M66" i="1"/>
  <c r="AH65" i="1"/>
  <c r="AG65" i="1"/>
  <c r="AF65" i="1"/>
  <c r="AE65" i="1"/>
  <c r="AD65" i="1"/>
  <c r="AC65" i="1"/>
  <c r="AB65" i="1"/>
  <c r="H177" i="4" l="1"/>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B101" i="4"/>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<sst xmlns="http://schemas.openxmlformats.org/spreadsheetml/2006/main" count="4339" uniqueCount="654">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</sst>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296"/>
  <sheetViews>
    <sheetView workbookViewId="0">
      <pane ySplit="1" topLeftCell="A282" activePane="bottomLeft" state="frozen"/>
      <selection pane="bottomLeft" activeCell="A297" sqref="A297"/>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SUM(B40*2,B39,B37*4.5,B330*5,B115*5)</f>
        <v>1637</v>
      </c>
      <c r="C237">
        <f t="shared" si="53"/>
        <v>88.5</v>
      </c>
      <c r="D237">
        <f t="shared" si="53"/>
        <v>25</v>
      </c>
      <c r="E237">
        <f t="shared" si="53"/>
        <v>103</v>
      </c>
      <c r="F237">
        <f t="shared" si="53"/>
        <v>104.5</v>
      </c>
      <c r="G237">
        <f t="shared" si="53"/>
        <v>22</v>
      </c>
      <c r="H237">
        <f t="shared" ref="H237" si="54">SUM(H40*2,H39,H37*4.5,H329*5,H115*5)</f>
        <v>3980</v>
      </c>
    </row>
    <row r="238" spans="1:8" x14ac:dyDescent="0.3">
      <c r="A238" s="16" t="s">
        <v>568</v>
      </c>
      <c r="B238">
        <f>B237/4</f>
        <v>409.25</v>
      </c>
      <c r="C238">
        <f t="shared" ref="C238:H238" si="55">C237/4</f>
        <v>22.125</v>
      </c>
      <c r="D238">
        <f t="shared" si="55"/>
        <v>6.25</v>
      </c>
      <c r="E238">
        <f t="shared" si="55"/>
        <v>25.75</v>
      </c>
      <c r="F238">
        <f t="shared" si="55"/>
        <v>26.125</v>
      </c>
      <c r="G238">
        <f t="shared" si="55"/>
        <v>5.5</v>
      </c>
      <c r="H238">
        <f t="shared" si="55"/>
        <v>995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181"/>
  <sheetViews>
    <sheetView tabSelected="1" topLeftCell="AV1" zoomScale="85" zoomScaleNormal="85" workbookViewId="0">
      <pane ySplit="1" topLeftCell="A106" activePane="bottomLeft" state="frozen"/>
      <selection activeCell="O1" sqref="O1"/>
      <selection pane="bottomLeft" activeCell="BJ109" sqref="BJ109"/>
    </sheetView>
  </sheetViews>
  <sheetFormatPr defaultColWidth="9.109375" defaultRowHeight="14.4" x14ac:dyDescent="0.3"/>
  <cols>
    <col min="1" max="2" width="17.6640625" style="3" customWidth="1"/>
    <col min="3" max="3" width="16.33203125" style="3"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16384" width="9.109375" style="3"/>
  </cols>
  <sheetData>
    <row r="1" spans="1:62" x14ac:dyDescent="0.3">
      <c r="A1" s="3" t="s">
        <v>0</v>
      </c>
      <c r="B1" s="3" t="s">
        <v>124</v>
      </c>
      <c r="C1" s="3"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row>
    <row r="2" spans="1:62"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row>
    <row r="3" spans="1:62"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07" si="1">$AC3/$AB3</f>
        <v>1.8795539033457251E-2</v>
      </c>
      <c r="AJ3" s="6">
        <f t="shared" ref="AJ3:AJ107" si="2">$AD3/$AB3</f>
        <v>1.3085501858736059E-2</v>
      </c>
      <c r="AK3" s="6">
        <f t="shared" ref="AK3:AK107" si="3">$AE3/$AB3</f>
        <v>3.0810408921933083E-2</v>
      </c>
      <c r="AL3" s="6">
        <f t="shared" ref="AL3:AL107" si="4">$AF3/$AB3</f>
        <v>0.16981412639405205</v>
      </c>
      <c r="AM3" s="6">
        <f t="shared" ref="AM3:AM107" si="5">$AG3/$AB3</f>
        <v>1.6773234200743493E-2</v>
      </c>
      <c r="AN3" s="6">
        <f t="shared" ref="AN3:AN107"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row>
    <row r="4" spans="1:62"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row>
    <row r="5" spans="1:62"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row>
    <row r="6" spans="1:62"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row>
    <row r="7" spans="1:62"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row>
    <row r="8" spans="1:62"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row>
    <row r="9" spans="1:62"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row>
    <row r="10" spans="1:62"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row>
    <row r="11" spans="1:62"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row>
    <row r="12" spans="1:62"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row>
    <row r="13" spans="1:62"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row>
    <row r="14" spans="1:62"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row>
    <row r="15" spans="1:62"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row>
    <row r="16" spans="1:62"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row>
    <row r="17" spans="1:62"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row>
    <row r="18" spans="1:62"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row>
    <row r="19" spans="1:62"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row>
    <row r="20" spans="1:62"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row>
    <row r="21" spans="1:62"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row>
    <row r="22" spans="1:62"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row>
    <row r="23" spans="1:62"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row>
    <row r="24" spans="1:62"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row>
    <row r="25" spans="1:62"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row>
    <row r="26" spans="1:62"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row>
    <row r="27" spans="1:62"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row>
    <row r="28" spans="1:62"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row>
    <row r="29" spans="1:62"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row>
    <row r="30" spans="1:62"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row>
    <row r="31" spans="1:62"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row>
    <row r="32" spans="1:62"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row>
    <row r="33" spans="1:62"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row>
    <row r="34" spans="1:62"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row>
    <row r="35" spans="1:62"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row>
    <row r="36" spans="1:62"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row>
    <row r="37" spans="1:62"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row>
    <row r="38" spans="1:62"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row>
    <row r="39" spans="1:62"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row>
    <row r="40" spans="1:62"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row>
    <row r="41" spans="1:62"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row>
    <row r="42" spans="1:62"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row>
    <row r="43" spans="1:62"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row>
    <row r="44" spans="1:62"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row>
    <row r="45" spans="1:62"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row>
    <row r="46" spans="1:62"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row>
    <row r="47" spans="1:62"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row>
    <row r="48" spans="1:62"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row>
    <row r="49" spans="1:62"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row>
    <row r="50" spans="1:62"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row>
    <row r="51" spans="1:62"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row>
    <row r="52" spans="1:62"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row>
    <row r="53" spans="1:62"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row>
    <row r="54" spans="1:62"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row>
    <row r="55" spans="1:62"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row>
    <row r="56" spans="1:62"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row>
    <row r="57" spans="1:62"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row>
    <row r="58" spans="1:62"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row>
    <row r="59" spans="1:62"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row>
    <row r="60" spans="1:62"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row>
    <row r="61" spans="1:62"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row>
    <row r="62" spans="1:62"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row>
    <row r="63" spans="1:62"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row>
    <row r="64" spans="1:62"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row>
    <row r="65" spans="1:62"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row>
    <row r="66" spans="1:62"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row>
    <row r="67" spans="1:62"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row>
    <row r="68" spans="1:62"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row>
    <row r="69" spans="1:62"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row>
    <row r="70" spans="1:62"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row>
    <row r="71" spans="1:62"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row>
    <row r="72" spans="1:62"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row>
    <row r="73" spans="1:62"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row>
    <row r="74" spans="1:62"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row>
    <row r="75" spans="1:62"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row>
    <row r="76" spans="1:62"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row>
    <row r="77" spans="1:62"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row>
    <row r="78" spans="1:62"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row>
    <row r="79" spans="1:62"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row>
    <row r="80" spans="1:62"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row>
    <row r="81" spans="1:62"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row>
    <row r="82" spans="1:62"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row>
    <row r="83" spans="1:62"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row>
    <row r="84" spans="1:62"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row>
    <row r="85" spans="1:62"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row>
    <row r="86" spans="1:62"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row>
    <row r="87" spans="1:62"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row>
    <row r="88" spans="1:62"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row>
    <row r="89" spans="1:62"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row>
    <row r="90" spans="1:62"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row>
    <row r="91" spans="1:62"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row>
    <row r="92" spans="1:62"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row>
    <row r="93" spans="1:62"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row>
    <row r="94" spans="1:62"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row>
    <row r="95" spans="1:62"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row>
    <row r="96" spans="1:62"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row>
    <row r="97" spans="1:62"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row>
    <row r="98" spans="1:62"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row>
    <row r="99" spans="1:62"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row>
    <row r="100" spans="1:62"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row>
    <row r="101" spans="1:62"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row>
    <row r="102" spans="1:62"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row>
    <row r="103" spans="1:62"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row>
    <row r="104" spans="1:62"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row>
    <row r="105" spans="1:62"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row>
    <row r="106" spans="1:62"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row>
    <row r="107" spans="1:62"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row>
    <row r="108" spans="1:62"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653</v>
      </c>
      <c r="AO108" s="7">
        <v>4</v>
      </c>
      <c r="AP108" s="7">
        <v>1</v>
      </c>
      <c r="AQ108" s="7">
        <v>1</v>
      </c>
      <c r="AR108" s="10">
        <v>0</v>
      </c>
      <c r="AS108" s="7">
        <v>0</v>
      </c>
      <c r="AT108" s="7">
        <v>0</v>
      </c>
      <c r="AU108" s="7">
        <v>0</v>
      </c>
      <c r="AV108" s="7">
        <v>0</v>
      </c>
      <c r="AW108" s="7">
        <v>31</v>
      </c>
      <c r="AX108" s="7">
        <v>1</v>
      </c>
      <c r="AY108" s="5">
        <v>6</v>
      </c>
      <c r="AZ108" s="7">
        <v>1</v>
      </c>
      <c r="BA108" s="7">
        <v>1</v>
      </c>
      <c r="BB108" s="7">
        <v>1</v>
      </c>
      <c r="BC108" s="7">
        <v>1</v>
      </c>
      <c r="BD108" s="7">
        <v>1</v>
      </c>
      <c r="BE108" s="7">
        <v>2</v>
      </c>
      <c r="BF108" s="7">
        <v>0</v>
      </c>
      <c r="BG108" s="7">
        <v>0</v>
      </c>
      <c r="BH108" s="7">
        <v>0</v>
      </c>
      <c r="BI108" s="7">
        <v>0</v>
      </c>
      <c r="BJ108" s="7">
        <v>1</v>
      </c>
    </row>
    <row r="109" spans="1:62" ht="20.100000000000001" customHeight="1" x14ac:dyDescent="0.3"/>
    <row r="110" spans="1:62" ht="20.100000000000001" customHeight="1" x14ac:dyDescent="0.3"/>
    <row r="111" spans="1:62" ht="20.100000000000001" customHeight="1" x14ac:dyDescent="0.3"/>
    <row r="112" spans="1:62" ht="20.100000000000001" customHeight="1" x14ac:dyDescent="0.3"/>
    <row r="113" ht="20.100000000000001" customHeight="1" x14ac:dyDescent="0.3"/>
    <row r="114" ht="20.100000000000001" customHeight="1" x14ac:dyDescent="0.3"/>
    <row r="115" ht="20.100000000000001" customHeight="1" x14ac:dyDescent="0.3"/>
    <row r="116" ht="20.100000000000001" customHeight="1" x14ac:dyDescent="0.3"/>
    <row r="117" ht="20.100000000000001" customHeight="1" x14ac:dyDescent="0.3"/>
    <row r="118" ht="20.100000000000001" customHeight="1" x14ac:dyDescent="0.3"/>
    <row r="119" ht="20.100000000000001" customHeight="1" x14ac:dyDescent="0.3"/>
    <row r="120" ht="20.100000000000001" customHeight="1" x14ac:dyDescent="0.3"/>
    <row r="121" ht="20.100000000000001" customHeight="1" x14ac:dyDescent="0.3"/>
    <row r="122" ht="20.100000000000001" customHeight="1" x14ac:dyDescent="0.3"/>
    <row r="123" ht="20.100000000000001" customHeight="1" x14ac:dyDescent="0.3"/>
    <row r="124" ht="20.100000000000001" customHeight="1" x14ac:dyDescent="0.3"/>
    <row r="125" ht="20.100000000000001" customHeight="1" x14ac:dyDescent="0.3"/>
    <row r="126" ht="20.100000000000001" customHeight="1" x14ac:dyDescent="0.3"/>
    <row r="127" ht="20.100000000000001" customHeight="1" x14ac:dyDescent="0.3"/>
    <row r="128" ht="20.100000000000001" customHeight="1" x14ac:dyDescent="0.3"/>
    <row r="129" ht="20.100000000000001" customHeight="1" x14ac:dyDescent="0.3"/>
    <row r="130" ht="20.100000000000001" customHeight="1" x14ac:dyDescent="0.3"/>
    <row r="131" ht="20.100000000000001" customHeight="1" x14ac:dyDescent="0.3"/>
    <row r="132" ht="20.100000000000001" customHeight="1" x14ac:dyDescent="0.3"/>
    <row r="133" ht="20.100000000000001" customHeight="1" x14ac:dyDescent="0.3"/>
    <row r="134" ht="20.100000000000001" customHeight="1" x14ac:dyDescent="0.3"/>
    <row r="135" ht="20.100000000000001" customHeight="1" x14ac:dyDescent="0.3"/>
    <row r="136" ht="20.100000000000001" customHeight="1" x14ac:dyDescent="0.3"/>
    <row r="137" ht="20.100000000000001" customHeight="1" x14ac:dyDescent="0.3"/>
    <row r="138" ht="20.100000000000001" customHeight="1" x14ac:dyDescent="0.3"/>
    <row r="139" ht="20.100000000000001" customHeight="1" x14ac:dyDescent="0.3"/>
    <row r="140" ht="20.100000000000001" customHeight="1" x14ac:dyDescent="0.3"/>
    <row r="141" ht="20.100000000000001" customHeight="1" x14ac:dyDescent="0.3"/>
    <row r="142" ht="20.100000000000001" customHeight="1" x14ac:dyDescent="0.3"/>
    <row r="143" ht="20.100000000000001" customHeight="1" x14ac:dyDescent="0.3"/>
    <row r="144" ht="20.100000000000001" customHeight="1" x14ac:dyDescent="0.3"/>
    <row r="145" ht="20.100000000000001" customHeight="1" x14ac:dyDescent="0.3"/>
    <row r="146" ht="20.100000000000001" customHeight="1" x14ac:dyDescent="0.3"/>
    <row r="147" ht="20.100000000000001" customHeight="1" x14ac:dyDescent="0.3"/>
    <row r="148" ht="20.100000000000001" customHeight="1" x14ac:dyDescent="0.3"/>
    <row r="149" ht="20.100000000000001" customHeight="1" x14ac:dyDescent="0.3"/>
    <row r="150" ht="20.100000000000001" customHeight="1" x14ac:dyDescent="0.3"/>
    <row r="151" ht="20.100000000000001" customHeight="1" x14ac:dyDescent="0.3"/>
    <row r="152" ht="20.100000000000001" customHeight="1" x14ac:dyDescent="0.3"/>
    <row r="153" ht="20.100000000000001" customHeight="1" x14ac:dyDescent="0.3"/>
    <row r="154" ht="20.100000000000001" customHeight="1" x14ac:dyDescent="0.3"/>
    <row r="155" ht="20.100000000000001" customHeight="1" x14ac:dyDescent="0.3"/>
    <row r="156" ht="20.100000000000001" customHeight="1" x14ac:dyDescent="0.3"/>
    <row r="157" ht="20.100000000000001" customHeight="1" x14ac:dyDescent="0.3"/>
    <row r="158" ht="20.100000000000001" customHeight="1" x14ac:dyDescent="0.3"/>
    <row r="159" ht="20.100000000000001" customHeight="1" x14ac:dyDescent="0.3"/>
    <row r="160" ht="20.100000000000001" customHeight="1" x14ac:dyDescent="0.3"/>
    <row r="161" ht="20.100000000000001" customHeight="1" x14ac:dyDescent="0.3"/>
    <row r="162" ht="20.100000000000001" customHeight="1" x14ac:dyDescent="0.3"/>
    <row r="163" ht="20.100000000000001" customHeight="1" x14ac:dyDescent="0.3"/>
    <row r="164" ht="20.100000000000001" customHeight="1" x14ac:dyDescent="0.3"/>
    <row r="165" ht="20.100000000000001" customHeight="1" x14ac:dyDescent="0.3"/>
    <row r="166" ht="20.100000000000001" customHeight="1" x14ac:dyDescent="0.3"/>
    <row r="167" ht="20.100000000000001" customHeight="1" x14ac:dyDescent="0.3"/>
    <row r="168" ht="20.100000000000001" customHeight="1" x14ac:dyDescent="0.3"/>
    <row r="169" ht="20.100000000000001" customHeight="1" x14ac:dyDescent="0.3"/>
    <row r="170" ht="20.100000000000001" customHeight="1" x14ac:dyDescent="0.3"/>
    <row r="171" ht="20.100000000000001" customHeight="1" x14ac:dyDescent="0.3"/>
    <row r="172" ht="20.100000000000001" customHeight="1" x14ac:dyDescent="0.3"/>
    <row r="173" ht="20.100000000000001" customHeight="1" x14ac:dyDescent="0.3"/>
    <row r="174" ht="20.100000000000001" customHeight="1" x14ac:dyDescent="0.3"/>
    <row r="175" ht="20.100000000000001" customHeight="1" x14ac:dyDescent="0.3"/>
    <row r="176" ht="20.100000000000001" customHeight="1" x14ac:dyDescent="0.3"/>
    <row r="177" ht="20.100000000000001" customHeight="1" x14ac:dyDescent="0.3"/>
    <row r="178" ht="20.100000000000001" customHeight="1" x14ac:dyDescent="0.3"/>
    <row r="179" ht="20.100000000000001" customHeight="1" x14ac:dyDescent="0.3"/>
    <row r="180" ht="20.100000000000001" customHeight="1" x14ac:dyDescent="0.3"/>
    <row r="181" ht="20.100000000000001" customHeight="1" x14ac:dyDescent="0.3"/>
  </sheetData>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3" sqref="B63"/>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2021-05-01T13:43:07Z</dcterms:modified>
</cp:coreProperties>
</file>