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B203EBC0-B6F3-40AE-8F79-7641F994C9C9}"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38" i="1" l="1"/>
  <c r="AJ138" i="1"/>
  <c r="AK138" i="1"/>
  <c r="AL138" i="1"/>
  <c r="AM138" i="1"/>
  <c r="AN138" i="1"/>
  <c r="AI137" i="1"/>
  <c r="AH138" i="1"/>
  <c r="AG138" i="1"/>
  <c r="AF138" i="1"/>
  <c r="AE138" i="1"/>
  <c r="AD138" i="1"/>
  <c r="AC138" i="1"/>
  <c r="AB138" i="1"/>
  <c r="L138" i="1"/>
  <c r="M138" i="1"/>
  <c r="L139" i="1"/>
  <c r="M139" i="1"/>
  <c r="AJ137" i="1"/>
  <c r="AK137" i="1"/>
  <c r="AL137" i="1"/>
  <c r="AM137" i="1"/>
  <c r="AN137" i="1"/>
  <c r="AH137" i="1"/>
  <c r="AG137" i="1"/>
  <c r="AF137" i="1"/>
  <c r="AE137" i="1"/>
  <c r="AD137" i="1"/>
  <c r="AC137" i="1"/>
  <c r="AB137" i="1"/>
  <c r="L137" i="1"/>
  <c r="M137" i="1"/>
  <c r="AH136" i="1"/>
  <c r="AG136" i="1"/>
  <c r="AF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H133" i="1"/>
  <c r="AG133" i="1"/>
  <c r="AF133" i="1"/>
  <c r="AE133" i="1"/>
  <c r="AD133" i="1"/>
  <c r="AC133" i="1"/>
  <c r="AB133" i="1"/>
  <c r="C356" i="4"/>
  <c r="D356" i="4"/>
  <c r="E356" i="4"/>
  <c r="F356" i="4"/>
  <c r="G356" i="4"/>
  <c r="H356" i="4"/>
  <c r="B356" i="4"/>
  <c r="AJ133" i="1"/>
  <c r="AK133" i="1"/>
  <c r="AL133" i="1" l="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C345" i="4"/>
  <c r="D345" i="4"/>
  <c r="E345" i="4"/>
  <c r="F345" i="4"/>
  <c r="G345" i="4"/>
  <c r="H345" i="4"/>
  <c r="B345" i="4"/>
  <c r="B344" i="4"/>
  <c r="E344" i="4"/>
  <c r="F344" i="4"/>
  <c r="H344" i="4"/>
  <c r="G344" i="4"/>
  <c r="D344" i="4"/>
  <c r="C344" i="4"/>
  <c r="C343" i="4"/>
  <c r="D343" i="4"/>
  <c r="G343" i="4"/>
  <c r="H343" i="4"/>
  <c r="C342" i="4"/>
  <c r="D342" i="4"/>
  <c r="E342" i="4"/>
  <c r="F342" i="4"/>
  <c r="G342" i="4"/>
  <c r="H342" i="4"/>
  <c r="B342" i="4"/>
  <c r="H338" i="4"/>
  <c r="G338" i="4"/>
  <c r="F338" i="4"/>
  <c r="E338" i="4"/>
  <c r="D338" i="4"/>
  <c r="C338" i="4"/>
  <c r="B338" i="4"/>
  <c r="H337" i="4"/>
  <c r="G337" i="4"/>
  <c r="F337" i="4"/>
  <c r="E337" i="4"/>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31" i="1" l="1"/>
  <c r="AI131" i="1"/>
  <c r="AJ131" i="1"/>
  <c r="AK128" i="1"/>
  <c r="AK120" i="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<sst xmlns="http://schemas.openxmlformats.org/spreadsheetml/2006/main" count="4503" uniqueCount="788">
  <si>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</si>
  <si>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</si>
  <si>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</si>
  <si>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</si>
  <si>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</si>
  <si>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</si>
  <si>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</si>
  <si>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</si>
  <si>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</si>
  <si>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</si>
  <si>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</si>
  <si>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</si>
  <si>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</si>
  <si>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</si>
  <si>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</si>
  <si>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</si>
  <si>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</si>
  <si>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</si>
  <si>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</si>
  <si>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</si>
  <si>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</si>
  <si>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</si>
  <si>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</si>
  <si>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</si>
  <si>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</si>
  <si>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</si>
  <si>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</si>
  <si>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</si>
  <si>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</si>
  <si>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</si>
  <si>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</si>
  <si>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</si>
  <si>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</si>
  <si>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</si>
  <si>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</si>
  <si>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</si>
  <si>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</si>
  <si>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</si>
  <si>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</si>
  <si>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</si>
  <si>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</si>
  <si>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</si>
  <si>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</si>
  <si>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</si>
  <si>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</si>
  <si>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</si>
  <si>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</si>
  <si>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</si>
  <si>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</si>
  <si>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</si>
  <si>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</si>
  <si>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</si>
  <si>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</si>
  <si>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</si>
  <si>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</si>
  <si>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</si>
  <si>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</si>
  <si>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</si>
  <si>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</si>
  <si>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</si>
  <si>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</si>
  <si>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</si>
  <si>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</si>
  <si>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</si>
  <si>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</si>
  <si>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</si>
  <si>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</si>
  <si>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</si>
  <si>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</si>
  <si>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</si>
  <si>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</si>
  <si>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</si>
  <si>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</si>
  <si>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</si>
  <si>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</si>
  <si>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</si>
  <si>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</si>
  <si>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</si>
  <si>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</si>
  <si>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</si>
  <si>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</si>
  <si>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</si>
  <si>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</si>
  <si>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</si>
  <si>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</si>
  <si>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</si>
  <si>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</si>
  <si>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</si>
  <si>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</si>
  <si>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</si>
  <si>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</si>
  <si>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</si>
  <si>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</si>
  <si>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</si>
  <si>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</si>
  <si>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</si>
  <si>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</si>
  <si>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</si>
  <si>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</si>
  <si>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</si>
  <si>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</si>
  <si>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</si>
  <si>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</si>
  <si>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</si>
  <si>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</si>
  <si>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</si>
  <si>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</si>
  <si>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</si>
  <si>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</si>
  <si>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</si>
  <si>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</si>
  <si>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</si>
  <si>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</si>
  <si>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</si>
  <si>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</si>
  <si>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</si>
  <si>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</si>
  <si>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</si>
  <si>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</si>
  <si>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</si>
  <si>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</si>
  <si>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</si>
  <si>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</si>
  <si>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</si>
  <si>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</si>
  <si>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</si>
  <si>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</si>
  <si>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</si>
  <si>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</si>
  <si>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</si>
  <si>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</si>
  <si>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</si>
  <si>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</si>
  <si>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</si>
  <si>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</si>
  <si>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</si>
  <si>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</si>
  <si>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</si>
  <si>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</si>
  <si>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</si>
  <si>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</si>
  <si>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</si>
  <si>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</si>
  <si>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</si>
  <si>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</si>
  <si>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</si>
  <si>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</si>
  <si>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</si>
  <si>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</si>
  <si>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</si>
  <si>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</si>
  <si>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</si>
  <si>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</si>
  <si>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</si>
  <si>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</si>
  <si>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</si>
  <si>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</si>
  <si>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</si>
  <si>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</si>
  <si>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</si>
  <si>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</si>
  <si>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</si>
  <si>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</si>
  <si>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</si>
  <si>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</si>
  <si>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</si>
  <si>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</si>
  <si>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</si>
  <si>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</si>
  <si>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</si>
  <si>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</si>
  <si>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</si>
  <si>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</si>
  <si>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</si>
  <si>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</si>
  <si>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</si>
  <si>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</si>
  <si>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</si>
  <si>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</si>
  <si>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</si>
  <si>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</si>
  <si>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</si>
  <si>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</si>
  <si>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</si>
  <si>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</si>
  <si>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</si>
  <si>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</si>
  <si>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</si>
  <si>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</si>
  <si>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</si>
  <si>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</si>
  <si>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</si>
  <si>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</si>
  <si>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</si>
  <si>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</si>
  <si>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</si>
  <si>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</si>
  <si>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</si>
  <si>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</si>
  <si>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</si>
  <si>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</si>
  <si>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</si>
  <si>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</si>
  <si>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</si>
  <si>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</si>
  <si>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</si>
  <si>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</si>
  <si>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</si>
  <si>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</si>
  <si>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</si>
  <si>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</si>
  <si>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</si>
  <si>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</si>
  <si>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</si>
  <si>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</si>
  <si>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</si>
  <si>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</si>
  <si>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</si>
  <si>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</si>
  <si>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</si>
  <si>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</si>
  <si>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</si>
  <si>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</si>
  <si>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</si>
  <si>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</si>
  <si>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</si>
  <si>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</si>
  <si>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</si>
  <si>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</si>
  <si>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</si>
  <si>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</si>
  <si>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</si>
  <si>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</si>
  <si>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</si>
  <si>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</si>
  <si>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</si>
  <si>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</si>
  <si>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</si>
  <si>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</si>
  <si>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</si>
  <si>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</si>
  <si>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</si>
  <si>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</si>
  <si>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</si>
  <si>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</si>
  <si>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</si>
  <si>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</si>
  <si>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</si>
  <si>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</si>
  <si>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</si>
  <si>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</si>
  <si>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</si>
  <si>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</si>
  <si>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</si>
  <si>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</si>
  <si>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</si>
  <si>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</si>
  <si>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</si>
  <si>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</si>
  <si>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</si>
  <si>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</si>
  <si>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</si>
  <si>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</si>
  <si>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</si>
  <si>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</si>
  <si>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</si>
  <si>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</si>
  <si>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</si>
  <si>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</si>
  <si>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</si>
  <si>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</si>
  <si>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</si>
  <si>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</si>
  <si>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</si>
  <si>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</si>
  <si>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</si>
  <si>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</si>
  <si>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</si>
  <si>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</si>
  <si>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</si>
  <si>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</si>
  <si>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</si>
  <si>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</si>
  <si>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</si>
  <si>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</si>
  <si>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</si>
  <si>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</si>
  <si>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</si>
  <si>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</si>
  <si>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</si>
  <si>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</si>
  <si>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</si>
  <si>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</si>
  <si>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</si>
  <si>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</si>
  <si>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</si>
  <si>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</si>
  <si>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</si>
  <si>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</si>
  <si>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</si>
  <si>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</si>
  <si>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</si>
  <si>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</si>
  <si>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</si>
  <si>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</si>
  <si>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</si>
  <si>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</si>
  <si>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</si>
  <si>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</si>
  <si>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</si>
  <si>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</si>
  <si>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</si>
  <si>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</si>
  <si>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</si>
  <si>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</si>
  <si>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</si>
  <si>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</si>
  <si>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</si>
  <si>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</si>
  <si>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</si>
  <si>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</si>
  <si>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</si>
  <si>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</si>
  <si>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</si>
  <si>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</si>
  <si>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</si>
  <si>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</si>
  <si>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</si>
  <si>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</si>
  <si>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</si>
  <si>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</si>
  <si>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</si>
  <si>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</si>
  <si>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</si>
  <si>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</si>
  <si>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</si>
  <si>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</si>
  <si>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</si>
  <si>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</si>
  <si>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</si>
  <si>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</si>
  <si>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</si>
  <si>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</si>
  <si>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</si>
  <si>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</si>
  <si>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</si>
  <si>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</si>
  <si>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</si>
  <si>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</si>
  <si>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</si>
  <si>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</si>
  <si>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</si>
  <si>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</si>
  <si>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</si>
  <si>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</si>
  <si>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</si>
  <si>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</si>
  <si>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</si>
  <si>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</si>
  <si>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</si>
  <si>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</si>
  <si>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</si>
  <si>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</si>
  <si>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</si>
  <si>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</si>
  <si>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</si>
  <si>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</si>
  <si>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</si>
  <si>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</si>
  <si>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</si>
  <si>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</si>
  <si>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</si>
  <si>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</si>
  <si>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</si>
  <si>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</si>
  <si>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</si>
  <si>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</si>
  <si>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</si>
  <si>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</si>
  <si>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</si>
  <si>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</si>
  <si>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</si>
  <si>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</si>
  <si>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</si>
  <si>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</si>
  <si>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</si>
  <si>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</si>
  <si>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</si>
  <si>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</si>
  <si>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</si>
  <si>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</si>
  <si>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</si>
  <si>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</si>
  <si>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</si>
  <si>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</si>
  <si>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</si>
  <si>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</si>
  <si>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</si>
  <si>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</si>
  <si>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</si>
  <si>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</si>
  <si>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</si>
  <si>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</si>
  <si>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</si>
  <si>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</si>
  <si>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</si>
  <si>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</si>
  <si>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</si>
  <si>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</si>
  <si>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</si>
  <si>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</si>
  <si>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</si>
  <si>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</si>
  <si>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</si>
  <si>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</si>
  <si>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</si>
  <si>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</si>
  <si>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</si>
  <si>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</si>
  <si>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</si>
  <si>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</si>
  <si>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</si>
  <si>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</si>
  <si>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</si>
  <si>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</si>
  <si>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</si>
  <si>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</si>
  <si>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</si>
  <si>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</si>
  <si>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</si>
  <si>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</si>
  <si>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</si>
  <si>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</si>
  <si>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</si>
  <si>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</si>
  <si>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</si>
  <si>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</si>
  <si>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</si>
  <si>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</si>
  <si>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</si>
  <si>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</si>
  <si>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</si>
  <si>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</si>
  <si>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</si>
  <si>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</si>
  <si>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</si>
  <si>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</si>
  <si>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</si>
  <si>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</si>
  <si>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</si>
  <si>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</si>
  <si>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</si>
  <si>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</si>
  <si>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</si>
  <si>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</si>
  <si>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</si>
  <si>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</si>
  <si>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</si>
  <si>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</si>
  <si>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</si>
  <si>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</si>
  <si>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</si>
  <si>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</si>
  <si>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</si>
  <si>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</si>
  <si>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</si>
  <si>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</si>
  <si>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</si>
  <si>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</si>
  <si>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</si>
  <si>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</si>
  <si>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</si>
  <si>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</si>
  <si>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</si>
  <si>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</si>
  <si>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</si>
  <si>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</si>
  <si>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</si>
  <si>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</si>
  <si>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</si>
  <si>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</si>
  <si>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</si>
  <si>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</si>
  <si>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</si>
  <si>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</si>
  <si>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</si>
  <si>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</si>
  <si>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</si>
  <si>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</si>
  <si>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</si>
  <si>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</si>
  <si>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</si>
  <si>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</si>
  <si>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</si>
  <si>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</si>
  <si>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</si>
  <si>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</si>
  <si>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</si>
  <si>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</si>
  <si>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</si>
  <si>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</si>
  <si>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</si>
  <si>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</si>
  <si>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</si>
  <si>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</si>
  <si>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</si>
  <si>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</si>
  <si>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</si>
  <si>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</si>
  <si>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</si>
  <si>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</si>
  <si>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</si>
  <si>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</si>
  <si>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</si>
  <si>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</si>
  <si>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</si>
  <si>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</si>
  <si>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</si>
  <si>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</si>
  <si>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</si>
  <si>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</si>
  <si>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</si>
  <si>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</si>
  <si>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</si>
  <si>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</si>
  <si>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</si>
  <si>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</si>
  <si>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</si>
  <si>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</si>
  <si>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</si>
  <si>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</si>
  <si>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</si>
  <si>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</si>
  <si>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</si>
  <si>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</si>
  <si>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</si>
  <si>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</si>
  <si>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</si>
  <si>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</si>
  <si>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</si>
  <si>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</si>
  <si>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</si>
  <si>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</si>
  <si>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</si>
  <si>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</si>
  <si>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</si>
  <si>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</si>
  <si>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</si>
  <si>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</si>
  <si>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</si>
  <si>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</si>
  <si>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</si>
  <si>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</si>
  <si>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</si>
  <si>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</si>
  <si>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</si>
  <si>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</si>
  <si>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</si>
  <si>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</si>
  <si>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</si>
  <si>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</si>
  <si>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</si>
  <si>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</si>
  <si>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</si>
  <si>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</si>
  <si>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</si>
  <si>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</si>
  <si>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</si>
  <si>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</si>
  <si>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</si>
  <si>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</si>
  <si>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</si>
  <si>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</si>
  <si>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</si>
  <si>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</si>
  <si>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</si>
  <si>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</si>
  <si>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</si>
  <si>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</si>
  <si>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</si>
  <si>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</si>
  <si>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</si>
  <si>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</si>
  <si>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</si>
  <si>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</si>
  <si>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</si>
  <si>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</si>
  <si>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</si>
  <si>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</si>
  <si>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</si>
  <si>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</si>
  <si>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</si>
  <si>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</si>
  <si>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</si>
  <si>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</si>
  <si>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</si>
  <si>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</si>
  <si>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</si>
  <si>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</si>
  <si>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</si>
  <si>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</si>
  <si>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</si>
  <si>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</si>
  <si>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</si>
  <si>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</si>
  <si>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</si>
  <si>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</si>
  <si>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</si>
  <si>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</si>
  <si>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</si>
  <si>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</si>
  <si>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</si>
  <si>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</si>
  <si>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</si>
  <si>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</si>
  <si>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</si>
  <si>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</si>
  <si>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</si>
  <si>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</si>
  <si>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</si>
  <si>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</si>
  <si>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</si>
  <si>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</si>
  <si>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</si>
  <si>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</si>
  <si>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</si>
  <si>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</si>
  <si>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</si>
  <si>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</si>
  <si>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</si>
  <si>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</si>
  <si>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</si>
  <si>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</si>
  <si>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</si>
  <si>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</si>
  <si>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</si>
  <si>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</si>
  <si>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</si>
  <si>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</si>
  <si>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</si>
  <si>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</si>
  <si>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</si>
  <si>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</si>
  <si>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</si>
  <si>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</si>
  <si>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</si>
  <si>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</si>
  <si>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</si>
  <si>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</si>
  <si>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</si>
  <si>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</si>
  <si>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</si>
  <si>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</si>
  <si>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</si>
  <si>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</si>
  <si>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</si>
  <si>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</si>
  <si>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</si>
  <si>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</si>
  <si>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</si>
  <si>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</si>
  <si>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</si>
  <si>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</si>
  <si>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</si>
  <si>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</si>
  <si>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</si>
  <si>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</si>
  <si>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</si>
  <si>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</si>
  <si>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</si>
  <si>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</si>
  <si>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</si>
  <si>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</si>
  <si>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</si>
  <si>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</si>
  <si>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</si>
  <si>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</si>
  <si>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</si>
  <si>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</si>
  <si>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</si>
  <si>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</si>
  <si>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</si>
  <si>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</si>
  <si>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</si>
  <si>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</si>
  <si>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</si>
  <si>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</si>
  <si>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</si>
  <si>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</si>
  <si>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</si>
  <si>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</si>
  <si>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</si>
  <si>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</si>
  <si>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</si>
  <si>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</si>
  <si>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</si>
  <si>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</si>
  <si>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</si>
  <si>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</si>
  <si>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</si>
  <si>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</si>
  <si>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</si>
  <si>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</si>
  <si>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</si>
  <si>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</si>
  <si>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</si>
  <si>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</si>
  <si>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</si>
  <si>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</si>
  <si>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</si>
  <si>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</si>
  <si>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</si>
  <si>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</si>
  <si>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</si>
  <si>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</si>
  <si>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</si>
  <si>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</si>
  <si>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</si>
  <si>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</si>
  <si>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</si>
  <si>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</si>
  <si>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</si>
  <si>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</si>
  <si>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</si>
  <si>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</si>
  <si>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</si>
  <si>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</si>
  <si>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</si>
  <si>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</si>
  <si>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</si>
  <si>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</si>
  <si>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</si>
  <si>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</si>
  <si>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</si>
  <si>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</si>
  <si>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</si>
  <si>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</si>
  <si>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</si>
  <si>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</si>
  <si>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</si>
  <si>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</si>
  <si>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</si>
  <si>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</si>
  <si>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</si>
  <si>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</si>
  <si>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</si>
  <si>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</si>
  <si>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</si>
  <si>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</si>
  <si>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</si>
  <si>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</si>
  <si>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</si>
  <si>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</si>
  <si>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</si>
  <si>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</si>
  <si>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</si>
  <si>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</si>
  <si>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</si>
  <si>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</si>
  <si>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</si>
  <si>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</si>
  <si>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</si>
  <si>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</si>
  <si>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</si>
  <si>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</si>
  <si>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</si>
  <si>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</si>
  <si>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</si>
  <si>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</si>
  <si>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</si>
  <si>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</si>
  <si>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</si>
  <si>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</si>
  <si>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</si>
  <si>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</si>
  <si>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</si>
  <si>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</si>
  <si>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</si>
  <si>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</si>
  <si>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</si>
  <si>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</si>
  <si>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</si>
  <si>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</si>
  <si>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</si>
  <si>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</si>
  <si>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</si>
  <si>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</si>
  <si>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=145+40+40+30+360+502.5+577.5+105+120
=1.75+0.5+2.5+0+24+19.5+16.5+0+10
=0+0+1.75+0+10+6+2.75+0+7
=2+0.5+3+0+8+15.75+13.75+0+2
=30+8+0.5+8+28+66+88+27+4
=3.5+1.25+0+1+4+3.75+5.5+0+0
=355+50+95+150+40+997.5+1485+260+30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</si>
</sst>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69"/>
  <sheetViews>
    <sheetView workbookViewId="0">
      <pane ySplit="1" topLeftCell="A356" activePane="bottomLeft" state="frozen"/>
      <selection pane="bottomLeft" activeCell="B369" sqref="B369:H369"/>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8" x14ac:dyDescent="0.3">
      <c r="A369" s="16" t="s">
        <v>786</v>
      </c>
      <c r="B369">
        <v>105</v>
      </c>
      <c r="C369">
        <v>0</v>
      </c>
      <c r="D369">
        <v>0</v>
      </c>
      <c r="E369">
        <v>0</v>
      </c>
      <c r="F369">
        <v>27</v>
      </c>
      <c r="G369">
        <v>0</v>
      </c>
      <c r="H369">
        <v>260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zoomScale="85" zoomScaleNormal="85" workbookViewId="0">
      <pane ySplit="1" topLeftCell="A130" activePane="bottomLeft" state="frozen"/>
      <selection activeCell="O1" sqref="O1"/>
      <selection pane="bottomLeft" activeCell="AN139" sqref="AN139"/>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38" si="218">$AC129/$AB129</f>
        <v>5.1953375176123993E-2</v>
      </c>
      <c r="AJ129" s="6">
        <f t="shared" ref="AJ129:AJ138" si="219">$AD129/$AB129</f>
        <v>3.0600742923017805E-2</v>
      </c>
      <c r="AK129" s="6">
        <f t="shared" ref="AK129:AK138" si="220">$AE129/$AB129</f>
        <v>2.2769309593954144E-2</v>
      </c>
      <c r="AL129" s="6">
        <f t="shared" ref="AL129:AL138" si="221">$AF129/$AB129</f>
        <v>0.10213398232355576</v>
      </c>
      <c r="AM129" s="6">
        <f t="shared" ref="AM129:AM138" si="222">$AG129/$AB129</f>
        <v>3.607019341616498E-3</v>
      </c>
      <c r="AN129" s="6">
        <f t="shared" ref="AN129:AN138"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785</v>
      </c>
      <c r="AA138" s="10" t="s">
        <v>787</v>
      </c>
      <c r="AB138" s="5">
        <f>145+40+40+30+360+502.5+577.5+105+120</f>
        <v>1920</v>
      </c>
      <c r="AC138" s="6">
        <f>1.75+0.5+2.5+0+24+19.5+16.5+0+10</f>
        <v>74.75</v>
      </c>
      <c r="AD138" s="6">
        <f>0+0+1.75+0+10+6+2.75+0+7</f>
        <v>27.5</v>
      </c>
      <c r="AE138" s="6">
        <f>2+0.5+3+0+8+15.75+13.75+0+2</f>
        <v>45</v>
      </c>
      <c r="AF138" s="6">
        <f>30+8+0.5+8+28+66+88+27+4</f>
        <v>259.5</v>
      </c>
      <c r="AG138" s="6">
        <f>3.5+1.25+0+1+4+3.75+5.5+0+0</f>
        <v>19</v>
      </c>
      <c r="AH138" s="6">
        <f>355+50+95+150+40+997.5+1485+260+30</f>
        <v>3462.5</v>
      </c>
      <c r="AI138" s="6">
        <f t="shared" si="218"/>
        <v>3.8932291666666667E-2</v>
      </c>
      <c r="AJ138" s="6">
        <f t="shared" si="219"/>
        <v>1.4322916666666666E-2</v>
      </c>
      <c r="AK138" s="6">
        <f t="shared" si="220"/>
        <v>2.34375E-2</v>
      </c>
      <c r="AL138" s="6">
        <f t="shared" si="221"/>
        <v>0.13515625000000001</v>
      </c>
      <c r="AM138" s="6">
        <f t="shared" si="222"/>
        <v>9.8958333333333329E-3</v>
      </c>
      <c r="AN138" s="6">
        <f t="shared" si="223"/>
        <v>1.8033854166666667</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0</v>
      </c>
      <c r="BG138" s="7">
        <v>0</v>
      </c>
      <c r="BH138" s="7">
        <v>0</v>
      </c>
      <c r="BI138" s="7">
        <v>0</v>
      </c>
      <c r="BJ138" s="7">
        <v>1</v>
      </c>
    </row>
    <row r="139" spans="1:62" ht="20.100000000000001" customHeight="1" x14ac:dyDescent="0.3">
      <c r="L139" s="11">
        <f t="shared" si="240"/>
        <v>-144.19999999999999</v>
      </c>
      <c r="M139" s="5">
        <f t="shared" si="241"/>
        <v>1920</v>
      </c>
    </row>
    <row r="140" spans="1:62" ht="20.100000000000001" customHeight="1" x14ac:dyDescent="0.3"/>
    <row r="141" spans="1:62" ht="20.100000000000001" customHeight="1" x14ac:dyDescent="0.3"/>
    <row r="142" spans="1:62" ht="20.100000000000001" customHeight="1" x14ac:dyDescent="0.3"/>
    <row r="143" spans="1:62" ht="20.100000000000001" customHeight="1" x14ac:dyDescent="0.3"/>
    <row r="144" spans="1:62"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2021-06-01T02:58:05Z</dcterms:modified>
</cp:coreProperties>
</file>