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A06EF7C1-F690-42CE-A498-058CD13F99B0}"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3" i="1" l="1"/>
  <c r="AG53" i="1"/>
  <c r="AF53" i="1"/>
  <c r="AE53" i="1"/>
  <c r="AD53" i="1"/>
  <c r="AC53" i="1"/>
  <c r="AB53" i="1"/>
  <c r="AI53" i="1"/>
  <c r="AJ53" i="1"/>
  <c r="AK53" i="1"/>
  <c r="AL53" i="1"/>
  <c r="AM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N50" i="1" l="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<sst xmlns="http://schemas.openxmlformats.org/spreadsheetml/2006/main" count="3991" uniqueCount="372">
  <si>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</si>
  <si>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</si>
  <si>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</si>
  <si>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</si>
  <si>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</si>
  <si>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</si>
  <si>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</si>
  <si>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</si>
  <si>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</si>
  <si>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</si>
  <si>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</si>
  <si>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</si>
  <si>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</si>
  <si>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</si>
  <si>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</si>
  <si>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</si>
  <si>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</si>
  <si>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</si>
  <si>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</si>
  <si>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</si>
  <si>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</si>
  <si>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</si>
  <si>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</si>
  <si>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</si>
  <si>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</si>
  <si>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</si>
  <si>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</si>
  <si>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</si>
  <si>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</si>
  <si>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</si>
  <si>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</si>
  <si>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</si>
  <si>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</si>
  <si>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</si>
  <si>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</si>
  <si>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</si>
  <si>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</si>
  <si>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</si>
  <si>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</si>
  <si>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</si>
  <si>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</si>
  <si>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</si>
  <si>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</si>
  <si>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</si>
  <si>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</si>
  <si>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</si>
  <si>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</si>
  <si>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</si>
  <si>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</si>
  <si>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</si>
  <si>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</si>
  <si>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</si>
  <si>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</si>
  <si>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</si>
  <si>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</si>
  <si>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</si>
  <si>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</si>
  <si>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</si>
  <si>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</si>
  <si>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</si>
  <si>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</si>
  <si>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</si>
  <si>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</si>
  <si>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</si>
  <si>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</si>
  <si>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</si>
  <si>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</si>
  <si>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</si>
  <si>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</si>
  <si>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</si>
  <si>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</si>
  <si>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</si>
  <si>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</si>
  <si>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</si>
  <si>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</si>
  <si>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</si>
  <si>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</si>
  <si>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</si>
  <si>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</si>
  <si>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</si>
  <si>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</si>
  <si>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</si>
  <si>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</si>
  <si>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</si>
  <si>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</si>
  <si>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</si>
  <si>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</si>
  <si>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</si>
  <si>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</si>
  <si>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</si>
  <si>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</si>
  <si>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</si>
  <si>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</si>
  <si>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</si>
  <si>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</si>
  <si>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</si>
  <si>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</si>
  <si>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</si>
  <si>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</si>
  <si>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</si>
  <si>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</si>
  <si>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</si>
  <si>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</si>
  <si>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</si>
  <si>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</si>
  <si>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</si>
  <si>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</si>
  <si>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</si>
  <si>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</si>
  <si>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</si>
  <si>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</si>
  <si>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</si>
  <si>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</si>
  <si>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</si>
  <si>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</si>
  <si>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</si>
  <si>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</si>
  <si>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</si>
  <si>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</si>
  <si>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</si>
  <si>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</si>
  <si>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</si>
  <si>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</si>
  <si>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</si>
  <si>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</si>
  <si>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</si>
  <si>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</si>
  <si>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</si>
  <si>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</si>
  <si>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</si>
  <si>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</si>
  <si>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</si>
  <si>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</si>
  <si>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</si>
  <si>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</si>
  <si>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</si>
  <si>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</si>
  <si>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</si>
  <si>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</si>
  <si>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</si>
  <si>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</si>
  <si>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</si>
  <si>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</si>
  <si>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</si>
  <si>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</si>
  <si>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</si>
  <si>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</si>
  <si>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</si>
  <si>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</si>
  <si>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</si>
  <si>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</si>
  <si>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</si>
  <si>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</si>
  <si>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</si>
  <si>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</si>
  <si>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</si>
  <si>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</si>
  <si>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</si>
  <si>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</si>
  <si>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</si>
  <si>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</si>
  <si>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</si>
  <si>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</si>
  <si>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</si>
  <si>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</si>
  <si>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</si>
  <si>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</si>
  <si>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</si>
  <si>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</si>
  <si>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</si>
  <si>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</si>
  <si>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</si>
  <si>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</si>
  <si>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</si>
  <si>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</si>
  <si>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</si>
  <si>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</si>
  <si>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</si>
  <si>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</si>
  <si>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</si>
  <si>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</si>
  <si>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</si>
  <si>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</si>
  <si>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</si>
  <si>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</si>
  <si>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</si>
  <si>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</si>
  <si>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</si>
  <si>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</si>
  <si>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</si>
  <si>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</si>
  <si>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</si>
  <si>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</si>
  <si>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</si>
  <si>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</si>
  <si>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</si>
  <si>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</si>
  <si>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</si>
  <si>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</si>
  <si>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</si>
  <si>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</si>
  <si>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</si>
  <si>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</si>
  <si>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</si>
  <si>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</si>
  <si>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</si>
  <si>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</si>
  <si>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</si>
  <si>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</si>
  <si>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</si>
  <si>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</si>
  <si>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</si>
  <si>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</si>
  <si>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</si>
  <si>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</si>
  <si>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</si>
  <si>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</si>
  <si>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</si>
  <si>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</si>
  <si>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</si>
  <si>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</si>
  <si>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</si>
  <si>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</si>
  <si>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</si>
  <si>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</si>
  <si>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</si>
  <si>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</si>
  <si>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</si>
  <si>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</si>
  <si>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</si>
  <si>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</si>
  <si>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</si>
  <si>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</si>
  <si>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</si>
  <si>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</si>
  <si>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</si>
  <si>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</si>
  <si>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</si>
  <si>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</si>
  <si>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</si>
  <si>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</si>
  <si>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</si>
  <si>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</si>
  <si>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</si>
  <si>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</si>
  <si>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</si>
  <si>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</si>
  <si>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</si>
  <si>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</si>
  <si>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</si>
  <si>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</si>
  <si>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</si>
  <si>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</si>
  <si>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</si>
  <si>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</si>
  <si>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</si>
  <si>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</si>
  <si>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</si>
  <si>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</si>
  <si>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</si>
  <si>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</si>
  <si>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</si>
  <si>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</si>
  <si>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</si>
  <si>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</si>
  <si>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</si>
  <si>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</si>
  <si>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</si>
  <si>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</si>
  <si>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</si>
  <si>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</si>
  <si>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</si>
  <si>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</si>
  <si>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</si>
  <si>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</si>
  <si>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</si>
  <si>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</si>
  <si>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</si>
  <si>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</si>
  <si>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</si>
  <si>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</si>
  <si>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</si>
  <si>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</si>
  <si>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</si>
  <si>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</si>
  <si>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</si>
  <si>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</si>
  <si>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</si>
  <si>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</si>
  <si>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</si>
  <si>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</si>
  <si>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</si>
  <si>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</si>
  <si>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</si>
  <si>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</si>
  <si>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</si>
  <si>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</si>
  <si>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</si>
  <si>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</si>
  <si>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</si>
  <si>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</si>
  <si>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</si>
  <si>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</si>
  <si>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</si>
  <si>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</si>
  <si>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</si>
  <si>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</si>
  <si>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</si>
  <si>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</si>
  <si>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</si>
  <si>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</si>
  <si>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</si>
  <si>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</si>
  <si>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</si>
  <si>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</si>
  <si>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</si>
  <si>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</si>
  <si>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</si>
  <si>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</si>
  <si>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</si>
  <si>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</si>
  <si>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</si>
  <si>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</si>
  <si>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</si>
  <si>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</si>
  <si>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</si>
  <si>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</si>
  <si>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</si>
  <si>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</si>
  <si>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</si>
  <si>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</si>
  <si>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</si>
  <si>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</si>
  <si>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</si>
  <si>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</si>
  <si>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</si>
  <si>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</si>
  <si>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</si>
  <si>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</si>
  <si>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</si>
  <si>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</si>
  <si>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</si>
  <si>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</si>
  <si>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</si>
  <si>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</si>
  <si>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</si>
  <si>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</si>
  <si>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</si>
  <si>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</si>
  <si>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</si>
  <si>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</si>
  <si>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</si>
  <si>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</si>
  <si>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</si>
  <si>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</si>
  <si>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</si>
  <si>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</si>
  <si>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</si>
  <si>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</si>
  <si>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</si>
  <si>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</si>
  <si>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</si>
  <si>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</si>
  <si>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</si>
  <si>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</si>
  <si>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</si>
  <si>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</si>
  <si>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</si>
  <si>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</si>
  <si>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</si>
  <si>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=559+106.7+162+92+65+52.5+130+20+190+559+106.7+322
=17.25+6.7+0+0+2.25+0+2+1+18+17.25+6.7+29
=4.5+4.7+0+0+1.25+0+0+0+1.5+4.5+4.7+4
=35.67+8+4+2+0.5+0.5+18+2+4+35.67+8+4
=70.17+1.3+42+24+11+13.5+9+6+4+70.17+1.3+17
=13.33+0+8+2+0+1.5+2+2+2+13.33+0+18
=637+253.3+4+0+35+0.5+320+0+0+637+253.3+14
</t>
  </si>
  <si>
    <t xml:space="preserve">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</si>
</sst>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Z1" zoomScale="85" zoomScaleNormal="85" workbookViewId="0">
      <pane ySplit="1" topLeftCell="A46" activePane="bottomLeft" state="frozen"/>
      <selection activeCell="O1" sqref="O1"/>
      <selection pane="bottomLeft" activeCell="AE55" sqref="AE55"/>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3" si="1">$AC3/$AB3</f>
        <v>1.8795539033457251E-2</v>
      </c>
      <c r="AJ3" s="6">
        <f t="shared" ref="AJ3:AJ53" si="2">$AD3/$AB3</f>
        <v>1.3085501858736059E-2</v>
      </c>
      <c r="AK3" s="6">
        <f t="shared" ref="AK3:AK53" si="3">$AE3/$AB3</f>
        <v>3.0810408921933083E-2</v>
      </c>
      <c r="AL3" s="6">
        <f t="shared" ref="AL3:AL53" si="4">$AF3/$AB3</f>
        <v>0.16981412639405205</v>
      </c>
      <c r="AM3" s="6">
        <f t="shared" ref="AM3:AM53" si="5">$AG3/$AB3</f>
        <v>1.6773234200743493E-2</v>
      </c>
      <c r="AN3" s="6">
        <f t="shared" ref="AN3:AN53"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row>
    <row r="36" spans="1:56"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row>
    <row r="48" spans="1:56"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row>
    <row r="49" spans="1:56"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row>
    <row r="50" spans="1:56"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row>
    <row r="51" spans="1:56"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row>
    <row r="52" spans="1:56"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row>
    <row r="53" spans="1:56"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371</v>
      </c>
      <c r="AA53" s="10" t="s">
        <v>370</v>
      </c>
      <c r="AB53" s="5">
        <f>559+106.7+162+92+65+52.5+130+20+190+559+106.7+322</f>
        <v>2364.9</v>
      </c>
      <c r="AC53" s="6">
        <f>17.25+6.7+0+0+2.25+0+2+1+18+17.25+6.7+29</f>
        <v>100.15</v>
      </c>
      <c r="AD53" s="6">
        <f>4.5+4.7+0+0+1.25+0+0+0+1.5+4.5+4.7+4</f>
        <v>25.15</v>
      </c>
      <c r="AE53" s="6">
        <f>35.67+8+4+2+0.5+0.5+18+2+4+35.67+8+4</f>
        <v>122.34</v>
      </c>
      <c r="AF53" s="6">
        <f>70.17+1.3+42+24+11+13.5+9+6+4+70.17+1.3+17</f>
        <v>269.44</v>
      </c>
      <c r="AG53" s="6">
        <f>13.33+0+8+2+0+1.5+2+2+2+13.33+0+18</f>
        <v>62.16</v>
      </c>
      <c r="AH53" s="6">
        <f>637+253.3+4+0+35+0.5+320+0+0+637+253.3+14</f>
        <v>2154.1</v>
      </c>
      <c r="AI53" s="6">
        <f t="shared" si="1"/>
        <v>4.234851367922534E-2</v>
      </c>
      <c r="AJ53" s="6">
        <f t="shared" si="2"/>
        <v>1.0634699141612752E-2</v>
      </c>
      <c r="AK53" s="6">
        <f t="shared" si="3"/>
        <v>5.1731574273753647E-2</v>
      </c>
      <c r="AL53" s="6">
        <f t="shared" si="4"/>
        <v>0.11393293585352446</v>
      </c>
      <c r="AM53" s="6">
        <f t="shared" si="5"/>
        <v>2.6284409488773308E-2</v>
      </c>
      <c r="AN53" s="6">
        <f t="shared" si="6"/>
        <v>0.91086303860628348</v>
      </c>
      <c r="AO53" s="7">
        <v>3</v>
      </c>
      <c r="AP53" s="7">
        <v>1</v>
      </c>
      <c r="AQ53" s="7">
        <v>0</v>
      </c>
      <c r="AR53" s="10">
        <v>0</v>
      </c>
      <c r="AS53" s="7">
        <v>0</v>
      </c>
      <c r="AT53" s="7">
        <v>0</v>
      </c>
      <c r="AU53" s="7">
        <v>0</v>
      </c>
      <c r="AV53" s="7">
        <v>0</v>
      </c>
      <c r="AW53" s="7">
        <v>30</v>
      </c>
      <c r="AX53" s="7">
        <v>1</v>
      </c>
      <c r="AY53" s="5">
        <v>2.5</v>
      </c>
      <c r="AZ53" s="7">
        <v>1</v>
      </c>
      <c r="BA53" s="7">
        <v>1</v>
      </c>
      <c r="BB53" s="7">
        <v>0</v>
      </c>
      <c r="BC53" s="7">
        <v>1</v>
      </c>
      <c r="BD53" s="7">
        <v>1</v>
      </c>
    </row>
    <row r="54" spans="1:56" ht="20.100000000000001" customHeight="1" x14ac:dyDescent="0.25"/>
    <row r="55" spans="1:56" ht="20.100000000000001" customHeight="1" x14ac:dyDescent="0.25"/>
    <row r="56" spans="1:56" ht="20.100000000000001" customHeight="1" x14ac:dyDescent="0.25"/>
    <row r="57" spans="1:56" ht="20.100000000000001" customHeight="1" x14ac:dyDescent="0.25"/>
    <row r="58" spans="1:56" ht="20.100000000000001" customHeight="1" x14ac:dyDescent="0.25"/>
    <row r="59" spans="1:56" ht="20.100000000000001" customHeight="1" x14ac:dyDescent="0.25"/>
    <row r="60" spans="1:56" ht="20.100000000000001" customHeight="1" x14ac:dyDescent="0.25"/>
    <row r="61" spans="1:56" ht="20.100000000000001" customHeight="1" x14ac:dyDescent="0.25"/>
    <row r="62" spans="1:56" ht="20.100000000000001" customHeight="1" x14ac:dyDescent="0.25"/>
    <row r="63" spans="1:56" ht="20.100000000000001" customHeight="1" x14ac:dyDescent="0.25"/>
    <row r="64" spans="1:56"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35"/>
  <sheetViews>
    <sheetView workbookViewId="0">
      <pane ySplit="1" topLeftCell="A8" activePane="bottomLeft" state="frozen"/>
      <selection pane="bottomLeft" activeCell="B14" sqref="B14:H14"/>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2021-03-08T00:36:30Z</dcterms:modified>
</cp:coreProperties>
</file>