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0FADDE71-38DA-4074-B046-35B5C537AF27}"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1" i="1" l="1"/>
  <c r="AJ101" i="1"/>
  <c r="AK101" i="1"/>
  <c r="AL101" i="1"/>
  <c r="AM101" i="1"/>
  <c r="AN101" i="1"/>
  <c r="AH101" i="1"/>
  <c r="AG101" i="1"/>
  <c r="AF101" i="1"/>
  <c r="AE101" i="1"/>
  <c r="AD101" i="1"/>
  <c r="AC101" i="1"/>
  <c r="AB101" i="1"/>
  <c r="H273" i="4"/>
  <c r="F273" i="4"/>
  <c r="D273" i="4"/>
  <c r="B273" i="4"/>
  <c r="H272" i="4"/>
  <c r="G272" i="4"/>
  <c r="G273" i="4" s="1"/>
  <c r="F272" i="4"/>
  <c r="E272" i="4"/>
  <c r="E273" i="4" s="1"/>
  <c r="D272" i="4"/>
  <c r="C272" i="4"/>
  <c r="C273" i="4" s="1"/>
  <c r="B272" i="4"/>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<sst xmlns="http://schemas.openxmlformats.org/spreadsheetml/2006/main" count="4296" uniqueCount="619">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</sst>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74"/>
  <sheetViews>
    <sheetView workbookViewId="0">
      <pane ySplit="1" topLeftCell="A265" activePane="bottomLeft" state="frozen"/>
      <selection pane="bottomLeft" activeCell="F274" sqref="F27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 t="shared" ref="B237:G237" si="53">SUM(B40*2,B39,B37*4.5,B330*5,B115*5)</f>
        <v>1637</v>
      </c>
      <c r="C237">
        <f t="shared" si="53"/>
        <v>88.5</v>
      </c>
      <c r="D237">
        <f t="shared" si="53"/>
        <v>25</v>
      </c>
      <c r="E237">
        <f t="shared" si="53"/>
        <v>103</v>
      </c>
      <c r="F237">
        <f t="shared" si="53"/>
        <v>104.5</v>
      </c>
      <c r="G237">
        <f t="shared" si="53"/>
        <v>22</v>
      </c>
      <c r="H237">
        <f t="shared" ref="H237" si="54">SUM(H40*2,H39,H37*4.5,H329*5,H115*5)</f>
        <v>3980</v>
      </c>
    </row>
    <row r="238" spans="1:8" x14ac:dyDescent="0.25">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25">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9">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A253" s="16" t="s">
        <v>587</v>
      </c>
      <c r="B253" s="17">
        <v>380</v>
      </c>
      <c r="C253" s="17">
        <v>14</v>
      </c>
      <c r="D253" s="17">
        <v>2</v>
      </c>
      <c r="E253" s="17">
        <v>6</v>
      </c>
      <c r="F253" s="17">
        <v>60</v>
      </c>
      <c r="G253" s="17">
        <v>3</v>
      </c>
      <c r="H253" s="17">
        <v>950</v>
      </c>
    </row>
    <row r="254" spans="1:8" x14ac:dyDescent="0.25">
      <c r="A254" s="16" t="s">
        <v>588</v>
      </c>
      <c r="B254">
        <v>380</v>
      </c>
      <c r="C254">
        <v>14</v>
      </c>
      <c r="D254">
        <v>1.5</v>
      </c>
      <c r="E254">
        <v>6</v>
      </c>
      <c r="F254">
        <v>61</v>
      </c>
      <c r="G254">
        <v>3</v>
      </c>
      <c r="H254">
        <v>960</v>
      </c>
    </row>
    <row r="255" spans="1:8" x14ac:dyDescent="0.25">
      <c r="A255" s="16" t="s">
        <v>589</v>
      </c>
      <c r="B255">
        <v>60</v>
      </c>
      <c r="C255">
        <v>0.5</v>
      </c>
      <c r="D255">
        <v>0</v>
      </c>
      <c r="E255">
        <v>0</v>
      </c>
      <c r="F255">
        <v>15</v>
      </c>
      <c r="G255">
        <v>5</v>
      </c>
      <c r="H255">
        <v>0</v>
      </c>
    </row>
    <row r="256" spans="1:8" x14ac:dyDescent="0.25">
      <c r="A256" s="16" t="s">
        <v>590</v>
      </c>
      <c r="B256">
        <v>70</v>
      </c>
      <c r="C256">
        <v>1</v>
      </c>
      <c r="D256">
        <v>0</v>
      </c>
      <c r="E256">
        <v>0</v>
      </c>
      <c r="F256">
        <v>19</v>
      </c>
      <c r="G256">
        <v>4</v>
      </c>
      <c r="H256">
        <v>0</v>
      </c>
    </row>
    <row r="257" spans="1:8" x14ac:dyDescent="0.25">
      <c r="A257" s="16" t="s">
        <v>591</v>
      </c>
      <c r="B257">
        <v>90</v>
      </c>
      <c r="C257">
        <v>0.5</v>
      </c>
      <c r="D257">
        <v>0</v>
      </c>
      <c r="E257">
        <v>1</v>
      </c>
      <c r="F257">
        <v>20</v>
      </c>
      <c r="G257">
        <v>2</v>
      </c>
      <c r="H257">
        <v>0</v>
      </c>
    </row>
    <row r="258" spans="1:8" x14ac:dyDescent="0.25">
      <c r="A258" s="16" t="s">
        <v>592</v>
      </c>
      <c r="B258">
        <v>30</v>
      </c>
      <c r="C258">
        <v>2.5</v>
      </c>
      <c r="D258">
        <v>0</v>
      </c>
      <c r="E258">
        <v>1</v>
      </c>
      <c r="F258">
        <v>1</v>
      </c>
      <c r="G258">
        <v>1</v>
      </c>
      <c r="H258">
        <v>170</v>
      </c>
    </row>
    <row r="259" spans="1:8" x14ac:dyDescent="0.25">
      <c r="A259" s="16" t="s">
        <v>593</v>
      </c>
      <c r="B259">
        <v>680</v>
      </c>
      <c r="C259">
        <v>25</v>
      </c>
      <c r="D259">
        <v>7</v>
      </c>
      <c r="E259">
        <v>18</v>
      </c>
      <c r="F259">
        <v>98</v>
      </c>
      <c r="G259">
        <v>5</v>
      </c>
      <c r="H259">
        <v>1040</v>
      </c>
    </row>
    <row r="260" spans="1:8" x14ac:dyDescent="0.25">
      <c r="A260" s="16" t="s">
        <v>598</v>
      </c>
      <c r="B260">
        <v>130</v>
      </c>
      <c r="C260">
        <v>14</v>
      </c>
      <c r="D260">
        <v>2</v>
      </c>
      <c r="E260">
        <v>0</v>
      </c>
      <c r="F260">
        <v>0</v>
      </c>
      <c r="G260">
        <v>0</v>
      </c>
      <c r="H260">
        <v>0</v>
      </c>
    </row>
    <row r="261" spans="1:8" x14ac:dyDescent="0.25">
      <c r="A261" s="16" t="s">
        <v>597</v>
      </c>
      <c r="B261" s="17">
        <v>38</v>
      </c>
      <c r="C261" s="17">
        <v>0.7</v>
      </c>
      <c r="D261" s="17">
        <v>0.2</v>
      </c>
      <c r="E261" s="17">
        <v>2.7</v>
      </c>
      <c r="F261" s="17">
        <v>7.9</v>
      </c>
      <c r="G261" s="17">
        <v>2.2999999999999998</v>
      </c>
      <c r="H261" s="17">
        <v>18</v>
      </c>
    </row>
    <row r="262" spans="1:8" x14ac:dyDescent="0.25">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25">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25">
      <c r="A264" s="17" t="s">
        <v>603</v>
      </c>
      <c r="B264" s="17">
        <v>52</v>
      </c>
      <c r="C264" s="17">
        <v>1</v>
      </c>
      <c r="D264" s="17">
        <v>0</v>
      </c>
      <c r="E264" s="17">
        <v>1</v>
      </c>
      <c r="F264" s="17">
        <v>10</v>
      </c>
      <c r="G264" s="17">
        <v>1</v>
      </c>
      <c r="H264" s="17">
        <v>26</v>
      </c>
    </row>
    <row r="265" spans="1:8" x14ac:dyDescent="0.25">
      <c r="A265" s="16" t="s">
        <v>605</v>
      </c>
      <c r="B265" s="17">
        <v>70</v>
      </c>
      <c r="C265" s="17">
        <v>1</v>
      </c>
      <c r="D265" s="17">
        <v>0.2</v>
      </c>
      <c r="E265" s="17">
        <v>14.3</v>
      </c>
      <c r="F265" s="17">
        <v>0</v>
      </c>
      <c r="G265" s="17">
        <v>0</v>
      </c>
      <c r="H265" s="17">
        <v>80</v>
      </c>
    </row>
    <row r="266" spans="1:8" x14ac:dyDescent="0.25">
      <c r="A266" s="16" t="s">
        <v>606</v>
      </c>
      <c r="B266" s="17">
        <v>370</v>
      </c>
      <c r="C266" s="17">
        <v>15</v>
      </c>
      <c r="D266" s="17">
        <v>15</v>
      </c>
      <c r="E266" s="17">
        <v>0</v>
      </c>
      <c r="F266" s="17">
        <v>60</v>
      </c>
      <c r="G266" s="17">
        <v>0</v>
      </c>
      <c r="H266" s="17">
        <v>25</v>
      </c>
    </row>
    <row r="267" spans="1:8" x14ac:dyDescent="0.25">
      <c r="A267" s="16" t="s">
        <v>607</v>
      </c>
      <c r="B267" s="17">
        <v>140</v>
      </c>
      <c r="C267" s="17">
        <v>7</v>
      </c>
      <c r="D267" s="17">
        <v>0.5</v>
      </c>
      <c r="E267" s="17">
        <v>2</v>
      </c>
      <c r="F267" s="17">
        <v>16</v>
      </c>
      <c r="G267" s="17">
        <v>1</v>
      </c>
      <c r="H267" s="17">
        <v>120</v>
      </c>
    </row>
    <row r="268" spans="1:8" x14ac:dyDescent="0.25">
      <c r="A268" s="16" t="s">
        <v>608</v>
      </c>
      <c r="B268" s="17">
        <v>140</v>
      </c>
      <c r="C268" s="17">
        <v>7</v>
      </c>
      <c r="D268" s="17">
        <v>0.5</v>
      </c>
      <c r="E268" s="17">
        <v>2</v>
      </c>
      <c r="F268" s="17">
        <v>16</v>
      </c>
      <c r="G268" s="17">
        <v>1</v>
      </c>
      <c r="H268" s="17">
        <v>80</v>
      </c>
    </row>
    <row r="269" spans="1:8" x14ac:dyDescent="0.25">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25">
      <c r="A270" s="16" t="s">
        <v>610</v>
      </c>
      <c r="B270" s="17">
        <v>96</v>
      </c>
      <c r="C270" s="17">
        <v>4.5</v>
      </c>
      <c r="D270" s="17">
        <v>1.5</v>
      </c>
      <c r="E270" s="17">
        <v>1.1000000000000001</v>
      </c>
      <c r="F270" s="17">
        <v>13.4</v>
      </c>
      <c r="G270" s="17">
        <v>0.5</v>
      </c>
      <c r="H270" s="17">
        <v>63</v>
      </c>
    </row>
    <row r="271" spans="1:8" x14ac:dyDescent="0.25">
      <c r="A271" s="16" t="s">
        <v>613</v>
      </c>
      <c r="B271" s="17">
        <v>20</v>
      </c>
      <c r="C271" s="17">
        <v>0.2</v>
      </c>
      <c r="D271" s="17">
        <v>0.1</v>
      </c>
      <c r="E271" s="17">
        <v>0.8</v>
      </c>
      <c r="F271" s="17">
        <v>4.7</v>
      </c>
      <c r="G271" s="17">
        <v>2.8</v>
      </c>
      <c r="H271" s="17">
        <v>2</v>
      </c>
    </row>
    <row r="272" spans="1:8" x14ac:dyDescent="0.25">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25">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25">
      <c r="A274" s="16" t="s">
        <v>616</v>
      </c>
      <c r="B274">
        <v>254</v>
      </c>
      <c r="C274">
        <v>0</v>
      </c>
      <c r="D274">
        <v>0</v>
      </c>
      <c r="E274">
        <v>1</v>
      </c>
      <c r="F274">
        <v>22.8</v>
      </c>
      <c r="G274">
        <v>0</v>
      </c>
      <c r="H274">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93" activePane="bottomLeft" state="frozen"/>
      <selection activeCell="O1" sqref="O1"/>
      <selection pane="bottomLeft" activeCell="Z101" sqref="Z10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01" si="1">$AC3/$AB3</f>
        <v>1.8795539033457251E-2</v>
      </c>
      <c r="AJ3" s="6">
        <f t="shared" ref="AJ3:AJ101" si="2">$AD3/$AB3</f>
        <v>1.3085501858736059E-2</v>
      </c>
      <c r="AK3" s="6">
        <f t="shared" ref="AK3:AK101" si="3">$AE3/$AB3</f>
        <v>3.0810408921933083E-2</v>
      </c>
      <c r="AL3" s="6">
        <f t="shared" ref="AL3:AL101" si="4">$AF3/$AB3</f>
        <v>0.16981412639405205</v>
      </c>
      <c r="AM3" s="6">
        <f t="shared" ref="AM3:AM101" si="5">$AG3/$AB3</f>
        <v>1.6773234200743493E-2</v>
      </c>
      <c r="AN3" s="6">
        <f t="shared" ref="AN3:AN10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spans="1:61" ht="20.100000000000001" customHeight="1" x14ac:dyDescent="0.25">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row>
    <row r="98" spans="1:61" ht="20.100000000000001" customHeight="1" x14ac:dyDescent="0.25">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row>
    <row r="99" spans="1:61" ht="20.100000000000001" customHeight="1" x14ac:dyDescent="0.25">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row>
    <row r="100" spans="1:61" ht="20.100000000000001" customHeight="1" x14ac:dyDescent="0.25">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row>
    <row r="101" spans="1:61" ht="20.100000000000001" customHeight="1" x14ac:dyDescent="0.25">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row>
    <row r="102" spans="1:61" ht="20.100000000000001" customHeight="1" x14ac:dyDescent="0.25"/>
    <row r="103" spans="1:61" ht="20.100000000000001" customHeight="1" x14ac:dyDescent="0.25"/>
    <row r="104" spans="1:61" ht="20.100000000000001" customHeight="1" x14ac:dyDescent="0.25"/>
    <row r="105" spans="1:61" ht="20.100000000000001" customHeight="1" x14ac:dyDescent="0.25"/>
    <row r="106" spans="1:61" ht="20.100000000000001" customHeight="1" x14ac:dyDescent="0.25"/>
    <row r="107" spans="1:61" ht="20.100000000000001" customHeight="1" x14ac:dyDescent="0.25"/>
    <row r="108" spans="1:61" ht="20.100000000000001" customHeight="1" x14ac:dyDescent="0.25"/>
    <row r="109" spans="1:61" ht="20.100000000000001" customHeight="1" x14ac:dyDescent="0.25"/>
    <row r="110" spans="1:61" ht="20.100000000000001" customHeight="1" x14ac:dyDescent="0.25"/>
    <row r="111" spans="1:61" ht="20.100000000000001" customHeight="1" x14ac:dyDescent="0.25"/>
    <row r="112" spans="1:61"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2021-04-25T03:32:34Z</dcterms:modified>
</cp:coreProperties>
</file>