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144046EB-EE10-4079-861A-5F6773A1431E}"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63" i="1" l="1"/>
  <c r="AG163" i="1"/>
  <c r="AF163" i="1"/>
  <c r="AE163" i="1"/>
  <c r="AD163" i="1"/>
  <c r="AC163" i="1"/>
  <c r="AB163" i="1"/>
  <c r="C426" i="4"/>
  <c r="D426" i="4"/>
  <c r="E426" i="4"/>
  <c r="F426" i="4"/>
  <c r="G426" i="4"/>
  <c r="H426" i="4"/>
  <c r="B426" i="4"/>
  <c r="AH164" i="1"/>
  <c r="AG164" i="1"/>
  <c r="AF164" i="1"/>
  <c r="AE164" i="1"/>
  <c r="AD164" i="1"/>
  <c r="AC164" i="1"/>
  <c r="AB164"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I164" i="1" l="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<sst xmlns="http://schemas.openxmlformats.org/spreadsheetml/2006/main" count="4637" uniqueCount="896">
  <si>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</si>
  <si>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</si>
  <si>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</si>
  <si>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</si>
  <si>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</si>
  <si>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</si>
  <si>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</si>
  <si>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</si>
  <si>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</si>
  <si>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</si>
  <si>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</si>
  <si>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</si>
  <si>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</si>
  <si>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</si>
  <si>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</si>
  <si>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</si>
  <si>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</si>
  <si>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</si>
  <si>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</si>
  <si>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</si>
  <si>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</si>
  <si>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</si>
  <si>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</si>
  <si>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</si>
  <si>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</si>
  <si>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</si>
  <si>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</si>
  <si>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</si>
  <si>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</si>
  <si>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</si>
  <si>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</si>
  <si>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</si>
  <si>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</si>
  <si>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</si>
  <si>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</si>
  <si>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</si>
  <si>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</si>
  <si>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</si>
  <si>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</si>
  <si>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</si>
  <si>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</si>
  <si>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</si>
  <si>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</si>
  <si>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</si>
  <si>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</si>
  <si>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</si>
  <si>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</si>
  <si>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</si>
  <si>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</si>
  <si>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</si>
  <si>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</si>
  <si>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</si>
  <si>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</si>
  <si>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</si>
  <si>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</si>
  <si>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</si>
  <si>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</si>
  <si>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</si>
  <si>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</si>
  <si>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</si>
  <si>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</si>
  <si>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</si>
  <si>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</si>
  <si>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</si>
  <si>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</si>
  <si>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</si>
  <si>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</si>
  <si>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</si>
  <si>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</si>
  <si>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</si>
  <si>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</si>
  <si>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</si>
  <si>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</si>
  <si>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</si>
  <si>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</si>
  <si>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</si>
  <si>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</si>
  <si>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</si>
  <si>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</si>
  <si>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</si>
  <si>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</si>
  <si>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</si>
  <si>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</si>
  <si>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</si>
  <si>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</si>
  <si>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</si>
  <si>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</si>
  <si>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</si>
  <si>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</si>
  <si>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</si>
  <si>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</si>
  <si>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</si>
  <si>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</si>
  <si>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</si>
  <si>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</si>
  <si>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</si>
  <si>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</si>
  <si>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</si>
  <si>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</si>
  <si>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</si>
  <si>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</si>
  <si>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</si>
  <si>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</si>
  <si>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</si>
  <si>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</si>
  <si>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</si>
  <si>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</si>
  <si>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</si>
  <si>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</si>
  <si>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</si>
  <si>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</si>
  <si>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</si>
  <si>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</si>
  <si>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</si>
  <si>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</si>
  <si>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</si>
  <si>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</si>
  <si>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</si>
  <si>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</si>
  <si>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</si>
  <si>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</si>
  <si>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</si>
  <si>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</si>
  <si>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</si>
  <si>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</si>
  <si>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</si>
  <si>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</si>
  <si>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</si>
  <si>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</si>
  <si>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</si>
  <si>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</si>
  <si>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</si>
  <si>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</si>
  <si>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</si>
  <si>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</si>
  <si>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</si>
  <si>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</si>
  <si>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</si>
  <si>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</si>
  <si>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</si>
  <si>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</si>
  <si>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</si>
  <si>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</si>
  <si>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</si>
  <si>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</si>
  <si>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</si>
  <si>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</si>
  <si>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</si>
  <si>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</si>
  <si>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</si>
  <si>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</si>
  <si>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</si>
  <si>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</si>
  <si>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</si>
  <si>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</si>
  <si>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</si>
  <si>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</si>
  <si>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</si>
  <si>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</si>
  <si>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</si>
  <si>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</si>
  <si>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</si>
  <si>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</si>
  <si>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</si>
  <si>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</si>
  <si>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</si>
  <si>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</si>
  <si>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</si>
  <si>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</si>
  <si>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</si>
  <si>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</si>
  <si>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</si>
  <si>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</si>
  <si>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</si>
  <si>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</si>
  <si>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</si>
  <si>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</si>
  <si>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</si>
  <si>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</si>
  <si>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</si>
  <si>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</si>
  <si>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</si>
  <si>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</si>
  <si>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</si>
  <si>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</si>
  <si>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</si>
  <si>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</si>
  <si>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</si>
  <si>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</si>
  <si>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</si>
  <si>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</si>
  <si>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</si>
  <si>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</si>
  <si>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</si>
  <si>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</si>
  <si>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</si>
  <si>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</si>
  <si>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</si>
  <si>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</si>
  <si>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</si>
  <si>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</si>
  <si>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</si>
  <si>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</si>
  <si>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</si>
  <si>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</si>
  <si>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</si>
  <si>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</si>
  <si>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</si>
  <si>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</si>
  <si>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</si>
  <si>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</si>
  <si>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</si>
  <si>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</si>
  <si>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</si>
  <si>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</si>
  <si>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</si>
  <si>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</si>
  <si>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</si>
  <si>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</si>
  <si>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</si>
  <si>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</si>
  <si>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</si>
  <si>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</si>
  <si>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</si>
  <si>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</si>
  <si>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</si>
  <si>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</si>
  <si>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</si>
  <si>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</si>
  <si>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</si>
  <si>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</si>
  <si>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</si>
  <si>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</si>
  <si>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</si>
  <si>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</si>
  <si>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</si>
  <si>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</si>
  <si>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</si>
  <si>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</si>
  <si>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</si>
  <si>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</si>
  <si>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</si>
  <si>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</si>
  <si>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</si>
  <si>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</si>
  <si>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</si>
  <si>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</si>
  <si>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</si>
  <si>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</si>
  <si>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</si>
  <si>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</si>
  <si>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</si>
  <si>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</si>
  <si>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</si>
  <si>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</si>
  <si>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</si>
  <si>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</si>
  <si>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</si>
  <si>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</si>
  <si>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</si>
  <si>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</si>
  <si>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</si>
  <si>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</si>
  <si>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</si>
  <si>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</si>
  <si>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</si>
  <si>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</si>
  <si>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</si>
  <si>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</si>
  <si>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</si>
  <si>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</si>
  <si>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</si>
  <si>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</si>
  <si>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</si>
  <si>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</si>
  <si>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</si>
  <si>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</si>
  <si>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</si>
  <si>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</si>
  <si>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</si>
  <si>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</si>
  <si>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</si>
  <si>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</si>
  <si>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</si>
  <si>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</si>
  <si>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</si>
  <si>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</si>
  <si>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</si>
  <si>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</si>
  <si>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</si>
  <si>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</si>
  <si>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</si>
  <si>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</si>
  <si>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</si>
  <si>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</si>
  <si>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</si>
  <si>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</si>
  <si>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</si>
  <si>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</si>
  <si>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</si>
  <si>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</si>
  <si>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</si>
  <si>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</si>
  <si>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</si>
  <si>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</si>
  <si>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</si>
  <si>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</si>
  <si>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</si>
  <si>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</si>
  <si>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</si>
  <si>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</si>
  <si>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</si>
  <si>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</si>
  <si>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</si>
  <si>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</si>
  <si>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</si>
  <si>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</si>
  <si>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</si>
  <si>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</si>
  <si>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</si>
  <si>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</si>
  <si>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</si>
  <si>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</si>
  <si>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</si>
  <si>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</si>
  <si>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</si>
  <si>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</si>
  <si>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</si>
  <si>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</si>
  <si>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</si>
  <si>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</si>
  <si>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</si>
  <si>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</si>
  <si>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</si>
  <si>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</si>
  <si>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</si>
  <si>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</si>
  <si>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</si>
  <si>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</si>
  <si>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</si>
  <si>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</si>
  <si>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</si>
  <si>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</si>
  <si>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</si>
  <si>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</si>
  <si>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</si>
  <si>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</si>
  <si>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</si>
  <si>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</si>
  <si>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</si>
  <si>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</si>
  <si>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</si>
  <si>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</si>
  <si>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</si>
  <si>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</si>
  <si>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</si>
  <si>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</si>
  <si>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</si>
  <si>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</si>
  <si>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</si>
  <si>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</si>
  <si>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</si>
  <si>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</si>
  <si>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</si>
  <si>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</si>
  <si>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</si>
  <si>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</si>
  <si>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</si>
  <si>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</si>
  <si>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</si>
  <si>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</si>
  <si>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</si>
  <si>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</si>
  <si>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</si>
  <si>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</si>
  <si>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</si>
  <si>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</si>
  <si>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</si>
  <si>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</si>
  <si>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</si>
  <si>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</si>
  <si>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</si>
  <si>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</si>
  <si>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</si>
  <si>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</si>
  <si>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</si>
  <si>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</si>
  <si>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</si>
  <si>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</si>
  <si>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</si>
  <si>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</si>
  <si>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</si>
  <si>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</si>
  <si>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</si>
  <si>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</si>
  <si>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</si>
  <si>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</si>
  <si>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</si>
  <si>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</si>
  <si>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</si>
  <si>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</si>
  <si>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</si>
  <si>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</si>
  <si>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</si>
  <si>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</si>
  <si>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</si>
  <si>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</si>
  <si>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</si>
  <si>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</si>
  <si>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</si>
  <si>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</si>
  <si>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</si>
  <si>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</si>
  <si>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</si>
  <si>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</si>
  <si>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</si>
  <si>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</si>
  <si>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</si>
  <si>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</si>
  <si>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</si>
  <si>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</si>
  <si>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</si>
  <si>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</si>
  <si>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</si>
  <si>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</si>
  <si>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</si>
  <si>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</si>
  <si>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</si>
  <si>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</si>
  <si>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</si>
  <si>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</si>
  <si>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</si>
  <si>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</si>
  <si>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</si>
  <si>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</si>
  <si>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</si>
  <si>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</si>
  <si>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</si>
  <si>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</si>
  <si>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</si>
  <si>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</si>
  <si>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</si>
  <si>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</si>
  <si>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</si>
  <si>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</si>
  <si>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</si>
  <si>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</si>
  <si>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</si>
  <si>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</si>
  <si>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</si>
  <si>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</si>
  <si>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</si>
  <si>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</si>
  <si>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</si>
  <si>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</si>
  <si>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</si>
  <si>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</si>
  <si>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</si>
  <si>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</si>
  <si>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</si>
  <si>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</si>
  <si>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</si>
  <si>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</si>
  <si>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</si>
  <si>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</si>
  <si>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</si>
  <si>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</si>
  <si>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</si>
  <si>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</si>
  <si>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</si>
  <si>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</si>
  <si>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</si>
  <si>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</si>
  <si>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</si>
  <si>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</si>
  <si>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</si>
  <si>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</si>
  <si>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</si>
  <si>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</si>
  <si>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</si>
  <si>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</si>
  <si>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</si>
  <si>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</si>
  <si>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</si>
  <si>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</si>
  <si>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</si>
  <si>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</si>
  <si>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</si>
  <si>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</si>
  <si>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</si>
  <si>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</si>
  <si>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</si>
  <si>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</si>
  <si>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</si>
  <si>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</si>
  <si>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</si>
  <si>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</si>
  <si>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</si>
  <si>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</si>
  <si>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</si>
  <si>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</si>
  <si>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</si>
  <si>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</si>
  <si>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</si>
  <si>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</si>
  <si>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</si>
  <si>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</si>
  <si>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</si>
  <si>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</si>
  <si>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</si>
  <si>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</si>
  <si>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</si>
  <si>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</si>
  <si>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</si>
  <si>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</si>
  <si>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</si>
  <si>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</si>
  <si>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</si>
  <si>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</si>
  <si>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</si>
  <si>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</si>
  <si>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</si>
  <si>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</si>
  <si>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</si>
  <si>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</si>
  <si>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</si>
  <si>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</si>
  <si>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</si>
  <si>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</si>
  <si>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</si>
  <si>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</si>
  <si>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</si>
  <si>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</si>
  <si>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</si>
  <si>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</si>
  <si>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</si>
  <si>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</si>
  <si>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</si>
  <si>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</si>
  <si>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</si>
  <si>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</si>
  <si>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</si>
  <si>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</si>
  <si>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</si>
  <si>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</si>
  <si>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</si>
  <si>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</si>
  <si>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</si>
  <si>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</si>
  <si>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</si>
  <si>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</si>
  <si>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</si>
  <si>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</si>
  <si>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</si>
  <si>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</si>
  <si>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</si>
  <si>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</si>
  <si>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</si>
  <si>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</si>
  <si>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</si>
  <si>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</si>
  <si>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</si>
  <si>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</si>
  <si>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</si>
  <si>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</si>
  <si>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</si>
  <si>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</si>
  <si>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</si>
  <si>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</si>
  <si>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</si>
  <si>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</si>
  <si>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</si>
  <si>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</si>
  <si>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</si>
  <si>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</si>
  <si>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</si>
  <si>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</si>
  <si>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</si>
  <si>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</si>
  <si>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</si>
  <si>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</si>
  <si>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</si>
  <si>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</si>
  <si>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</si>
  <si>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</si>
  <si>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</si>
  <si>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</si>
  <si>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</si>
  <si>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</si>
  <si>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</si>
  <si>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</si>
  <si>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</si>
  <si>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</si>
  <si>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</si>
  <si>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</si>
  <si>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</si>
  <si>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</si>
  <si>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</si>
  <si>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</si>
  <si>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</si>
  <si>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</si>
  <si>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</si>
  <si>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</si>
  <si>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</si>
  <si>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</si>
  <si>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</si>
  <si>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</si>
  <si>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</si>
  <si>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</si>
  <si>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</si>
  <si>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</si>
  <si>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</si>
  <si>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</si>
  <si>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</si>
  <si>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</si>
  <si>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</si>
  <si>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</si>
  <si>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</si>
  <si>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</si>
  <si>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</si>
  <si>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</si>
  <si>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</si>
  <si>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</si>
  <si>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</si>
  <si>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</si>
  <si>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</si>
  <si>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</si>
  <si>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</si>
  <si>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</si>
  <si>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</si>
  <si>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</si>
  <si>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</si>
  <si>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</si>
  <si>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</si>
  <si>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</si>
  <si>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</si>
  <si>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</si>
  <si>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</si>
  <si>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</si>
  <si>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</si>
  <si>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</si>
  <si>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</si>
  <si>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</si>
  <si>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</si>
  <si>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</si>
  <si>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</si>
  <si>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</si>
  <si>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</si>
  <si>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</si>
  <si>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</si>
  <si>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</si>
  <si>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</si>
  <si>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</si>
  <si>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</si>
  <si>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</si>
  <si>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</si>
  <si>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</si>
  <si>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</si>
  <si>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</si>
  <si>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</si>
  <si>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</si>
  <si>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</si>
  <si>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</si>
  <si>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</si>
  <si>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</si>
  <si>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</si>
  <si>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</si>
  <si>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</si>
  <si>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</si>
  <si>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</si>
  <si>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</si>
  <si>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</si>
  <si>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</si>
  <si>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</si>
  <si>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</si>
  <si>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</si>
  <si>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</si>
  <si>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</si>
  <si>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</si>
  <si>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</si>
  <si>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</si>
  <si>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</si>
  <si>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</si>
  <si>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</si>
  <si>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</si>
  <si>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</si>
  <si>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</si>
  <si>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</si>
  <si>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</si>
  <si>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</si>
  <si>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</si>
  <si>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</si>
  <si>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</si>
  <si>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</si>
  <si>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</si>
  <si>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</si>
  <si>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</si>
  <si>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</si>
  <si>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</si>
  <si>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</si>
  <si>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</si>
  <si>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</si>
  <si>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</si>
  <si>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</si>
  <si>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</si>
  <si>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</si>
  <si>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</si>
  <si>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</si>
  <si>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</si>
  <si>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</si>
  <si>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</si>
  <si>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</si>
  <si>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</si>
  <si>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</si>
  <si>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</si>
  <si>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</si>
  <si>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</si>
  <si>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</si>
  <si>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</si>
  <si>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</si>
  <si>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</si>
  <si>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</si>
  <si>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</si>
  <si>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</si>
  <si>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</si>
  <si>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</si>
  <si>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</si>
  <si>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</si>
  <si>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</si>
  <si>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</si>
  <si>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</si>
  <si>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</si>
  <si>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</si>
  <si>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</si>
  <si>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</si>
  <si>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</si>
  <si>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</si>
  <si>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</si>
  <si>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</si>
  <si>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</si>
  <si>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</si>
  <si>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</si>
  <si>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</si>
  <si>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</si>
  <si>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</si>
  <si>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</si>
  <si>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</si>
  <si>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</si>
  <si>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</si>
  <si>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</si>
  <si>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</si>
  <si>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</si>
  <si>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</si>
  <si>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</si>
  <si>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</si>
  <si>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</si>
  <si>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</si>
  <si>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</si>
  <si>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</si>
  <si>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</si>
  <si>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</si>
  <si>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</si>
  <si>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</si>
  <si>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</si>
  <si>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</si>
  <si>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</si>
  <si>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</si>
  <si>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</si>
  <si>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</si>
  <si>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</si>
  <si>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</si>
  <si>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</si>
  <si>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</si>
  <si>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</si>
  <si>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</si>
  <si>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</si>
  <si>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</si>
  <si>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</si>
  <si>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</si>
  <si>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</si>
  <si>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</si>
  <si>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</si>
  <si>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</si>
  <si>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</si>
  <si>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</si>
  <si>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</si>
  <si>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</si>
  <si>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</si>
  <si>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</si>
  <si>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</si>
  <si>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</si>
  <si>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</si>
  <si>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</si>
  <si>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</si>
  <si>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</si>
  <si>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</si>
  <si>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</si>
  <si>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</si>
  <si>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</si>
  <si>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</si>
  <si>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</si>
  <si>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</si>
  <si>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</si>
  <si>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</si>
  <si>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</si>
  <si>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</si>
  <si>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</si>
  <si>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</si>
  <si>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</si>
  <si>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</si>
  <si>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</si>
  <si>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</si>
  <si>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</si>
  <si>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</si>
  <si>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</si>
  <si>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</si>
  <si>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</si>
  <si>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</si>
  <si>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</si>
  <si>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</si>
  <si>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</si>
  <si>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</si>
  <si>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</si>
  <si>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</si>
  <si>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</si>
  <si>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</si>
  <si>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</si>
  <si>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</si>
  <si>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</si>
  <si>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</si>
  <si>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</si>
  <si>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</si>
  <si>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</si>
  <si>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</si>
  <si>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</si>
  <si>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</si>
  <si>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</si>
  <si>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</si>
  <si>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</si>
  <si>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</si>
  <si>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</si>
  <si>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</si>
  <si>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</si>
  <si>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</si>
  <si>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</si>
  <si>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</si>
  <si>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</si>
  <si>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</si>
  <si>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</si>
  <si>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</si>
  <si>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</si>
  <si>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</si>
  <si>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</si>
  <si>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</si>
  <si>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</si>
  <si>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</si>
  <si>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</si>
  <si>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</si>
  <si>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</si>
  <si>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</si>
  <si>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</si>
  <si>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</si>
  <si>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</si>
  <si>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</si>
  <si>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</si>
  <si>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</si>
  <si>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</si>
  <si>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</si>
  <si>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</si>
  <si>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</si>
  <si>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</si>
  <si>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</si>
  <si>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</si>
  <si>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</si>
  <si>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</si>
  <si>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</si>
  <si>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</si>
  <si>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</si>
  <si>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</si>
  <si>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</si>
  <si>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</si>
  <si>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</si>
  <si>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</si>
  <si>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</si>
  <si>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</si>
  <si>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</si>
  <si>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</si>
  <si>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</si>
  <si>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</si>
  <si>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</si>
  <si>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</si>
  <si>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</si>
  <si>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</si>
  <si>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</si>
  <si>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=13.5+280+130+31+320+405+370+80+480
=0.3+12+14+0.05+17+16.5+16+4.5+26
=0.05+0+2+0+10+7.5+16+0.5+5
=1.05+0+0+0.15+6+8.5+0+1.5+6
=2.4+40+0+7.45+35+53+64+8+59
=0.9+0+0+1.25+0+1+0+1.5+0
=2.7+120+0+0+430+295+5+105+590
</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</si>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</sst>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11" activePane="bottomLeft" state="frozen"/>
      <selection pane="bottomLeft" activeCell="B426" sqref="B426:H42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B426" s="17">
        <f>B418*0.4</f>
        <v>320</v>
      </c>
      <c r="C426" s="17">
        <f t="shared" ref="C426:H426" si="96">C418*0.4</f>
        <v>18</v>
      </c>
      <c r="D426" s="17">
        <f t="shared" si="96"/>
        <v>2</v>
      </c>
      <c r="E426" s="17">
        <f t="shared" si="96"/>
        <v>6</v>
      </c>
      <c r="F426" s="17">
        <f t="shared" si="96"/>
        <v>32</v>
      </c>
      <c r="G426" s="17">
        <f t="shared" si="96"/>
        <v>6</v>
      </c>
      <c r="H426" s="17">
        <f t="shared" si="96"/>
        <v>420</v>
      </c>
    </row>
    <row r="427" spans="1:8" x14ac:dyDescent="0.3">
      <c r="B427" s="17"/>
      <c r="C427" s="17"/>
      <c r="D427" s="17"/>
      <c r="E427" s="17"/>
      <c r="F427" s="17"/>
      <c r="G427" s="17"/>
      <c r="H427" s="17"/>
    </row>
    <row r="428" spans="1:8" x14ac:dyDescent="0.3">
      <c r="B428" s="17"/>
      <c r="C428" s="17"/>
      <c r="D428" s="17"/>
      <c r="E428" s="17"/>
      <c r="F428" s="17"/>
      <c r="G428" s="17"/>
      <c r="H428" s="17"/>
    </row>
    <row r="429" spans="1:8" x14ac:dyDescent="0.3">
      <c r="B429" s="17"/>
      <c r="C429" s="17"/>
      <c r="D429" s="17"/>
      <c r="E429" s="17"/>
      <c r="F429" s="17"/>
      <c r="G429" s="17"/>
      <c r="H429" s="17"/>
    </row>
    <row r="430" spans="1:8" x14ac:dyDescent="0.3">
      <c r="B430" s="17"/>
      <c r="C430" s="17"/>
      <c r="D430" s="17"/>
      <c r="E430" s="17"/>
      <c r="F430" s="17"/>
      <c r="G430" s="17"/>
      <c r="H430" s="17"/>
    </row>
    <row r="431" spans="1:8" x14ac:dyDescent="0.3">
      <c r="B431" s="17"/>
      <c r="C431" s="17"/>
      <c r="D431" s="17"/>
      <c r="E431" s="17"/>
      <c r="F431" s="17"/>
      <c r="G431" s="17"/>
      <c r="H431" s="17"/>
    </row>
    <row r="432" spans="1:8" x14ac:dyDescent="0.3">
      <c r="B432" s="17"/>
      <c r="C432" s="17"/>
      <c r="D432" s="17"/>
      <c r="E432" s="17"/>
      <c r="F432" s="17"/>
      <c r="G432" s="17"/>
      <c r="H432" s="17"/>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Z1" zoomScale="85" zoomScaleNormal="85" workbookViewId="0">
      <pane ySplit="1" topLeftCell="A162" activePane="bottomLeft" state="frozen"/>
      <selection activeCell="O1" sqref="O1"/>
      <selection pane="bottomLeft" activeCell="AI167" sqref="AI16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64" si="218">$AC129/$AB129</f>
        <v>5.1953375176123993E-2</v>
      </c>
      <c r="AJ129" s="6">
        <f t="shared" ref="AJ129:AJ164" si="219">$AD129/$AB129</f>
        <v>3.0600742923017805E-2</v>
      </c>
      <c r="AK129" s="6">
        <f t="shared" ref="AK129:AK164" si="220">$AE129/$AB129</f>
        <v>2.2769309593954144E-2</v>
      </c>
      <c r="AL129" s="6">
        <f t="shared" ref="AL129:AL164" si="221">$AF129/$AB129</f>
        <v>0.10213398232355576</v>
      </c>
      <c r="AM129" s="6">
        <f t="shared" ref="AM129:AM164" si="222">$AG129/$AB129</f>
        <v>3.607019341616498E-3</v>
      </c>
      <c r="AN129" s="6">
        <f t="shared" ref="AN129:AN16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895</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893</v>
      </c>
      <c r="AA164" s="10" t="s">
        <v>894</v>
      </c>
      <c r="AB164" s="5">
        <f>13.5+280+130+31+320+405+370+80+480</f>
        <v>2109.5</v>
      </c>
      <c r="AC164" s="6">
        <f>0.3+12+14+0.05+17+16.5+16+4.5+26</f>
        <v>106.35</v>
      </c>
      <c r="AD164" s="6">
        <f>0.05+0+2+0+10+7.5+16+0.5+5</f>
        <v>41.05</v>
      </c>
      <c r="AE164" s="6">
        <f>1.05+0+0+0.15+6+8.5+0+1.5+6</f>
        <v>23.2</v>
      </c>
      <c r="AF164" s="6">
        <f>2.4+40+0+7.45+35+53+64+8+59</f>
        <v>268.85000000000002</v>
      </c>
      <c r="AG164" s="6">
        <f>0.9+0+0+1.25+0+1+0+1.5+0</f>
        <v>4.6500000000000004</v>
      </c>
      <c r="AH164" s="6">
        <f>2.7+120+0+0+430+295+5+105+590</f>
        <v>1547.7</v>
      </c>
      <c r="AI164" s="6">
        <f t="shared" si="218"/>
        <v>5.0414790234652757E-2</v>
      </c>
      <c r="AJ164" s="6">
        <f t="shared" si="219"/>
        <v>1.9459587579995257E-2</v>
      </c>
      <c r="AK164" s="6">
        <f t="shared" si="220"/>
        <v>1.0997866793078929E-2</v>
      </c>
      <c r="AL164" s="6">
        <f t="shared" si="221"/>
        <v>0.12744726238445131</v>
      </c>
      <c r="AM164" s="6">
        <f t="shared" si="222"/>
        <v>2.2043138184403891E-3</v>
      </c>
      <c r="AN164" s="6">
        <f t="shared" si="223"/>
        <v>0.73368096705380426</v>
      </c>
      <c r="AO164" s="7">
        <v>4</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row r="166" spans="1:62" ht="20.100000000000001" customHeight="1" x14ac:dyDescent="0.3"/>
    <row r="167" spans="1:62" ht="20.100000000000001" customHeight="1" x14ac:dyDescent="0.3"/>
    <row r="168" spans="1:62" ht="20.100000000000001" customHeight="1" x14ac:dyDescent="0.3"/>
    <row r="169" spans="1:62" ht="20.100000000000001" customHeight="1" x14ac:dyDescent="0.3"/>
    <row r="170" spans="1:62" ht="20.100000000000001" customHeight="1" x14ac:dyDescent="0.3"/>
    <row r="171" spans="1:62" ht="20.100000000000001" customHeight="1" x14ac:dyDescent="0.3"/>
    <row r="172" spans="1:62" ht="20.100000000000001" customHeight="1" x14ac:dyDescent="0.3"/>
    <row r="173" spans="1:62" ht="20.100000000000001" customHeight="1" x14ac:dyDescent="0.3"/>
    <row r="174" spans="1:62" ht="20.100000000000001" customHeight="1" x14ac:dyDescent="0.3"/>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2021-06-26T23:30:01Z</dcterms:modified>
</cp:coreProperties>
</file>