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DD49F914-0CB3-425A-944E-00ED60BC9415}"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9" i="1" l="1"/>
  <c r="M149" i="1"/>
  <c r="C393" i="4"/>
  <c r="D393" i="4"/>
  <c r="E393" i="4"/>
  <c r="F393" i="4"/>
  <c r="G393" i="4"/>
  <c r="H393" i="4"/>
  <c r="B393" i="4"/>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C390" i="4"/>
  <c r="D390" i="4"/>
  <c r="E390" i="4"/>
  <c r="F390" i="4"/>
  <c r="G390" i="4"/>
  <c r="H390" i="4"/>
  <c r="B390" i="4"/>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D374" i="4"/>
  <c r="E374" i="4"/>
  <c r="F374" i="4"/>
  <c r="G374" i="4"/>
  <c r="H374" i="4"/>
  <c r="B374" i="4"/>
  <c r="C373" i="4"/>
  <c r="D373" i="4"/>
  <c r="E373" i="4"/>
  <c r="F373" i="4"/>
  <c r="G373" i="4"/>
  <c r="H373" i="4"/>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N146" i="1" l="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<sst xmlns="http://schemas.openxmlformats.org/spreadsheetml/2006/main" count="4559" uniqueCount="833">
  <si>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</si>
  <si>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</si>
  <si>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</si>
  <si>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</si>
  <si>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</si>
  <si>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</si>
  <si>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</si>
  <si>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</si>
  <si>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</si>
  <si>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</si>
  <si>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</si>
  <si>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</si>
  <si>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</si>
  <si>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</si>
  <si>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</si>
  <si>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</si>
  <si>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</si>
  <si>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</si>
  <si>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</si>
  <si>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</si>
  <si>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</si>
  <si>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</si>
  <si>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</si>
  <si>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</si>
  <si>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</si>
  <si>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</si>
  <si>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</si>
  <si>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</si>
  <si>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</si>
  <si>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</si>
  <si>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</si>
  <si>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</si>
  <si>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</si>
  <si>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</si>
  <si>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</si>
  <si>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</si>
  <si>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</si>
  <si>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</si>
  <si>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</si>
  <si>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</si>
  <si>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</si>
  <si>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</si>
  <si>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</si>
  <si>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</si>
  <si>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</si>
  <si>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</si>
  <si>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</si>
  <si>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</si>
  <si>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</si>
  <si>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</si>
  <si>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</si>
  <si>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</si>
  <si>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</si>
  <si>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</si>
  <si>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</si>
  <si>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</si>
  <si>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</si>
  <si>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</si>
  <si>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</si>
  <si>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</si>
  <si>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</si>
  <si>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</si>
  <si>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</si>
  <si>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</si>
  <si>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</si>
  <si>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</si>
  <si>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</si>
  <si>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</si>
  <si>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</si>
  <si>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</si>
  <si>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</si>
  <si>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</si>
  <si>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</si>
  <si>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</si>
  <si>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</si>
  <si>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</si>
  <si>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</si>
  <si>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</si>
  <si>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</si>
  <si>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</si>
  <si>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</si>
  <si>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</si>
  <si>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</si>
  <si>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</si>
  <si>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</si>
  <si>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</si>
  <si>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</si>
  <si>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</si>
  <si>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</si>
  <si>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</si>
  <si>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</si>
  <si>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</si>
  <si>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</si>
  <si>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</si>
  <si>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</si>
  <si>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</si>
  <si>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</si>
  <si>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</si>
  <si>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</si>
  <si>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</si>
  <si>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</si>
  <si>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</si>
  <si>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</si>
  <si>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</si>
  <si>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</si>
  <si>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</si>
  <si>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</si>
  <si>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</si>
  <si>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</si>
  <si>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</si>
  <si>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</si>
  <si>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</si>
  <si>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</si>
  <si>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</si>
  <si>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</si>
  <si>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</si>
  <si>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</si>
  <si>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</si>
  <si>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</si>
  <si>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</si>
  <si>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</si>
  <si>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</si>
  <si>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</si>
  <si>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</si>
  <si>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</si>
  <si>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</si>
  <si>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</si>
  <si>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</si>
  <si>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</si>
  <si>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</si>
  <si>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</si>
  <si>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</si>
  <si>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</si>
  <si>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</si>
  <si>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</si>
  <si>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</si>
  <si>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</si>
  <si>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</si>
  <si>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</si>
  <si>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</si>
  <si>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</si>
  <si>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</si>
  <si>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</si>
  <si>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</si>
  <si>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</si>
  <si>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</si>
  <si>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</si>
  <si>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</si>
  <si>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</si>
  <si>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</si>
  <si>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</si>
  <si>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</si>
  <si>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</si>
  <si>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</si>
  <si>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</si>
  <si>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</si>
  <si>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</si>
  <si>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</si>
  <si>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</si>
  <si>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</si>
  <si>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</si>
  <si>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</si>
  <si>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</si>
  <si>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</si>
  <si>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</si>
  <si>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</si>
  <si>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</si>
  <si>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</si>
  <si>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</si>
  <si>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</si>
  <si>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</si>
  <si>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</si>
  <si>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</si>
  <si>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</si>
  <si>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</si>
  <si>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</si>
  <si>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</si>
  <si>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</si>
  <si>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</si>
  <si>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</si>
  <si>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</si>
  <si>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</si>
  <si>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</si>
  <si>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</si>
  <si>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</si>
  <si>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</si>
  <si>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</si>
  <si>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</si>
  <si>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</si>
  <si>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</si>
  <si>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</si>
  <si>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</si>
  <si>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</si>
  <si>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</si>
  <si>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</si>
  <si>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</si>
  <si>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</si>
  <si>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</si>
  <si>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</si>
  <si>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</si>
  <si>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</si>
  <si>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</si>
  <si>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</si>
  <si>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</si>
  <si>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</si>
  <si>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</si>
  <si>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</si>
  <si>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</si>
  <si>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</si>
  <si>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</si>
  <si>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</si>
  <si>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</si>
  <si>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</si>
  <si>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</si>
  <si>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</si>
  <si>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</si>
  <si>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</si>
  <si>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</si>
  <si>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</si>
  <si>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</si>
  <si>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</si>
  <si>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</si>
  <si>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</si>
  <si>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</si>
  <si>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</si>
  <si>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</si>
  <si>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</si>
  <si>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</si>
  <si>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</si>
  <si>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</si>
  <si>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</si>
  <si>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</si>
  <si>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</si>
  <si>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</si>
  <si>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</si>
  <si>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</si>
  <si>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</si>
  <si>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</si>
  <si>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</si>
  <si>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</si>
  <si>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</si>
  <si>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</si>
  <si>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</si>
  <si>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</si>
  <si>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</si>
  <si>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</si>
  <si>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</si>
  <si>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</si>
  <si>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</si>
  <si>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</si>
  <si>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</si>
  <si>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</si>
  <si>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</si>
  <si>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</si>
  <si>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</si>
  <si>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</si>
  <si>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</si>
  <si>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</si>
  <si>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</si>
  <si>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</si>
  <si>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</si>
  <si>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</si>
  <si>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</si>
  <si>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</si>
  <si>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</si>
  <si>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</si>
  <si>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</si>
  <si>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</si>
  <si>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</si>
  <si>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</si>
  <si>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</si>
  <si>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</si>
  <si>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</si>
  <si>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</si>
  <si>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</si>
  <si>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</si>
  <si>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</si>
  <si>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</si>
  <si>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</si>
  <si>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</si>
  <si>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</si>
  <si>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</si>
  <si>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</si>
  <si>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</si>
  <si>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</si>
  <si>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</si>
  <si>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</si>
  <si>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</si>
  <si>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</si>
  <si>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</si>
  <si>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</si>
  <si>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</si>
  <si>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</si>
  <si>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</si>
  <si>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</si>
  <si>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</si>
  <si>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</si>
  <si>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</si>
  <si>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</si>
  <si>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</si>
  <si>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</si>
  <si>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</si>
  <si>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</si>
  <si>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</si>
  <si>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</si>
  <si>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</si>
  <si>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</si>
  <si>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</si>
  <si>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</si>
  <si>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</si>
  <si>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</si>
  <si>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</si>
  <si>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</si>
  <si>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</si>
  <si>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</si>
  <si>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</si>
  <si>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</si>
  <si>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</si>
  <si>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</si>
  <si>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</si>
  <si>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</si>
  <si>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</si>
  <si>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</si>
  <si>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</si>
  <si>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</si>
  <si>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</si>
  <si>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</si>
  <si>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</si>
  <si>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</si>
  <si>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</si>
  <si>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</si>
  <si>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</si>
  <si>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</si>
  <si>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</si>
  <si>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</si>
  <si>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</si>
  <si>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</si>
  <si>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</si>
  <si>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</si>
  <si>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</si>
  <si>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</si>
  <si>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</si>
  <si>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</si>
  <si>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</si>
  <si>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</si>
  <si>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</si>
  <si>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</si>
  <si>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</si>
  <si>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</si>
  <si>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</si>
  <si>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</si>
  <si>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</si>
  <si>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</si>
  <si>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</si>
  <si>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</si>
  <si>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</si>
  <si>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</si>
  <si>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</si>
  <si>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</si>
  <si>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</si>
  <si>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</si>
  <si>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</si>
  <si>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</si>
  <si>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</si>
  <si>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</si>
  <si>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</si>
  <si>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</si>
  <si>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</si>
  <si>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</si>
  <si>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</si>
  <si>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</si>
  <si>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</si>
  <si>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</si>
  <si>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</si>
  <si>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</si>
  <si>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</si>
  <si>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</si>
  <si>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</si>
  <si>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</si>
  <si>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</si>
  <si>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</si>
  <si>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</si>
  <si>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</si>
  <si>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</si>
  <si>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</si>
  <si>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</si>
  <si>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</si>
  <si>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</si>
  <si>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</si>
  <si>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</si>
  <si>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</si>
  <si>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</si>
  <si>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</si>
  <si>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</si>
  <si>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</si>
  <si>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</si>
  <si>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</si>
  <si>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</si>
  <si>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</si>
  <si>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</si>
  <si>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</si>
  <si>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</si>
  <si>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</si>
  <si>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</si>
  <si>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</si>
  <si>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</si>
  <si>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</si>
  <si>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</si>
  <si>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</si>
  <si>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</si>
  <si>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</si>
  <si>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</si>
  <si>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</si>
  <si>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</si>
  <si>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</si>
  <si>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</si>
  <si>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</si>
  <si>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</si>
  <si>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</si>
  <si>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</si>
  <si>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</si>
  <si>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</si>
  <si>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</si>
  <si>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</si>
  <si>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</si>
  <si>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</si>
  <si>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</si>
  <si>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</si>
  <si>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</si>
  <si>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</si>
  <si>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</si>
  <si>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</si>
  <si>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</si>
  <si>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</si>
  <si>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</si>
  <si>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</si>
  <si>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</si>
  <si>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</si>
  <si>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</si>
  <si>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</si>
  <si>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</si>
  <si>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</si>
  <si>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</si>
  <si>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</si>
  <si>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</si>
  <si>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</si>
  <si>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</si>
  <si>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</si>
  <si>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</si>
  <si>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</si>
  <si>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</si>
  <si>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</si>
  <si>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</si>
  <si>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</si>
  <si>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</si>
  <si>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</si>
  <si>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</si>
  <si>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</si>
  <si>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</si>
  <si>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</si>
  <si>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</si>
  <si>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</si>
  <si>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</si>
  <si>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</si>
  <si>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</si>
  <si>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</si>
  <si>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</si>
  <si>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</si>
  <si>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</si>
  <si>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</si>
  <si>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</si>
  <si>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</si>
  <si>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</si>
  <si>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</si>
  <si>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</si>
  <si>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</si>
  <si>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</si>
  <si>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</si>
  <si>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</si>
  <si>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</si>
  <si>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</si>
  <si>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</si>
  <si>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</si>
  <si>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</si>
  <si>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</si>
  <si>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</si>
  <si>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</si>
  <si>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</si>
  <si>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</si>
  <si>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</si>
  <si>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</si>
  <si>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</si>
  <si>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</si>
  <si>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</si>
  <si>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</si>
  <si>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</si>
  <si>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</si>
  <si>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</si>
  <si>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</si>
  <si>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</si>
  <si>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</si>
  <si>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</si>
  <si>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</si>
  <si>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</si>
  <si>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</si>
  <si>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</si>
  <si>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</si>
  <si>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</si>
  <si>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</si>
  <si>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</si>
  <si>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</si>
  <si>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</si>
  <si>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</si>
  <si>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</si>
  <si>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</si>
  <si>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</si>
  <si>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</si>
  <si>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</si>
  <si>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</si>
  <si>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</si>
  <si>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</si>
  <si>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</si>
  <si>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</si>
  <si>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</si>
  <si>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</si>
  <si>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</si>
  <si>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</si>
  <si>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</si>
  <si>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</si>
  <si>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</si>
  <si>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</si>
  <si>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</si>
  <si>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</si>
  <si>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</si>
  <si>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</si>
  <si>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</si>
  <si>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</si>
  <si>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</si>
  <si>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</si>
  <si>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</si>
  <si>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</si>
  <si>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</si>
  <si>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</si>
  <si>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</si>
  <si>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</si>
  <si>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</si>
  <si>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</si>
  <si>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</si>
  <si>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</si>
  <si>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</si>
  <si>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</si>
  <si>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</si>
  <si>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</si>
  <si>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</si>
  <si>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</si>
  <si>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</si>
  <si>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</si>
  <si>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</si>
  <si>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</si>
  <si>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</si>
  <si>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</si>
  <si>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</si>
  <si>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</si>
  <si>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</si>
  <si>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</si>
  <si>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</si>
  <si>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</si>
  <si>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</si>
  <si>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</si>
  <si>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</si>
  <si>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</si>
  <si>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</si>
  <si>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</si>
  <si>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</si>
  <si>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</si>
  <si>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</si>
  <si>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</si>
  <si>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</si>
  <si>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</si>
  <si>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</si>
  <si>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</si>
  <si>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</si>
  <si>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</si>
  <si>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</si>
  <si>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</si>
  <si>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</si>
  <si>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</si>
  <si>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</si>
  <si>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</si>
  <si>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</si>
  <si>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</si>
  <si>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</si>
  <si>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</si>
  <si>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</si>
  <si>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</si>
  <si>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</si>
  <si>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</si>
  <si>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</si>
  <si>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</si>
  <si>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</si>
  <si>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</si>
  <si>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</si>
  <si>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</si>
  <si>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</si>
  <si>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</si>
  <si>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</si>
  <si>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</si>
  <si>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</si>
  <si>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</si>
  <si>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</si>
  <si>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</si>
  <si>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</si>
  <si>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</si>
  <si>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</si>
  <si>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</si>
  <si>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</si>
  <si>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</si>
  <si>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</si>
  <si>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</si>
  <si>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</si>
  <si>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</si>
  <si>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</si>
  <si>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</si>
  <si>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</si>
  <si>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</si>
  <si>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</si>
  <si>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</si>
  <si>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</si>
  <si>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</si>
  <si>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</si>
  <si>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</si>
  <si>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</si>
  <si>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</si>
  <si>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</si>
  <si>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</si>
  <si>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</si>
  <si>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</si>
  <si>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</si>
  <si>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</si>
  <si>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</si>
  <si>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</si>
  <si>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</si>
  <si>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</si>
  <si>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</si>
  <si>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</si>
  <si>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</si>
  <si>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</si>
  <si>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</si>
  <si>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</si>
  <si>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</si>
  <si>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</si>
  <si>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</si>
  <si>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</si>
  <si>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</si>
  <si>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</si>
  <si>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</si>
  <si>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</si>
  <si>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</si>
  <si>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</si>
  <si>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</si>
  <si>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</si>
  <si>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</si>
  <si>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</si>
  <si>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</si>
  <si>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</si>
  <si>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</si>
  <si>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</si>
  <si>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</si>
  <si>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</si>
  <si>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</si>
  <si>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</si>
  <si>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</si>
  <si>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</si>
  <si>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</si>
  <si>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</si>
  <si>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</si>
  <si>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</si>
  <si>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</si>
  <si>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</si>
  <si>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</si>
  <si>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</si>
  <si>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</si>
  <si>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</si>
  <si>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</si>
  <si>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</si>
  <si>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</si>
  <si>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</si>
  <si>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</si>
  <si>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</si>
  <si>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</si>
  <si>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</si>
  <si>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</si>
  <si>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</si>
  <si>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</si>
  <si>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</si>
  <si>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</si>
  <si>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</si>
  <si>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</si>
  <si>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</si>
  <si>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</si>
  <si>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</si>
  <si>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</si>
  <si>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</si>
  <si>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</si>
  <si>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</si>
  <si>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</si>
  <si>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</si>
  <si>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</si>
  <si>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</si>
  <si>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</si>
  <si>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</si>
  <si>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</si>
  <si>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</si>
  <si>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</si>
  <si>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</si>
  <si>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</si>
  <si>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</si>
  <si>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</si>
  <si>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</si>
  <si>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</si>
  <si>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</si>
  <si>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</si>
  <si>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</si>
  <si>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</si>
  <si>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</si>
  <si>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</si>
  <si>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</si>
  <si>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</si>
  <si>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</si>
  <si>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</si>
  <si>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</si>
  <si>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</si>
  <si>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</si>
  <si>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</si>
  <si>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</si>
  <si>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</si>
  <si>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</si>
  <si>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</si>
  <si>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</si>
  <si>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</si>
  <si>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</si>
  <si>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</si>
  <si>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</si>
  <si>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</si>
  <si>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</si>
  <si>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</si>
  <si>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</si>
  <si>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</si>
  <si>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</si>
  <si>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</si>
  <si>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</si>
  <si>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</si>
  <si>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</si>
  <si>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</si>
  <si>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</si>
  <si>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</si>
  <si>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</si>
  <si>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</si>
  <si>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</si>
  <si>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</si>
  <si>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</si>
  <si>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</si>
  <si>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</si>
  <si>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</si>
  <si>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</si>
  <si>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</si>
  <si>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</si>
  <si>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</si>
  <si>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</si>
  <si>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</si>
  <si>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</si>
  <si>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</si>
  <si>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</si>
  <si>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</si>
  <si>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</si>
  <si>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</si>
  <si>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</si>
  <si>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</si>
  <si>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</si>
  <si>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</si>
  <si>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</si>
  <si>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</si>
  <si>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</si>
  <si>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</si>
  <si>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</si>
  <si>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</si>
  <si>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</si>
  <si>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</si>
  <si>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</si>
  <si>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</si>
  <si>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</si>
  <si>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</si>
  <si>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</si>
  <si>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</si>
  <si>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</si>
  <si>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</si>
  <si>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</si>
  <si>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</si>
  <si>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</si>
  <si>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</si>
  <si>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</si>
  <si>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</si>
  <si>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</si>
  <si>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</si>
  <si>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</si>
  <si>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</si>
  <si>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</si>
  <si>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</si>
  <si>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</si>
  <si>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</si>
  <si>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</si>
  <si>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</si>
  <si>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</si>
  <si>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</si>
  <si>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</si>
  <si>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</si>
  <si>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</si>
  <si>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</si>
  <si>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</si>
  <si>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</si>
  <si>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</si>
  <si>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</si>
  <si>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</si>
  <si>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</si>
  <si>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</si>
  <si>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</si>
  <si>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</si>
  <si>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</si>
  <si>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</si>
  <si>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</si>
  <si>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</si>
  <si>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Priano Aldi brand frozen bag manicotti
(570	13.5	6	33	72	3	1290)
1/12 cups pasta sauce Priano 4 cheese
(225	8.75	2.5	7.5	30	7.5	1150)
</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</si>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</sst>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393"/>
  <sheetViews>
    <sheetView workbookViewId="0">
      <pane ySplit="1" topLeftCell="A379" activePane="bottomLeft" state="frozen"/>
      <selection pane="bottomLeft" activeCell="B393" sqref="B393:H39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B393">
        <f>2.5*B48</f>
        <v>225</v>
      </c>
      <c r="C393">
        <f t="shared" ref="C393:H393" si="93">2.5*C48</f>
        <v>8.75</v>
      </c>
      <c r="D393">
        <f t="shared" si="93"/>
        <v>2.5</v>
      </c>
      <c r="E393">
        <f t="shared" si="93"/>
        <v>7.5</v>
      </c>
      <c r="F393">
        <f t="shared" si="93"/>
        <v>30</v>
      </c>
      <c r="G393">
        <f t="shared" si="93"/>
        <v>7.5</v>
      </c>
      <c r="H393">
        <f t="shared" si="93"/>
        <v>1150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R1" zoomScale="85" zoomScaleNormal="85" workbookViewId="0">
      <pane ySplit="1" topLeftCell="A140" activePane="bottomLeft" state="frozen"/>
      <selection activeCell="O1" sqref="O1"/>
      <selection pane="bottomLeft" activeCell="Z150" sqref="Z15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48" si="218">$AC129/$AB129</f>
        <v>5.1953375176123993E-2</v>
      </c>
      <c r="AJ129" s="6">
        <f t="shared" ref="AJ129:AJ148" si="219">$AD129/$AB129</f>
        <v>3.0600742923017805E-2</v>
      </c>
      <c r="AK129" s="6">
        <f t="shared" ref="AK129:AK148" si="220">$AE129/$AB129</f>
        <v>2.2769309593954144E-2</v>
      </c>
      <c r="AL129" s="6">
        <f t="shared" ref="AL129:AL148" si="221">$AF129/$AB129</f>
        <v>0.10213398232355576</v>
      </c>
      <c r="AM129" s="6">
        <f t="shared" ref="AM129:AM148" si="222">$AG129/$AB129</f>
        <v>3.607019341616498E-3</v>
      </c>
      <c r="AN129" s="6">
        <f t="shared" ref="AN129:AN148"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832</v>
      </c>
      <c r="AA149" s="10" t="s">
        <v>831</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row r="151" spans="1:62" ht="20.100000000000001" customHeight="1" x14ac:dyDescent="0.3"/>
    <row r="152" spans="1:62" ht="20.100000000000001" customHeight="1" x14ac:dyDescent="0.3"/>
    <row r="153" spans="1:62" ht="20.100000000000001" customHeight="1" x14ac:dyDescent="0.3"/>
    <row r="154" spans="1:62" ht="20.100000000000001" customHeight="1" x14ac:dyDescent="0.3"/>
    <row r="155" spans="1:62" ht="20.100000000000001" customHeight="1" x14ac:dyDescent="0.3"/>
    <row r="156" spans="1:62" ht="20.100000000000001" customHeight="1" x14ac:dyDescent="0.3"/>
    <row r="157" spans="1:62" ht="20.100000000000001" customHeight="1" x14ac:dyDescent="0.3"/>
    <row r="158" spans="1:62" ht="20.100000000000001" customHeight="1" x14ac:dyDescent="0.3"/>
    <row r="159" spans="1:62" ht="20.100000000000001" customHeight="1" x14ac:dyDescent="0.3"/>
    <row r="160" spans="1:62"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2021-06-11T14:36:13Z</dcterms:modified>
</cp:coreProperties>
</file>