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C88A7CF-2DB7-4904-85F7-0591F5820AA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16" i="1" l="1"/>
  <c r="AJ216" i="1"/>
  <c r="AK216" i="1"/>
  <c r="AL216" i="1"/>
  <c r="AM216" i="1"/>
  <c r="AN216"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15" i="1" l="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<sst xmlns="http://schemas.openxmlformats.org/spreadsheetml/2006/main" count="5037" uniqueCount="1161">
  <si>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</si>
  <si>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</si>
  <si>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</si>
  <si>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</si>
  <si>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</si>
  <si>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</si>
  <si>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</si>
  <si>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</si>
  <si>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</si>
  <si>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</si>
  <si>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</si>
  <si>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</si>
  <si>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</si>
  <si>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</si>
  <si>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</si>
  <si>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</si>
  <si>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</si>
  <si>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</si>
  <si>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</si>
  <si>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</si>
  <si>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</si>
  <si>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</si>
  <si>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</si>
  <si>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</si>
  <si>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</si>
  <si>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</si>
  <si>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</si>
  <si>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</si>
  <si>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</si>
  <si>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</si>
  <si>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</si>
  <si>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</si>
  <si>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</si>
  <si>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</si>
  <si>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</si>
  <si>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</si>
  <si>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</si>
  <si>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</si>
  <si>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</si>
  <si>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</si>
  <si>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</si>
  <si>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</si>
  <si>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</si>
  <si>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</si>
  <si>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</si>
  <si>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</si>
  <si>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</si>
  <si>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</si>
  <si>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</si>
  <si>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</si>
  <si>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</si>
  <si>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</si>
  <si>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</si>
  <si>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</si>
  <si>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</si>
  <si>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</si>
  <si>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</si>
  <si>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</si>
  <si>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</si>
  <si>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</si>
  <si>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</si>
  <si>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</si>
  <si>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</si>
  <si>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</si>
  <si>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</si>
  <si>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</si>
  <si>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</si>
  <si>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</si>
  <si>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</si>
  <si>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</si>
  <si>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</si>
  <si>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</si>
  <si>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</si>
  <si>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</si>
  <si>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</si>
  <si>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</si>
  <si>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</si>
  <si>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</si>
  <si>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</si>
  <si>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</si>
  <si>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</si>
  <si>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</si>
  <si>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</si>
  <si>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</si>
  <si>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</si>
  <si>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</si>
  <si>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</si>
  <si>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</si>
  <si>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</si>
  <si>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</si>
  <si>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</si>
  <si>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</si>
  <si>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</si>
  <si>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</si>
  <si>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</si>
  <si>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</si>
  <si>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</si>
  <si>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</si>
  <si>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</si>
  <si>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</si>
  <si>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</si>
  <si>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</si>
  <si>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</si>
  <si>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</si>
  <si>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</si>
  <si>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</si>
  <si>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</si>
  <si>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</si>
  <si>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</si>
  <si>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</si>
  <si>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</si>
  <si>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</si>
  <si>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</si>
  <si>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</si>
  <si>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</si>
  <si>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</si>
  <si>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</si>
  <si>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</si>
  <si>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</si>
  <si>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</si>
  <si>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</si>
  <si>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</si>
  <si>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</si>
  <si>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</si>
  <si>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</si>
  <si>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</si>
  <si>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</si>
  <si>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</si>
  <si>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</si>
  <si>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</si>
  <si>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</si>
  <si>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</si>
  <si>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</si>
  <si>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</si>
  <si>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</si>
  <si>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</si>
  <si>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</si>
  <si>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</si>
  <si>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</si>
  <si>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</si>
  <si>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</si>
  <si>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</si>
  <si>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</si>
  <si>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</si>
  <si>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</si>
  <si>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</si>
  <si>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</si>
  <si>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</si>
  <si>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</si>
  <si>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</si>
  <si>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</si>
  <si>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</si>
  <si>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</si>
  <si>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</si>
  <si>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</si>
  <si>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</si>
  <si>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</si>
  <si>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</si>
  <si>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</si>
  <si>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</si>
  <si>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</si>
  <si>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</si>
  <si>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</si>
  <si>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</si>
  <si>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</si>
  <si>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</si>
  <si>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</si>
  <si>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</si>
  <si>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</si>
  <si>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</si>
  <si>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</si>
  <si>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</si>
  <si>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</si>
  <si>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</si>
  <si>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</si>
  <si>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</si>
  <si>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</si>
  <si>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</si>
  <si>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</si>
  <si>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</si>
  <si>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</si>
  <si>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</si>
  <si>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</si>
  <si>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</si>
  <si>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</si>
  <si>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</si>
  <si>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</si>
  <si>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</si>
  <si>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</si>
  <si>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</si>
  <si>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</si>
  <si>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</si>
  <si>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</si>
  <si>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</si>
  <si>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</si>
  <si>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</si>
  <si>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</si>
  <si>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</si>
  <si>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</si>
  <si>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</si>
  <si>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</si>
  <si>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</si>
  <si>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</si>
  <si>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</si>
  <si>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</si>
  <si>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</si>
  <si>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</si>
  <si>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</si>
  <si>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</si>
  <si>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</si>
  <si>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</si>
  <si>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</si>
  <si>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</si>
  <si>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</si>
  <si>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</si>
  <si>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</si>
  <si>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</si>
  <si>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</si>
  <si>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</si>
  <si>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</si>
  <si>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</si>
  <si>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</si>
  <si>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</si>
  <si>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</si>
  <si>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</si>
  <si>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</si>
  <si>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</si>
  <si>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</si>
  <si>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</si>
  <si>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</si>
  <si>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</si>
  <si>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</si>
  <si>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</si>
  <si>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</si>
  <si>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</si>
  <si>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</si>
  <si>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</si>
  <si>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</si>
  <si>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</si>
  <si>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</si>
  <si>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</si>
  <si>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</si>
  <si>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</si>
  <si>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</si>
  <si>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</si>
  <si>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</si>
  <si>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</si>
  <si>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</si>
  <si>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</si>
  <si>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</si>
  <si>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</si>
  <si>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</si>
  <si>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</si>
  <si>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</si>
  <si>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</si>
  <si>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</si>
  <si>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</si>
  <si>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</si>
  <si>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</si>
  <si>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</si>
  <si>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</si>
  <si>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</si>
  <si>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</si>
  <si>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</si>
  <si>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</si>
  <si>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</si>
  <si>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</si>
  <si>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</si>
  <si>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</si>
  <si>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</si>
  <si>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</si>
  <si>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</si>
  <si>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</si>
  <si>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</si>
  <si>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</si>
  <si>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</si>
  <si>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</si>
  <si>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</si>
  <si>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</si>
  <si>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</si>
  <si>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</si>
  <si>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</si>
  <si>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</si>
  <si>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</si>
  <si>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</si>
  <si>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</si>
  <si>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</si>
  <si>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</si>
  <si>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</si>
  <si>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</si>
  <si>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</si>
  <si>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</si>
  <si>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</si>
  <si>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</si>
  <si>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</si>
  <si>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</si>
  <si>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</si>
  <si>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</si>
  <si>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</si>
  <si>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</si>
  <si>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</si>
  <si>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</si>
  <si>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</si>
  <si>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</si>
  <si>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</si>
  <si>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</si>
  <si>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</si>
  <si>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</si>
  <si>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</si>
  <si>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</si>
  <si>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</si>
  <si>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</si>
  <si>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</si>
  <si>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</si>
  <si>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</si>
  <si>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</si>
  <si>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</si>
  <si>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</si>
  <si>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</si>
  <si>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</si>
  <si>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</si>
  <si>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</si>
  <si>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</si>
  <si>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</si>
  <si>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</si>
  <si>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</si>
  <si>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</si>
  <si>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</si>
  <si>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</si>
  <si>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</si>
  <si>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</si>
  <si>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</si>
  <si>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</si>
  <si>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</si>
  <si>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</si>
  <si>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</si>
  <si>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</si>
  <si>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</si>
  <si>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</si>
  <si>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</si>
  <si>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</si>
  <si>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</si>
  <si>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</si>
  <si>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</si>
  <si>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</si>
  <si>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</si>
  <si>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</si>
  <si>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</si>
  <si>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</si>
  <si>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</si>
  <si>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</si>
  <si>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</si>
  <si>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</si>
  <si>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</si>
  <si>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</si>
  <si>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</si>
  <si>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</si>
  <si>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</si>
  <si>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</si>
  <si>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</si>
  <si>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</si>
  <si>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</si>
  <si>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</si>
  <si>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</si>
  <si>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</si>
  <si>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</si>
  <si>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</si>
  <si>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</si>
  <si>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</si>
  <si>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</si>
  <si>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</si>
  <si>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</si>
  <si>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</si>
  <si>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</si>
  <si>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</si>
  <si>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</si>
  <si>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</si>
  <si>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</si>
  <si>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</si>
  <si>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</si>
  <si>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</si>
  <si>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</si>
  <si>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</si>
  <si>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</si>
  <si>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</si>
  <si>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</si>
  <si>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</si>
  <si>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</si>
  <si>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</si>
  <si>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</si>
  <si>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</si>
  <si>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</si>
  <si>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</si>
  <si>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</si>
  <si>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</si>
  <si>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</si>
  <si>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</si>
  <si>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</si>
  <si>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</si>
  <si>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</si>
  <si>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</si>
  <si>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</si>
  <si>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</si>
  <si>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</si>
  <si>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</si>
  <si>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</si>
  <si>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</si>
  <si>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</si>
  <si>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</si>
  <si>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</si>
  <si>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</si>
  <si>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</si>
  <si>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</si>
  <si>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</si>
  <si>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</si>
  <si>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</si>
  <si>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</si>
  <si>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</si>
  <si>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</si>
  <si>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</si>
  <si>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</si>
  <si>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</si>
  <si>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</si>
  <si>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</si>
  <si>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</si>
  <si>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</si>
  <si>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</si>
  <si>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</si>
  <si>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</si>
  <si>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</si>
  <si>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</si>
  <si>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</si>
  <si>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</si>
  <si>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</si>
  <si>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</si>
  <si>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</si>
  <si>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</si>
  <si>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</si>
  <si>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</si>
  <si>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</si>
  <si>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</si>
  <si>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</si>
  <si>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</si>
  <si>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</si>
  <si>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</si>
  <si>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</si>
  <si>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</si>
  <si>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</si>
  <si>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</si>
  <si>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</si>
  <si>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</si>
  <si>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</si>
  <si>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</si>
  <si>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</si>
  <si>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</si>
  <si>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</si>
  <si>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</si>
  <si>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</si>
  <si>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</si>
  <si>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</si>
  <si>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</si>
  <si>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</si>
  <si>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</si>
  <si>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</si>
  <si>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</si>
  <si>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</si>
  <si>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</si>
  <si>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</si>
  <si>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</si>
  <si>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</si>
  <si>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</si>
  <si>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</si>
  <si>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</si>
  <si>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</si>
  <si>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</si>
  <si>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</si>
  <si>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</si>
  <si>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</si>
  <si>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</si>
  <si>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</si>
  <si>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</si>
  <si>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</si>
  <si>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</si>
  <si>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</si>
  <si>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</si>
  <si>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</si>
  <si>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</si>
  <si>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</si>
  <si>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</si>
  <si>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</si>
  <si>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</si>
  <si>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</si>
  <si>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</si>
  <si>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</si>
  <si>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</si>
  <si>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</si>
  <si>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</si>
  <si>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</si>
  <si>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</si>
  <si>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</si>
  <si>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</si>
  <si>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</si>
  <si>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</si>
  <si>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</si>
  <si>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</si>
  <si>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</si>
  <si>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</si>
  <si>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</si>
  <si>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</si>
  <si>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</si>
  <si>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</si>
  <si>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</si>
  <si>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</si>
  <si>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</si>
  <si>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</si>
  <si>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</si>
  <si>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</si>
  <si>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</si>
  <si>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</si>
  <si>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</si>
  <si>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</si>
  <si>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</si>
  <si>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</si>
  <si>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</si>
  <si>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</si>
  <si>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</si>
  <si>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</si>
  <si>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</si>
  <si>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</si>
  <si>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</si>
  <si>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</si>
  <si>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</si>
  <si>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</si>
  <si>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</si>
  <si>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</si>
  <si>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</si>
  <si>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</si>
  <si>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</si>
  <si>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</si>
  <si>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</si>
  <si>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</si>
  <si>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</si>
  <si>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</si>
  <si>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</si>
  <si>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</si>
  <si>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</si>
  <si>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</si>
  <si>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</si>
  <si>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</si>
  <si>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</si>
  <si>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</si>
  <si>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</si>
  <si>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</si>
  <si>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</si>
  <si>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</si>
  <si>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</si>
  <si>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</si>
  <si>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</si>
  <si>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</si>
  <si>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</si>
  <si>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</si>
  <si>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</si>
  <si>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</si>
  <si>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</si>
  <si>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</si>
  <si>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</si>
  <si>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</si>
  <si>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</si>
  <si>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</si>
  <si>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</si>
  <si>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</si>
  <si>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</si>
  <si>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</si>
  <si>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</si>
  <si>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</si>
  <si>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</si>
  <si>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</si>
  <si>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</si>
  <si>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</si>
  <si>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</si>
  <si>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</si>
  <si>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</si>
  <si>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</si>
  <si>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</si>
  <si>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</si>
  <si>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</si>
  <si>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</si>
  <si>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</si>
  <si>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</si>
  <si>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</si>
  <si>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</si>
  <si>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</si>
  <si>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</si>
  <si>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</si>
  <si>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</si>
  <si>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</si>
  <si>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</si>
  <si>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</si>
  <si>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</si>
  <si>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</si>
  <si>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</si>
  <si>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</si>
  <si>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</si>
  <si>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</si>
  <si>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</si>
  <si>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</si>
  <si>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</si>
  <si>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</si>
  <si>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</si>
  <si>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</si>
  <si>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</si>
  <si>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</si>
  <si>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</si>
  <si>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</si>
  <si>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</si>
  <si>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</si>
  <si>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</si>
  <si>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</si>
  <si>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</si>
  <si>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</si>
  <si>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</si>
  <si>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</si>
  <si>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</si>
  <si>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</si>
  <si>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</si>
  <si>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</si>
  <si>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</si>
  <si>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</si>
  <si>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</si>
  <si>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</si>
  <si>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</si>
  <si>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</si>
  <si>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</si>
  <si>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</si>
  <si>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</si>
  <si>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</si>
  <si>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</si>
  <si>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</si>
  <si>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</si>
  <si>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</si>
  <si>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</si>
  <si>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</si>
  <si>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</si>
  <si>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</si>
  <si>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</si>
  <si>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</si>
  <si>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</si>
  <si>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</si>
  <si>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</si>
  <si>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</si>
  <si>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</si>
  <si>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</si>
  <si>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</si>
  <si>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</si>
  <si>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</si>
  <si>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</si>
  <si>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</si>
  <si>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</si>
  <si>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</si>
  <si>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</si>
  <si>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</si>
  <si>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</si>
  <si>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</si>
  <si>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</si>
  <si>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</si>
  <si>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</si>
  <si>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</si>
  <si>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</si>
  <si>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</si>
  <si>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</si>
  <si>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</si>
  <si>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</si>
  <si>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</si>
  <si>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</si>
  <si>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</si>
  <si>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</si>
  <si>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</si>
  <si>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</si>
  <si>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</si>
  <si>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</si>
  <si>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</si>
  <si>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</si>
  <si>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</si>
  <si>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</si>
  <si>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</si>
  <si>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</si>
  <si>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</si>
  <si>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</si>
  <si>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</si>
  <si>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</si>
  <si>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</si>
  <si>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</si>
  <si>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</si>
  <si>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</si>
  <si>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</si>
  <si>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</si>
  <si>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</si>
  <si>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</si>
  <si>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</si>
  <si>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</si>
  <si>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</si>
  <si>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</si>
  <si>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</si>
  <si>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</si>
  <si>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</si>
  <si>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</si>
  <si>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</si>
  <si>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</si>
  <si>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</si>
  <si>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</si>
  <si>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</si>
  <si>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</si>
  <si>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</si>
  <si>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</si>
  <si>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</si>
  <si>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</si>
  <si>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</si>
  <si>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</si>
  <si>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</si>
  <si>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</si>
  <si>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</si>
  <si>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</si>
  <si>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</si>
  <si>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</si>
  <si>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</si>
  <si>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</si>
  <si>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</si>
  <si>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</si>
  <si>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</si>
  <si>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</si>
  <si>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</si>
  <si>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</si>
  <si>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</si>
  <si>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</si>
  <si>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</si>
  <si>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</si>
  <si>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</si>
  <si>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</si>
  <si>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</si>
  <si>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</si>
  <si>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</si>
  <si>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</si>
  <si>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</si>
  <si>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</si>
  <si>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</si>
  <si>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</si>
  <si>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</si>
  <si>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</si>
  <si>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</si>
  <si>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</si>
  <si>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</si>
  <si>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</si>
  <si>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</si>
  <si>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</si>
  <si>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</si>
  <si>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</si>
  <si>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</si>
  <si>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</si>
  <si>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</si>
  <si>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</si>
  <si>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</si>
  <si>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</si>
  <si>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</si>
  <si>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</si>
  <si>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</si>
  <si>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</si>
  <si>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</si>
  <si>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</si>
  <si>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</si>
  <si>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</si>
  <si>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</si>
  <si>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</si>
  <si>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</si>
  <si>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</si>
  <si>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</si>
  <si>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</si>
  <si>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</si>
  <si>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</si>
  <si>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</si>
  <si>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</si>
  <si>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</si>
  <si>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</si>
  <si>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</si>
  <si>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</si>
  <si>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</si>
  <si>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</si>
  <si>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</si>
  <si>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</si>
  <si>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</si>
  <si>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</si>
  <si>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</si>
  <si>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</si>
  <si>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</si>
  <si>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</si>
  <si>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</si>
  <si>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</si>
  <si>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</si>
  <si>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</si>
  <si>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</si>
  <si>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</si>
  <si>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</si>
  <si>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</si>
  <si>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</si>
  <si>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</si>
  <si>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</si>
  <si>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</si>
  <si>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</si>
  <si>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</si>
  <si>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</si>
  <si>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</si>
  <si>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</si>
  <si>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</si>
  <si>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</si>
  <si>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</si>
  <si>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</si>
  <si>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</si>
  <si>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</si>
  <si>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</si>
  <si>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</si>
  <si>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</si>
  <si>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</si>
  <si>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</si>
  <si>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</si>
  <si>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</si>
  <si>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</si>
  <si>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</si>
  <si>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</si>
  <si>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</si>
  <si>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</si>
  <si>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</si>
  <si>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</si>
  <si>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</si>
  <si>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</si>
  <si>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</si>
  <si>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</si>
  <si>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</si>
  <si>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</si>
  <si>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</si>
  <si>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</si>
  <si>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</si>
  <si>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</si>
  <si>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</si>
  <si>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</si>
  <si>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</si>
  <si>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</si>
  <si>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</si>
  <si>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</si>
  <si>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</si>
  <si>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</si>
  <si>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</si>
  <si>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</si>
  <si>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</si>
  <si>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</si>
  <si>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</si>
  <si>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</si>
  <si>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</si>
  <si>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</si>
  <si>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</si>
  <si>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</si>
  <si>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</si>
  <si>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</si>
  <si>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</si>
  <si>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</si>
  <si>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</si>
  <si>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</si>
  <si>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</si>
  <si>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</si>
  <si>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</si>
  <si>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</si>
  <si>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</si>
  <si>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</si>
  <si>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</si>
  <si>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</si>
  <si>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</si>
  <si>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</si>
  <si>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</si>
  <si>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</si>
  <si>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</si>
  <si>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</si>
  <si>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</si>
  <si>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</si>
  <si>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</si>
  <si>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</si>
  <si>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</si>
  <si>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</si>
  <si>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</si>
  <si>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</si>
  <si>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</si>
  <si>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</si>
  <si>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</si>
  <si>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</si>
  <si>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</si>
  <si>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</si>
  <si>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</si>
  <si>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</si>
  <si>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</si>
  <si>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</si>
  <si>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</si>
  <si>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</si>
  <si>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</si>
  <si>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</si>
  <si>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</si>
  <si>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</si>
  <si>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</si>
  <si>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</si>
  <si>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</si>
  <si>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</si>
  <si>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</si>
  <si>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</si>
  <si>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</si>
  <si>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</si>
  <si>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</si>
  <si>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</si>
  <si>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</si>
  <si>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</si>
  <si>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</si>
  <si>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</si>
  <si>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</si>
  <si>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</si>
  <si>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</si>
  <si>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</si>
  <si>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</si>
  <si>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</si>
  <si>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</si>
  <si>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</si>
  <si>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</si>
  <si>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</si>
  <si>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</si>
  <si>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</si>
  <si>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</si>
  <si>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</si>
  <si>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</si>
  <si>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</si>
  <si>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</si>
  <si>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</si>
  <si>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</si>
  <si>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</si>
  <si>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</si>
  <si>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</si>
  <si>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</si>
  <si>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</si>
  <si>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</si>
  <si>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</si>
  <si>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</si>
  <si>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</si>
  <si>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</si>
  <si>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</si>
  <si>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</si>
  <si>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</si>
  <si>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</si>
  <si>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</si>
  <si>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</si>
  <si>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</si>
  <si>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</si>
  <si>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</si>
  <si>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</si>
  <si>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</si>
  <si>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</si>
  <si>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</si>
  <si>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</si>
  <si>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</si>
  <si>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</si>
  <si>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</si>
  <si>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</si>
  <si>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</si>
  <si>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</si>
  <si>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</si>
  <si>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</si>
  <si>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</si>
  <si>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</si>
  <si>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</si>
  <si>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</si>
  <si>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</si>
  <si>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</si>
  <si>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</si>
  <si>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</si>
  <si>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</si>
  <si>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</si>
  <si>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</si>
  <si>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</si>
  <si>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</si>
  <si>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</si>
  <si>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</si>
  <si>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</si>
  <si>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</si>
  <si>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</si>
  <si>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</si>
  <si>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</si>
  <si>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</si>
  <si>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</si>
  <si>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</si>
  <si>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</si>
  <si>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</si>
  <si>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</si>
  <si>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</si>
  <si>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</si>
  <si>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</si>
  <si>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</si>
  <si>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</si>
  <si>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</si>
  <si>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</si>
  <si>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</si>
  <si>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</si>
  <si>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</si>
  <si>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</si>
  <si>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</si>
  <si>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</si>
  <si>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</si>
  <si>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</si>
  <si>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</si>
  <si>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</si>
  <si>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</si>
  <si>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</si>
  <si>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</si>
  <si>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</si>
  <si>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</si>
  <si>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</si>
  <si>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</si>
  <si>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</si>
  <si>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</si>
  <si>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</si>
  <si>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</si>
  <si>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</si>
  <si>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</si>
  <si>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</si>
  <si>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</si>
  <si>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</si>
  <si>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</si>
  <si>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</si>
  <si>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</si>
  <si>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</si>
  <si>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</si>
  <si>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</si>
  <si>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</si>
  <si>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</si>
  <si>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</si>
  <si>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</si>
  <si>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</si>
  <si>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</si>
  <si>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</si>
  <si>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</si>
  <si>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</si>
  <si>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</si>
  <si>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</si>
  <si>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</si>
  <si>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</si>
  <si>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</si>
  <si>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</si>
  <si>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</si>
  <si>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</si>
  <si>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</si>
  <si>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</si>
  <si>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</si>
  <si>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</si>
  <si>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</si>
  <si>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</si>
  <si>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</si>
  <si>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</si>
  <si>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</si>
  <si>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</si>
  <si>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</si>
  <si>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</si>
  <si>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</si>
  <si>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</si>
  <si>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</si>
  <si>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</si>
  <si>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</si>
  <si>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</si>
  <si>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</si>
  <si>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</si>
  <si>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</si>
  <si>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</si>
  <si>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</si>
  <si>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</si>
  <si>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</si>
  <si>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</si>
  <si>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</si>
  <si>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</si>
  <si>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</si>
  <si>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</si>
  <si>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</si>
  <si>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</si>
  <si>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</si>
  <si>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</si>
  <si>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</si>
  <si>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</si>
  <si>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</si>
  <si>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</si>
  <si>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</si>
  <si>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</si>
  <si>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</si>
  <si>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</si>
  <si>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</si>
  <si>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</si>
  <si>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</si>
  <si>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</si>
  <si>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</si>
  <si>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</si>
  <si>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</si>
  <si>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</si>
  <si>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</si>
  <si>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</si>
  <si>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</si>
  <si>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</si>
  <si>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</si>
  <si>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</si>
  <si>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</si>
  <si>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</si>
  <si>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</si>
  <si>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</si>
  <si>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</si>
  <si>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</si>
  <si>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</si>
  <si>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</si>
  <si>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</si>
  <si>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</si>
  <si>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</si>
  <si>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</si>
  <si>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</si>
  <si>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</si>
  <si>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</si>
  <si>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</si>
  <si>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</si>
  <si>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</si>
  <si>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</si>
  <si>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</si>
  <si>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</si>
  <si>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</si>
  <si>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</si>
  <si>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</si>
  <si>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</si>
  <si>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</si>
  <si>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</si>
  <si>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</si>
  <si>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</si>
  <si>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</si>
  <si>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</si>
  <si>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</si>
  <si>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</si>
  <si>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</si>
  <si>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</si>
  <si>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</si>
  <si>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</si>
  <si>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</si>
  <si>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</si>
  <si>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</si>
  <si>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</si>
  <si>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</si>
  <si>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</si>
  <si>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</si>
  <si>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</si>
  <si>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</si>
  <si>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</si>
  <si>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</si>
  <si>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</si>
  <si>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</si>
  <si>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</si>
  <si>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</si>
  <si>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 xml:space="preserve">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t>
  </si>
  <si>
    <t>frozen Trader Joes Vegetable Panang Curry</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</si>
  <si>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=220+100+120+470
=4+6+3+11
=0+4+0+9
=8+8+2+9
=38+2+20+84
=4+0+1+9
=270+280+120+760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</si>
</sst>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29"/>
  <sheetViews>
    <sheetView workbookViewId="0">
      <pane ySplit="1" topLeftCell="A516" activePane="bottomLeft" state="frozen"/>
      <selection pane="bottomLeft" activeCell="B529" sqref="B529:H52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1159</v>
      </c>
      <c r="B529">
        <v>470</v>
      </c>
      <c r="C529">
        <v>11</v>
      </c>
      <c r="D529">
        <v>9</v>
      </c>
      <c r="E529">
        <v>9</v>
      </c>
      <c r="F529">
        <v>84</v>
      </c>
      <c r="G529">
        <v>9</v>
      </c>
      <c r="H529">
        <v>760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7"/>
  <sheetViews>
    <sheetView tabSelected="1" topLeftCell="AF1" zoomScale="85" zoomScaleNormal="85" workbookViewId="0">
      <pane ySplit="1" topLeftCell="A209" activePane="bottomLeft" state="frozen"/>
      <selection activeCell="O1" sqref="O1"/>
      <selection pane="bottomLeft" activeCell="AN217" sqref="AN21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16" si="400">$AC215/$AB215</f>
        <v>4.5635805911879532E-2</v>
      </c>
      <c r="AJ215" s="6">
        <f t="shared" ref="AJ215:AJ216" si="401">$AD215/$AB215</f>
        <v>1.1503067484662576E-2</v>
      </c>
      <c r="AK215" s="6">
        <f t="shared" ref="AK215:AK216" si="402">$AE215/$AB215</f>
        <v>3.1999442275515898E-2</v>
      </c>
      <c r="AL215" s="6">
        <f t="shared" ref="AL215:AL216" si="403">$AF215/$AB215</f>
        <v>0.12529280535415505</v>
      </c>
      <c r="AM215" s="6">
        <f t="shared" ref="AM215:AM216" si="404">$AG215/$AB215</f>
        <v>1.5184049079754602E-2</v>
      </c>
      <c r="AN215" s="6">
        <f t="shared" ref="AN215:AN216"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1158</v>
      </c>
      <c r="AA216" s="10" t="s">
        <v>1160</v>
      </c>
      <c r="AB216" s="5">
        <f>220+100+120+470</f>
        <v>910</v>
      </c>
      <c r="AC216" s="6">
        <f>4+6+3+11</f>
        <v>24</v>
      </c>
      <c r="AD216" s="6">
        <f>0+4+0+9</f>
        <v>13</v>
      </c>
      <c r="AE216" s="6">
        <f>8+8+2+9</f>
        <v>27</v>
      </c>
      <c r="AF216" s="6">
        <f>38+2+20+84</f>
        <v>144</v>
      </c>
      <c r="AG216" s="6">
        <f>4+0+1+9</f>
        <v>14</v>
      </c>
      <c r="AH216" s="6">
        <f>270+280+120+760</f>
        <v>1430</v>
      </c>
      <c r="AI216" s="6">
        <f t="shared" si="400"/>
        <v>2.6373626373626374E-2</v>
      </c>
      <c r="AJ216" s="6">
        <f t="shared" si="401"/>
        <v>1.4285714285714285E-2</v>
      </c>
      <c r="AK216" s="6">
        <f t="shared" si="402"/>
        <v>2.9670329670329669E-2</v>
      </c>
      <c r="AL216" s="6">
        <f t="shared" si="403"/>
        <v>0.15824175824175823</v>
      </c>
      <c r="AM216" s="6">
        <f t="shared" si="404"/>
        <v>1.5384615384615385E-2</v>
      </c>
      <c r="AN216" s="6">
        <f t="shared" si="405"/>
        <v>1.5714285714285714</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2021-08-17T20:26:27Z</dcterms:modified>
</cp:coreProperties>
</file>