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7AD0B91-CFAE-4EDF-B2A2-F9009D6C16D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76" i="1" l="1"/>
  <c r="AG176" i="1"/>
  <c r="AF176" i="1"/>
  <c r="AE176" i="1"/>
  <c r="AD176" i="1"/>
  <c r="AC176" i="1"/>
  <c r="AB176" i="1"/>
  <c r="AK176" i="1" s="1"/>
  <c r="AI175" i="1"/>
  <c r="AJ175" i="1"/>
  <c r="AK175" i="1"/>
  <c r="AL175" i="1"/>
  <c r="AM175" i="1"/>
  <c r="AN175" i="1"/>
  <c r="AI176" i="1"/>
  <c r="AJ176" i="1"/>
  <c r="AM176" i="1"/>
  <c r="AN176" i="1"/>
  <c r="AH175" i="1"/>
  <c r="AG175" i="1"/>
  <c r="AF175" i="1"/>
  <c r="AE175" i="1"/>
  <c r="AD175" i="1"/>
  <c r="AC175" i="1"/>
  <c r="AB175" i="1"/>
  <c r="C442" i="4"/>
  <c r="D442" i="4"/>
  <c r="E442" i="4"/>
  <c r="F442" i="4"/>
  <c r="G442" i="4"/>
  <c r="H442" i="4"/>
  <c r="B442" i="4"/>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L176" i="1" l="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<sst xmlns="http://schemas.openxmlformats.org/spreadsheetml/2006/main" count="4689" uniqueCount="936">
  <si>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</si>
  <si>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</si>
  <si>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</si>
  <si>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</si>
  <si>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</si>
  <si>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</si>
  <si>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</si>
  <si>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</si>
  <si>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</si>
  <si>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</si>
  <si>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</si>
  <si>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</si>
  <si>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</si>
  <si>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</si>
  <si>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</si>
  <si>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</si>
  <si>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</si>
  <si>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</si>
  <si>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</si>
  <si>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</si>
  <si>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</si>
  <si>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</si>
  <si>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</si>
  <si>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</si>
  <si>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</si>
  <si>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</si>
  <si>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</si>
  <si>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</si>
  <si>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</si>
  <si>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</si>
  <si>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</si>
  <si>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</si>
  <si>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</si>
  <si>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</si>
  <si>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</si>
  <si>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</si>
  <si>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</si>
  <si>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</si>
  <si>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</si>
  <si>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</si>
  <si>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</si>
  <si>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</si>
  <si>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</si>
  <si>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</si>
  <si>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</si>
  <si>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</si>
  <si>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</si>
  <si>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</si>
  <si>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</si>
  <si>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</si>
  <si>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</si>
  <si>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</si>
  <si>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</si>
  <si>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</si>
  <si>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</si>
  <si>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</si>
  <si>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</si>
  <si>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</si>
  <si>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</si>
  <si>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</si>
  <si>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</si>
  <si>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</si>
  <si>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</si>
  <si>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</si>
  <si>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</si>
  <si>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</si>
  <si>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</si>
  <si>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</si>
  <si>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</si>
  <si>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</si>
  <si>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</si>
  <si>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</si>
  <si>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</si>
  <si>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</si>
  <si>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</si>
  <si>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</si>
  <si>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</si>
  <si>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</si>
  <si>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</si>
  <si>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</si>
  <si>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</si>
  <si>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</si>
  <si>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</si>
  <si>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</si>
  <si>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</si>
  <si>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</si>
  <si>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</si>
  <si>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</si>
  <si>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</si>
  <si>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</si>
  <si>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</si>
  <si>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</si>
  <si>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</si>
  <si>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</si>
  <si>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</si>
  <si>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</si>
  <si>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</si>
  <si>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</si>
  <si>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</si>
  <si>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</si>
  <si>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</si>
  <si>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</si>
  <si>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</si>
  <si>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</si>
  <si>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</si>
  <si>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</si>
  <si>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</si>
  <si>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</si>
  <si>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</si>
  <si>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</si>
  <si>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</si>
  <si>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</si>
  <si>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</si>
  <si>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</si>
  <si>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</si>
  <si>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</si>
  <si>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</si>
  <si>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</si>
  <si>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</si>
  <si>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</si>
  <si>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</si>
  <si>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</si>
  <si>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</si>
  <si>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</si>
  <si>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</si>
  <si>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</si>
  <si>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</si>
  <si>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</si>
  <si>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</si>
  <si>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</si>
  <si>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</si>
  <si>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</si>
  <si>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</si>
  <si>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</si>
  <si>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</si>
  <si>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</si>
  <si>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</si>
  <si>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</si>
  <si>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</si>
  <si>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</si>
  <si>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</si>
  <si>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</si>
  <si>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</si>
  <si>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</si>
  <si>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</si>
  <si>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</si>
  <si>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</si>
  <si>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</si>
  <si>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</si>
  <si>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</si>
  <si>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</si>
  <si>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</si>
  <si>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</si>
  <si>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</si>
  <si>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</si>
  <si>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</si>
  <si>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</si>
  <si>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</si>
  <si>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</si>
  <si>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</si>
  <si>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</si>
  <si>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</si>
  <si>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</si>
  <si>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</si>
  <si>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</si>
  <si>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</si>
  <si>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</si>
  <si>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</si>
  <si>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</si>
  <si>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</si>
  <si>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</si>
  <si>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</si>
  <si>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</si>
  <si>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</si>
  <si>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</si>
  <si>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</si>
  <si>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</si>
  <si>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</si>
  <si>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</si>
  <si>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</si>
  <si>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</si>
  <si>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</si>
  <si>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</si>
  <si>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</si>
  <si>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</si>
  <si>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</si>
  <si>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</si>
  <si>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</si>
  <si>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</si>
  <si>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</si>
  <si>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</si>
  <si>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</si>
  <si>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</si>
  <si>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</si>
  <si>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</si>
  <si>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</si>
  <si>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</si>
  <si>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</si>
  <si>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</si>
  <si>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</si>
  <si>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</si>
  <si>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</si>
  <si>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</si>
  <si>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</si>
  <si>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</si>
  <si>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</si>
  <si>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</si>
  <si>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</si>
  <si>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</si>
  <si>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</si>
  <si>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</si>
  <si>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</si>
  <si>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</si>
  <si>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</si>
  <si>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</si>
  <si>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</si>
  <si>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</si>
  <si>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</si>
  <si>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</si>
  <si>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</si>
  <si>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</si>
  <si>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</si>
  <si>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</si>
  <si>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</si>
  <si>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</si>
  <si>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</si>
  <si>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</si>
  <si>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</si>
  <si>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</si>
  <si>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</si>
  <si>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</si>
  <si>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</si>
  <si>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</si>
  <si>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</si>
  <si>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</si>
  <si>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</si>
  <si>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</si>
  <si>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</si>
  <si>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</si>
  <si>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</si>
  <si>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</si>
  <si>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</si>
  <si>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</si>
  <si>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</si>
  <si>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</si>
  <si>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</si>
  <si>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</si>
  <si>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</si>
  <si>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</si>
  <si>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</si>
  <si>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</si>
  <si>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</si>
  <si>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</si>
  <si>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</si>
  <si>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</si>
  <si>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</si>
  <si>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</si>
  <si>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</si>
  <si>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</si>
  <si>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</si>
  <si>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</si>
  <si>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</si>
  <si>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</si>
  <si>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</si>
  <si>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</si>
  <si>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</si>
  <si>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</si>
  <si>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</si>
  <si>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</si>
  <si>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</si>
  <si>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</si>
  <si>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</si>
  <si>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</si>
  <si>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</si>
  <si>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</si>
  <si>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</si>
  <si>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</si>
  <si>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</si>
  <si>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</si>
  <si>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</si>
  <si>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</si>
  <si>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</si>
  <si>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</si>
  <si>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</si>
  <si>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</si>
  <si>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</si>
  <si>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</si>
  <si>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</si>
  <si>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</si>
  <si>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</si>
  <si>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</si>
  <si>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</si>
  <si>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</si>
  <si>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</si>
  <si>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</si>
  <si>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</si>
  <si>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</si>
  <si>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</si>
  <si>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</si>
  <si>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</si>
  <si>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</si>
  <si>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</si>
  <si>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</si>
  <si>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</si>
  <si>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</si>
  <si>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</si>
  <si>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</si>
  <si>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</si>
  <si>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</si>
  <si>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</si>
  <si>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</si>
  <si>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</si>
  <si>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</si>
  <si>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</si>
  <si>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</si>
  <si>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</si>
  <si>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</si>
  <si>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</si>
  <si>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</si>
  <si>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</si>
  <si>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</si>
  <si>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</si>
  <si>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</si>
  <si>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</si>
  <si>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</si>
  <si>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</si>
  <si>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</si>
  <si>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</si>
  <si>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</si>
  <si>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</si>
  <si>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</si>
  <si>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</si>
  <si>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</si>
  <si>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</si>
  <si>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</si>
  <si>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</si>
  <si>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</si>
  <si>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</si>
  <si>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</si>
  <si>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</si>
  <si>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</si>
  <si>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</si>
  <si>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</si>
  <si>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</si>
  <si>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</si>
  <si>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</si>
  <si>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</si>
  <si>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</si>
  <si>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</si>
  <si>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</si>
  <si>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</si>
  <si>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</si>
  <si>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</si>
  <si>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</si>
  <si>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</si>
  <si>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</si>
  <si>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</si>
  <si>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</si>
  <si>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</si>
  <si>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</si>
  <si>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</si>
  <si>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</si>
  <si>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</si>
  <si>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</si>
  <si>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</si>
  <si>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</si>
  <si>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</si>
  <si>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</si>
  <si>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</si>
  <si>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</si>
  <si>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</si>
  <si>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</si>
  <si>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</si>
  <si>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</si>
  <si>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</si>
  <si>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</si>
  <si>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</si>
  <si>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</si>
  <si>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</si>
  <si>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</si>
  <si>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</si>
  <si>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</si>
  <si>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</si>
  <si>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</si>
  <si>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</si>
  <si>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</si>
  <si>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</si>
  <si>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</si>
  <si>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</si>
  <si>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</si>
  <si>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</si>
  <si>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</si>
  <si>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</si>
  <si>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</si>
  <si>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</si>
  <si>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</si>
  <si>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</si>
  <si>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</si>
  <si>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</si>
  <si>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</si>
  <si>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</si>
  <si>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</si>
  <si>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</si>
  <si>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</si>
  <si>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</si>
  <si>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</si>
  <si>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</si>
  <si>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</si>
  <si>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</si>
  <si>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</si>
  <si>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</si>
  <si>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</si>
  <si>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</si>
  <si>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</si>
  <si>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</si>
  <si>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</si>
  <si>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</si>
  <si>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</si>
  <si>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</si>
  <si>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</si>
  <si>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</si>
  <si>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</si>
  <si>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</si>
  <si>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</si>
  <si>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</si>
  <si>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</si>
  <si>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</si>
  <si>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</si>
  <si>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</si>
  <si>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</si>
  <si>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</si>
  <si>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</si>
  <si>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</si>
  <si>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</si>
  <si>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</si>
  <si>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</si>
  <si>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</si>
  <si>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</si>
  <si>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</si>
  <si>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</si>
  <si>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</si>
  <si>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</si>
  <si>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</si>
  <si>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</si>
  <si>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</si>
  <si>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</si>
  <si>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</si>
  <si>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</si>
  <si>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</si>
  <si>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</si>
  <si>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</si>
  <si>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</si>
  <si>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</si>
  <si>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</si>
  <si>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</si>
  <si>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</si>
  <si>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</si>
  <si>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</si>
  <si>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</si>
  <si>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</si>
  <si>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</si>
  <si>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</si>
  <si>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</si>
  <si>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</si>
  <si>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</si>
  <si>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</si>
  <si>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</si>
  <si>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</si>
  <si>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</si>
  <si>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</si>
  <si>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</si>
  <si>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</si>
  <si>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</si>
  <si>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</si>
  <si>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</si>
  <si>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</si>
  <si>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</si>
  <si>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</si>
  <si>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</si>
  <si>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</si>
  <si>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</si>
  <si>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</si>
  <si>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</si>
  <si>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</si>
  <si>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</si>
  <si>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</si>
  <si>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</si>
  <si>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</si>
  <si>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</si>
  <si>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</si>
  <si>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</si>
  <si>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</si>
  <si>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</si>
  <si>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</si>
  <si>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</si>
  <si>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</si>
  <si>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</si>
  <si>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</si>
  <si>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</si>
  <si>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</si>
  <si>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</si>
  <si>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</si>
  <si>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</si>
  <si>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</si>
  <si>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</si>
  <si>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</si>
  <si>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</si>
  <si>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</si>
  <si>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</si>
  <si>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</si>
  <si>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</si>
  <si>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</si>
  <si>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</si>
  <si>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</si>
  <si>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</si>
  <si>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</si>
  <si>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</si>
  <si>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</si>
  <si>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</si>
  <si>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</si>
  <si>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</si>
  <si>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</si>
  <si>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</si>
  <si>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</si>
  <si>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</si>
  <si>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</si>
  <si>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</si>
  <si>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</si>
  <si>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</si>
  <si>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</si>
  <si>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</si>
  <si>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</si>
  <si>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</si>
  <si>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</si>
  <si>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</si>
  <si>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</si>
  <si>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</si>
  <si>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</si>
  <si>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</si>
  <si>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</si>
  <si>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</si>
  <si>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</si>
  <si>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</si>
  <si>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</si>
  <si>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</si>
  <si>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</si>
  <si>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</si>
  <si>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</si>
  <si>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</si>
  <si>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</si>
  <si>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</si>
  <si>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</si>
  <si>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</si>
  <si>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</si>
  <si>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</si>
  <si>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</si>
  <si>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</si>
  <si>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</si>
  <si>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</si>
  <si>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</si>
  <si>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</si>
  <si>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</si>
  <si>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</si>
  <si>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</si>
  <si>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</si>
  <si>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</si>
  <si>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</si>
  <si>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</si>
  <si>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</si>
  <si>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</si>
  <si>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</si>
  <si>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</si>
  <si>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</si>
  <si>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</si>
  <si>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</si>
  <si>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</si>
  <si>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</si>
  <si>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</si>
  <si>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</si>
  <si>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</si>
  <si>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</si>
  <si>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</si>
  <si>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</si>
  <si>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</si>
  <si>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</si>
  <si>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</si>
  <si>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</si>
  <si>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</si>
  <si>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</si>
  <si>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</si>
  <si>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</si>
  <si>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</si>
  <si>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</si>
  <si>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</si>
  <si>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</si>
  <si>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</si>
  <si>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</si>
  <si>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</si>
  <si>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</si>
  <si>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</si>
  <si>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</si>
  <si>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</si>
  <si>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</si>
  <si>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</si>
  <si>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</si>
  <si>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</si>
  <si>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</si>
  <si>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</si>
  <si>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</si>
  <si>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</si>
  <si>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</si>
  <si>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</si>
  <si>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</si>
  <si>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</si>
  <si>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</si>
  <si>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</si>
  <si>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</si>
  <si>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</si>
  <si>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</si>
  <si>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</si>
  <si>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</si>
  <si>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</si>
  <si>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</si>
  <si>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</si>
  <si>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</si>
  <si>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</si>
  <si>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</si>
  <si>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</si>
  <si>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</si>
  <si>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</si>
  <si>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</si>
  <si>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</si>
  <si>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</si>
  <si>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</si>
  <si>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</si>
  <si>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</si>
  <si>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</si>
  <si>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</si>
  <si>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</si>
  <si>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</si>
  <si>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</si>
  <si>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</si>
  <si>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</si>
  <si>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</si>
  <si>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</si>
  <si>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</si>
  <si>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</si>
  <si>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</si>
  <si>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</si>
  <si>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</si>
  <si>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</si>
  <si>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</si>
  <si>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</si>
  <si>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</si>
  <si>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</si>
  <si>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</si>
  <si>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</si>
  <si>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</si>
  <si>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</si>
  <si>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</si>
  <si>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</si>
  <si>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</si>
  <si>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</si>
  <si>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</si>
  <si>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</si>
  <si>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</si>
  <si>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</si>
  <si>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</si>
  <si>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</si>
  <si>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</si>
  <si>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</si>
  <si>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</si>
  <si>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</si>
  <si>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</si>
  <si>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</si>
  <si>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</si>
  <si>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</si>
  <si>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</si>
  <si>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</si>
  <si>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</si>
  <si>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</si>
  <si>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</si>
  <si>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</si>
  <si>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</si>
  <si>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</si>
  <si>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</si>
  <si>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</si>
  <si>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</si>
  <si>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</si>
  <si>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</si>
  <si>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</si>
  <si>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</si>
  <si>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</si>
  <si>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</si>
  <si>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</si>
  <si>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</si>
  <si>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</si>
  <si>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</si>
  <si>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</si>
  <si>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</si>
  <si>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</si>
  <si>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</si>
  <si>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</si>
  <si>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</si>
  <si>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</si>
  <si>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</si>
  <si>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</si>
  <si>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</si>
  <si>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</si>
  <si>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</si>
  <si>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</si>
  <si>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</si>
  <si>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</si>
  <si>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</si>
  <si>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</si>
  <si>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</si>
  <si>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</si>
  <si>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</si>
  <si>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</si>
  <si>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</si>
  <si>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</si>
  <si>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</si>
  <si>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</si>
  <si>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</si>
  <si>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</si>
  <si>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</si>
  <si>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</si>
  <si>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</si>
  <si>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</si>
  <si>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</si>
  <si>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</si>
  <si>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</si>
  <si>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</si>
  <si>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</si>
  <si>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</si>
  <si>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</si>
  <si>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</si>
  <si>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</si>
  <si>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</si>
  <si>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</si>
  <si>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</si>
  <si>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</si>
  <si>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</si>
  <si>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</si>
  <si>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</si>
  <si>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</si>
  <si>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</si>
  <si>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</si>
  <si>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</si>
  <si>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</si>
  <si>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</si>
  <si>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</si>
  <si>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</si>
  <si>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</si>
  <si>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</si>
  <si>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</si>
  <si>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</si>
  <si>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</si>
  <si>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</si>
  <si>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</si>
  <si>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</si>
  <si>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</si>
  <si>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</si>
  <si>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</si>
  <si>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</si>
  <si>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</si>
  <si>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</si>
  <si>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</si>
  <si>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</si>
  <si>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</si>
  <si>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</si>
  <si>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</si>
  <si>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</si>
  <si>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</si>
  <si>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</si>
  <si>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</si>
  <si>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</si>
  <si>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</si>
  <si>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</si>
  <si>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</si>
  <si>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</si>
  <si>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</si>
  <si>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</si>
  <si>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</si>
  <si>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</si>
  <si>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</si>
  <si>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</si>
  <si>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</si>
  <si>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</si>
  <si>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</si>
  <si>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</si>
  <si>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</si>
  <si>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</si>
  <si>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</si>
  <si>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</si>
  <si>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</si>
  <si>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</si>
  <si>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</si>
  <si>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</si>
  <si>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</si>
  <si>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</si>
  <si>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</si>
  <si>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</si>
  <si>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</si>
  <si>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</si>
  <si>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</si>
  <si>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</si>
  <si>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</si>
  <si>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</si>
  <si>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</si>
  <si>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</si>
  <si>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</si>
  <si>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</si>
  <si>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</si>
  <si>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</si>
  <si>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</si>
  <si>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</si>
  <si>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</si>
  <si>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</si>
  <si>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</si>
  <si>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</si>
  <si>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</si>
  <si>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</si>
  <si>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</si>
  <si>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</si>
  <si>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</si>
  <si>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</si>
  <si>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</si>
  <si>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</si>
  <si>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</si>
  <si>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</si>
  <si>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</si>
  <si>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</si>
  <si>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</si>
  <si>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</si>
  <si>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</si>
  <si>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</si>
  <si>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</si>
  <si>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</si>
  <si>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</si>
  <si>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</si>
  <si>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</si>
  <si>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</si>
  <si>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</si>
  <si>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</si>
  <si>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</si>
  <si>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</si>
  <si>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</si>
  <si>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</si>
  <si>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</si>
  <si>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</si>
  <si>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</si>
  <si>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</si>
  <si>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</si>
  <si>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</si>
  <si>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</si>
  <si>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</si>
  <si>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</si>
  <si>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</si>
  <si>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</si>
  <si>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</si>
  <si>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</si>
  <si>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</si>
  <si>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</si>
  <si>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</si>
  <si>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</si>
  <si>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</si>
  <si>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</si>
  <si>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</si>
  <si>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</si>
  <si>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</si>
  <si>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</si>
  <si>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</si>
  <si>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</si>
  <si>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</si>
  <si>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</si>
  <si>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</si>
  <si>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</si>
  <si>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</si>
  <si>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</si>
  <si>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</si>
  <si>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</si>
  <si>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</si>
  <si>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</si>
  <si>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</si>
  <si>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</si>
  <si>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</si>
  <si>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</si>
  <si>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</si>
  <si>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</si>
  <si>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</si>
  <si>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</si>
  <si>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</si>
  <si>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</si>
  <si>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</si>
  <si>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</si>
  <si>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</si>
  <si>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</si>
  <si>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</si>
  <si>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</si>
  <si>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</si>
  <si>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</si>
  <si>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</si>
  <si>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</si>
  <si>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</si>
  <si>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</si>
  <si>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</si>
  <si>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</si>
  <si>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</si>
  <si>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</si>
  <si>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</si>
  <si>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</si>
  <si>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</si>
  <si>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</si>
  <si>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</si>
  <si>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</si>
  <si>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</si>
  <si>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</si>
  <si>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</si>
  <si>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</si>
  <si>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</si>
  <si>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</si>
  <si>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</si>
  <si>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</si>
  <si>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</si>
  <si>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</si>
  <si>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</si>
  <si>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</si>
  <si>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</si>
  <si>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</si>
  <si>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</si>
  <si>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</si>
  <si>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</si>
  <si>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</si>
  <si>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16 cheese pizza rolls
(210.00	8.00	2.00	5.00	31.00	1.00	320.00)
sweet potato fries
(140.00	5.00	0.00	1.00	24.00	3.00	140.00)
=210+140
=8+5
=2+0
=5+1
=31+24
=1+3
=320+140</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</si>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</sst>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33" activePane="bottomLeft" state="frozen"/>
      <selection pane="bottomLeft" activeCell="B343" sqref="B343:H34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932</v>
      </c>
      <c r="B441" s="17">
        <v>400</v>
      </c>
      <c r="C441" s="17">
        <v>11</v>
      </c>
      <c r="D441" s="17">
        <v>1</v>
      </c>
      <c r="E441" s="17">
        <v>12</v>
      </c>
      <c r="F441" s="17">
        <v>63</v>
      </c>
      <c r="G441" s="17">
        <v>2</v>
      </c>
      <c r="H441" s="17">
        <v>890</v>
      </c>
    </row>
    <row r="442" spans="1:9" x14ac:dyDescent="0.3">
      <c r="B442" s="17">
        <f>B435*2</f>
        <v>360</v>
      </c>
      <c r="C442" s="17">
        <f t="shared" ref="C442:H442" si="97">C435*2</f>
        <v>7</v>
      </c>
      <c r="D442" s="17">
        <f t="shared" si="97"/>
        <v>5</v>
      </c>
      <c r="E442" s="17">
        <f t="shared" si="97"/>
        <v>10</v>
      </c>
      <c r="F442" s="17">
        <f t="shared" si="97"/>
        <v>64</v>
      </c>
      <c r="G442" s="17">
        <f t="shared" si="97"/>
        <v>0</v>
      </c>
      <c r="H442" s="17">
        <f t="shared" si="97"/>
        <v>240</v>
      </c>
    </row>
    <row r="443" spans="1:9" x14ac:dyDescent="0.3">
      <c r="B443" s="17"/>
      <c r="C443" s="17"/>
      <c r="D443" s="17"/>
      <c r="E443" s="17"/>
      <c r="F443" s="17"/>
      <c r="G443" s="17"/>
      <c r="H443" s="17"/>
    </row>
    <row r="444" spans="1:9" x14ac:dyDescent="0.3">
      <c r="B444" s="17"/>
      <c r="C444" s="17"/>
      <c r="D444" s="17"/>
      <c r="E444" s="17"/>
      <c r="F444" s="17"/>
      <c r="G444" s="17"/>
      <c r="H444" s="17"/>
    </row>
    <row r="445" spans="1:9" x14ac:dyDescent="0.3">
      <c r="B445" s="17"/>
      <c r="C445" s="17"/>
      <c r="D445" s="17"/>
      <c r="E445" s="17"/>
      <c r="F445" s="17"/>
      <c r="G445" s="17"/>
      <c r="H445" s="17"/>
    </row>
    <row r="446" spans="1:9" x14ac:dyDescent="0.3">
      <c r="B446" s="17"/>
      <c r="C446" s="17"/>
      <c r="D446" s="17"/>
      <c r="E446" s="17"/>
      <c r="F446" s="17"/>
      <c r="G446" s="17"/>
      <c r="H446" s="17"/>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Y1" zoomScale="85" zoomScaleNormal="85" workbookViewId="0">
      <pane ySplit="1" topLeftCell="A164" activePane="bottomLeft" state="frozen"/>
      <selection activeCell="O1" sqref="O1"/>
      <selection pane="bottomLeft" activeCell="Z176" sqref="Z17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6" si="218">$AC129/$AB129</f>
        <v>5.1953375176123993E-2</v>
      </c>
      <c r="AJ129" s="6">
        <f t="shared" ref="AJ129:AJ176" si="219">$AD129/$AB129</f>
        <v>3.0600742923017805E-2</v>
      </c>
      <c r="AK129" s="6">
        <f t="shared" ref="AK129:AK176" si="220">$AE129/$AB129</f>
        <v>2.2769309593954144E-2</v>
      </c>
      <c r="AL129" s="6">
        <f t="shared" ref="AL129:AL176" si="221">$AF129/$AB129</f>
        <v>0.10213398232355576</v>
      </c>
      <c r="AM129" s="6">
        <f t="shared" ref="AM129:AM176" si="222">$AG129/$AB129</f>
        <v>3.607019341616498E-3</v>
      </c>
      <c r="AN129" s="6">
        <f t="shared" ref="AN129:AN17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931</v>
      </c>
      <c r="AA175" s="10" t="s">
        <v>933</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935</v>
      </c>
      <c r="AA176" s="10" t="s">
        <v>934</v>
      </c>
      <c r="AB176" s="5">
        <f>210+140</f>
        <v>350</v>
      </c>
      <c r="AC176" s="6">
        <f>8+5</f>
        <v>13</v>
      </c>
      <c r="AD176" s="6">
        <f>2+0</f>
        <v>2</v>
      </c>
      <c r="AE176" s="6">
        <f>5+1</f>
        <v>6</v>
      </c>
      <c r="AF176" s="6">
        <f>31+24</f>
        <v>55</v>
      </c>
      <c r="AG176" s="6">
        <f>1+3</f>
        <v>4</v>
      </c>
      <c r="AH176" s="6">
        <f>320+140</f>
        <v>460</v>
      </c>
      <c r="AI176" s="6">
        <f t="shared" si="218"/>
        <v>3.7142857142857144E-2</v>
      </c>
      <c r="AJ176" s="6">
        <f t="shared" si="219"/>
        <v>5.7142857142857143E-3</v>
      </c>
      <c r="AK176" s="6">
        <f t="shared" si="220"/>
        <v>1.7142857142857144E-2</v>
      </c>
      <c r="AL176" s="6">
        <f t="shared" si="221"/>
        <v>0.15714285714285714</v>
      </c>
      <c r="AM176" s="6">
        <f t="shared" si="222"/>
        <v>1.1428571428571429E-2</v>
      </c>
      <c r="AN176" s="6">
        <f t="shared" si="223"/>
        <v>1.3142857142857143</v>
      </c>
      <c r="AO176" s="7">
        <v>5</v>
      </c>
      <c r="AP176" s="7">
        <v>1</v>
      </c>
      <c r="AQ176" s="7">
        <v>0</v>
      </c>
      <c r="AR176" s="10">
        <v>0</v>
      </c>
      <c r="AS176" s="7">
        <v>0</v>
      </c>
      <c r="AT176" s="7">
        <v>0</v>
      </c>
      <c r="AU176" s="7">
        <v>0</v>
      </c>
      <c r="AV176" s="7">
        <v>0</v>
      </c>
      <c r="AW176" s="7">
        <v>31</v>
      </c>
      <c r="AX176" s="7">
        <v>1</v>
      </c>
      <c r="AY176" s="5">
        <v>5.5</v>
      </c>
      <c r="AZ176" s="7">
        <v>0</v>
      </c>
      <c r="BA176" s="7">
        <v>1</v>
      </c>
      <c r="BB176" s="7">
        <v>0</v>
      </c>
      <c r="BC176" s="7">
        <v>1</v>
      </c>
      <c r="BD176" s="7">
        <v>1</v>
      </c>
      <c r="BE176" s="7">
        <v>0</v>
      </c>
      <c r="BF176" s="7">
        <v>0</v>
      </c>
      <c r="BG176" s="7">
        <v>0</v>
      </c>
      <c r="BH176" s="7">
        <v>0</v>
      </c>
      <c r="BI176" s="7">
        <v>0</v>
      </c>
      <c r="BJ176" s="7">
        <v>1</v>
      </c>
    </row>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2021-07-08T15:47:15Z</dcterms:modified>
</cp:coreProperties>
</file>