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7E5E9491-5746-4024-9DF1-9AC236C93581}"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 i="1" l="1"/>
  <c r="M98" i="1"/>
  <c r="AH97" i="1"/>
  <c r="AG97" i="1"/>
  <c r="AF97" i="1"/>
  <c r="AE97" i="1"/>
  <c r="AD97" i="1"/>
  <c r="AC97" i="1"/>
  <c r="AB97" i="1"/>
  <c r="C260" i="4"/>
  <c r="D260" i="4"/>
  <c r="E260" i="4"/>
  <c r="F260" i="4"/>
  <c r="G260" i="4"/>
  <c r="H260" i="4"/>
  <c r="B260" i="4"/>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<sst xmlns="http://schemas.openxmlformats.org/spreadsheetml/2006/main" count="4270" uniqueCount="597">
  <si>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</si>
  <si>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</si>
  <si>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</si>
  <si>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</si>
  <si>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</si>
  <si>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</si>
  <si>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</si>
  <si>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</si>
  <si>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</si>
  <si>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</si>
  <si>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</si>
  <si>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</si>
  <si>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</si>
  <si>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</si>
  <si>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</si>
  <si>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</si>
  <si>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</si>
  <si>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</si>
  <si>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</si>
  <si>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</si>
  <si>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</si>
  <si>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</si>
  <si>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</si>
  <si>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</si>
  <si>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</si>
  <si>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</si>
  <si>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</si>
  <si>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</si>
  <si>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</si>
  <si>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</si>
  <si>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</si>
  <si>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</si>
  <si>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</si>
  <si>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</si>
  <si>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</si>
  <si>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</si>
  <si>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</si>
  <si>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</si>
  <si>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</si>
  <si>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</si>
  <si>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</si>
  <si>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</si>
  <si>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</si>
  <si>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</si>
  <si>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</si>
  <si>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</si>
  <si>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</si>
  <si>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</si>
  <si>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</si>
  <si>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</si>
  <si>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</si>
  <si>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</si>
  <si>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</si>
  <si>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</si>
  <si>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</si>
  <si>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</si>
  <si>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</si>
  <si>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</si>
  <si>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</si>
  <si>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</si>
  <si>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</si>
  <si>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</si>
  <si>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</si>
  <si>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</si>
  <si>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</si>
  <si>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</si>
  <si>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</si>
  <si>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</si>
  <si>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</si>
  <si>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</si>
  <si>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</si>
  <si>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</si>
  <si>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</si>
  <si>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</si>
  <si>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</si>
  <si>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</si>
  <si>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</si>
  <si>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</si>
  <si>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</si>
  <si>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</si>
  <si>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</si>
  <si>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</si>
  <si>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</si>
  <si>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</si>
  <si>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</si>
  <si>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</si>
  <si>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</si>
  <si>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</si>
  <si>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</si>
  <si>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</si>
  <si>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</si>
  <si>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</si>
  <si>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</si>
  <si>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</si>
  <si>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</si>
  <si>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</si>
  <si>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</si>
  <si>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</si>
  <si>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</si>
  <si>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</si>
  <si>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</si>
  <si>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</si>
  <si>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</si>
  <si>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</si>
  <si>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</si>
  <si>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</si>
  <si>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</si>
  <si>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</si>
  <si>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</si>
  <si>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</si>
  <si>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</si>
  <si>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</si>
  <si>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</si>
  <si>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</si>
  <si>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</si>
  <si>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</si>
  <si>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</si>
  <si>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</si>
  <si>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</si>
  <si>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</si>
  <si>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</si>
  <si>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</si>
  <si>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</si>
  <si>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</si>
  <si>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</si>
  <si>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</si>
  <si>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</si>
  <si>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</si>
  <si>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</si>
  <si>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</si>
  <si>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</si>
  <si>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</si>
  <si>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</si>
  <si>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</si>
  <si>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</si>
  <si>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</si>
  <si>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</si>
  <si>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</si>
  <si>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</si>
  <si>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</si>
  <si>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</si>
  <si>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</si>
  <si>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</si>
  <si>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</si>
  <si>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</si>
  <si>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</si>
  <si>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</si>
  <si>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</si>
  <si>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</si>
  <si>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</si>
  <si>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</si>
  <si>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</si>
  <si>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</si>
  <si>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</si>
  <si>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</si>
  <si>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</si>
  <si>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</si>
  <si>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</si>
  <si>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</si>
  <si>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</si>
  <si>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</si>
  <si>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</si>
  <si>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</si>
  <si>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</si>
  <si>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</si>
  <si>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</si>
  <si>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</si>
  <si>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</si>
  <si>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</si>
  <si>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</si>
  <si>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</si>
  <si>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</si>
  <si>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</si>
  <si>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</si>
  <si>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</si>
  <si>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</si>
  <si>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</si>
  <si>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</si>
  <si>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</si>
  <si>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</si>
  <si>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</si>
  <si>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</si>
  <si>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</si>
  <si>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</si>
  <si>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</si>
  <si>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</si>
  <si>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</si>
  <si>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</si>
  <si>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</si>
  <si>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</si>
  <si>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</si>
  <si>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</si>
  <si>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</si>
  <si>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</si>
  <si>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</si>
  <si>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</si>
  <si>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</si>
  <si>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</si>
  <si>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</si>
  <si>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</si>
  <si>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</si>
  <si>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</si>
  <si>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</si>
  <si>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</si>
  <si>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</si>
  <si>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</si>
  <si>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</si>
  <si>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</si>
  <si>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</si>
  <si>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</si>
  <si>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</si>
  <si>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</si>
  <si>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</si>
  <si>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</si>
  <si>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</si>
  <si>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</si>
  <si>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</si>
  <si>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</si>
  <si>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</si>
  <si>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</si>
  <si>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</si>
  <si>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</si>
  <si>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</si>
  <si>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</si>
  <si>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</si>
  <si>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</si>
  <si>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</si>
  <si>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</si>
  <si>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</si>
  <si>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</si>
  <si>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</si>
  <si>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</si>
  <si>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</si>
  <si>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</si>
  <si>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</si>
  <si>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</si>
  <si>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</si>
  <si>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</si>
  <si>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</si>
  <si>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</si>
  <si>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</si>
  <si>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</si>
  <si>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</si>
  <si>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</si>
  <si>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</si>
  <si>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</si>
  <si>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</si>
  <si>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</si>
  <si>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</si>
  <si>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</si>
  <si>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</si>
  <si>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</si>
  <si>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</si>
  <si>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</si>
  <si>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</si>
  <si>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</si>
  <si>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</si>
  <si>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</si>
  <si>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</si>
  <si>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</si>
  <si>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</si>
  <si>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</si>
  <si>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</si>
  <si>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</si>
  <si>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</si>
  <si>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</si>
  <si>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</si>
  <si>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</si>
  <si>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</si>
  <si>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</si>
  <si>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</si>
  <si>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</si>
  <si>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</si>
  <si>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</si>
  <si>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</si>
  <si>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</si>
  <si>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</si>
  <si>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</si>
  <si>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</si>
  <si>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</si>
  <si>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</si>
  <si>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</si>
  <si>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</si>
  <si>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</si>
  <si>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</si>
  <si>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</si>
  <si>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</si>
  <si>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</si>
  <si>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</si>
  <si>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</si>
  <si>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</si>
  <si>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</si>
  <si>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</si>
  <si>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</si>
  <si>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</si>
  <si>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</si>
  <si>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</si>
  <si>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</si>
  <si>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</si>
  <si>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</si>
  <si>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</si>
  <si>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</si>
  <si>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</si>
  <si>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</si>
  <si>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</si>
  <si>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</si>
  <si>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</si>
  <si>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</si>
  <si>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</si>
  <si>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</si>
  <si>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</si>
  <si>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</si>
  <si>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</si>
  <si>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</si>
  <si>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</si>
  <si>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</si>
  <si>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</si>
  <si>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</si>
  <si>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</si>
  <si>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</si>
  <si>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</si>
  <si>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</si>
  <si>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</si>
  <si>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</si>
  <si>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</si>
  <si>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</si>
  <si>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</si>
  <si>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</si>
  <si>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</si>
  <si>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</si>
  <si>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</si>
  <si>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</si>
  <si>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</si>
  <si>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</si>
  <si>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</si>
  <si>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</si>
  <si>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</si>
  <si>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</si>
  <si>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</si>
  <si>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</si>
  <si>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</si>
  <si>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</si>
  <si>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</si>
  <si>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</si>
  <si>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</si>
  <si>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</si>
  <si>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</si>
  <si>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</si>
  <si>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</si>
  <si>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</si>
  <si>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</si>
  <si>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</si>
  <si>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</si>
  <si>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</si>
  <si>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</si>
  <si>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</si>
  <si>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</si>
  <si>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</si>
  <si>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</si>
  <si>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</si>
  <si>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</si>
  <si>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</si>
  <si>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</si>
  <si>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</si>
  <si>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</si>
  <si>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</si>
  <si>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</si>
  <si>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</si>
  <si>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</si>
  <si>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</si>
  <si>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</si>
  <si>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</si>
  <si>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</si>
  <si>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</si>
  <si>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</si>
  <si>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</si>
  <si>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</si>
  <si>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</si>
  <si>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</si>
  <si>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</si>
  <si>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</si>
  <si>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</si>
  <si>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</si>
  <si>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</si>
  <si>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</si>
  <si>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</si>
  <si>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</si>
  <si>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</si>
  <si>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</si>
  <si>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</si>
  <si>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</si>
  <si>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</si>
  <si>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</si>
  <si>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</si>
  <si>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</si>
  <si>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</si>
  <si>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</si>
  <si>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</si>
  <si>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</si>
  <si>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</si>
  <si>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</si>
  <si>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</si>
  <si>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</si>
  <si>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</si>
  <si>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</si>
  <si>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</si>
  <si>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</si>
  <si>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</si>
  <si>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</si>
  <si>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</si>
  <si>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</si>
  <si>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</si>
  <si>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</si>
  <si>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</si>
  <si>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</si>
  <si>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</si>
  <si>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</si>
  <si>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</si>
  <si>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</si>
  <si>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</si>
  <si>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</si>
  <si>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</si>
  <si>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</si>
  <si>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</si>
  <si>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</si>
  <si>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</si>
  <si>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</si>
  <si>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</si>
  <si>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</si>
  <si>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</si>
  <si>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</si>
  <si>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</si>
  <si>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</si>
  <si>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</si>
  <si>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</si>
  <si>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</si>
  <si>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</si>
  <si>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</si>
  <si>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</si>
  <si>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</si>
  <si>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</si>
  <si>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</si>
  <si>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</si>
  <si>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</si>
  <si>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</si>
  <si>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</si>
  <si>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</si>
  <si>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</si>
  <si>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</si>
  <si>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</si>
  <si>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</si>
  <si>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</si>
  <si>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</si>
  <si>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</si>
  <si>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</si>
  <si>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</si>
  <si>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</si>
  <si>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</si>
  <si>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</si>
  <si>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</si>
  <si>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</si>
  <si>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</si>
  <si>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</si>
  <si>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</si>
  <si>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</si>
  <si>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</si>
  <si>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</si>
  <si>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</si>
  <si>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</si>
  <si>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</si>
  <si>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</si>
  <si>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</si>
  <si>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</si>
  <si>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</si>
  <si>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</si>
  <si>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</si>
  <si>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</si>
  <si>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</si>
  <si>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</si>
  <si>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</si>
  <si>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</si>
  <si>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</si>
  <si>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</si>
  <si>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</si>
  <si>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</si>
  <si>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</si>
  <si>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</si>
  <si>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</si>
  <si>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</si>
  <si>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</si>
  <si>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</si>
  <si>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</si>
  <si>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</si>
  <si>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</si>
  <si>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</si>
  <si>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</si>
  <si>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</si>
  <si>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</si>
  <si>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</si>
  <si>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</si>
  <si>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</si>
  <si>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</si>
  <si>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</si>
  <si>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</si>
  <si>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</si>
  <si>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</si>
  <si>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</si>
  <si>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</si>
  <si>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</si>
  <si>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</si>
  <si>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</si>
  <si>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</si>
  <si>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</si>
  <si>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</si>
  <si>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</si>
  <si>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</si>
  <si>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</si>
  <si>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</si>
  <si>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</si>
  <si>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</si>
  <si>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</si>
  <si>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</si>
  <si>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</si>
  <si>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</si>
  <si>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</si>
  <si>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</si>
  <si>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</si>
  <si>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</si>
  <si>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</si>
  <si>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</si>
  <si>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</si>
  <si>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</si>
  <si>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</si>
  <si>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</si>
  <si>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</si>
  <si>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</si>
  <si>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</si>
  <si>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</si>
  <si>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</si>
  <si>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</si>
  <si>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</si>
  <si>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</si>
  <si>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</si>
  <si>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</si>
  <si>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</si>
  <si>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</si>
  <si>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</si>
  <si>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</si>
  <si>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</si>
  <si>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</si>
  <si>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</si>
  <si>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</si>
  <si>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</si>
  <si>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</si>
  <si>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</si>
  <si>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</si>
  <si>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</si>
  <si>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</si>
  <si>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</si>
  <si>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</si>
  <si>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</si>
  <si>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</si>
  <si>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</si>
  <si>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</si>
  <si>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</si>
  <si>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</si>
  <si>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</si>
  <si>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</si>
  <si>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</si>
  <si>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</si>
  <si>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</si>
  <si>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</si>
  <si>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</si>
  <si>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</si>
  <si>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</si>
  <si>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</si>
  <si>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</si>
  <si>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</si>
  <si>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</si>
  <si>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</si>
  <si>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</si>
  <si>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</si>
  <si>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</si>
  <si>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</si>
  <si>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</si>
  <si>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</si>
  <si>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</si>
  <si>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</si>
  <si>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</si>
  <si>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</si>
  <si>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</si>
  <si>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</si>
  <si>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</si>
  <si>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</si>
  <si>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</si>
  <si>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</si>
  <si>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 xml:space="preserve">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</si>
</sst>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60"/>
  <sheetViews>
    <sheetView workbookViewId="0">
      <pane ySplit="1" topLeftCell="A193" activePane="bottomLeft" state="frozen"/>
      <selection pane="bottomLeft" activeCell="B201" sqref="B201:H20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 t="shared" ref="B237:H237" si="53">SUM(B40*2,B39,B37*4.5,B329*5,B115*5)</f>
        <v>1637</v>
      </c>
      <c r="C237">
        <f t="shared" si="53"/>
        <v>88.5</v>
      </c>
      <c r="D237">
        <f t="shared" si="53"/>
        <v>25</v>
      </c>
      <c r="E237">
        <f t="shared" si="53"/>
        <v>103</v>
      </c>
      <c r="F237">
        <f t="shared" si="53"/>
        <v>104.5</v>
      </c>
      <c r="G237">
        <f t="shared" si="53"/>
        <v>22</v>
      </c>
      <c r="H237">
        <f t="shared" si="53"/>
        <v>3980</v>
      </c>
    </row>
    <row r="238" spans="1:8" x14ac:dyDescent="0.25">
      <c r="A238" s="16" t="s">
        <v>568</v>
      </c>
      <c r="B238">
        <f>B237/4</f>
        <v>409.25</v>
      </c>
      <c r="C238">
        <f t="shared" ref="C238:H238" si="54">C237/4</f>
        <v>22.125</v>
      </c>
      <c r="D238">
        <f t="shared" si="54"/>
        <v>6.25</v>
      </c>
      <c r="E238">
        <f t="shared" si="54"/>
        <v>25.75</v>
      </c>
      <c r="F238">
        <f t="shared" si="54"/>
        <v>26.125</v>
      </c>
      <c r="G238">
        <f t="shared" si="54"/>
        <v>5.5</v>
      </c>
      <c r="H238">
        <f t="shared" si="54"/>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5">SUM(C240*3.5,C239*4.5,C41*2, C36*7,C115*5)</f>
        <v>55</v>
      </c>
      <c r="D241" s="17">
        <f t="shared" si="55"/>
        <v>2.5</v>
      </c>
      <c r="E241" s="17">
        <f t="shared" si="55"/>
        <v>408</v>
      </c>
      <c r="F241" s="17">
        <f t="shared" si="55"/>
        <v>530.75</v>
      </c>
      <c r="G241" s="17">
        <f t="shared" si="55"/>
        <v>122.25</v>
      </c>
      <c r="H241" s="17">
        <f t="shared" si="55"/>
        <v>9764</v>
      </c>
    </row>
    <row r="242" spans="1:8" x14ac:dyDescent="0.25">
      <c r="A242" s="16" t="s">
        <v>565</v>
      </c>
      <c r="B242" s="17">
        <f>B241/6</f>
        <v>723.16666666666663</v>
      </c>
      <c r="C242" s="17">
        <f t="shared" ref="C242:H242" si="56">C241/6</f>
        <v>9.1666666666666661</v>
      </c>
      <c r="D242" s="17">
        <f t="shared" si="56"/>
        <v>0.41666666666666669</v>
      </c>
      <c r="E242" s="17">
        <f t="shared" si="56"/>
        <v>68</v>
      </c>
      <c r="F242" s="17">
        <f t="shared" si="56"/>
        <v>88.458333333333329</v>
      </c>
      <c r="G242" s="17">
        <f t="shared" si="56"/>
        <v>20.375</v>
      </c>
      <c r="H242" s="17">
        <f t="shared" si="56"/>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7">(C245/12)*2</f>
        <v>6.666666666666667</v>
      </c>
      <c r="D246" s="17">
        <f t="shared" si="57"/>
        <v>4</v>
      </c>
      <c r="E246" s="17">
        <f t="shared" si="57"/>
        <v>2.6666666666666665</v>
      </c>
      <c r="F246" s="17">
        <f t="shared" si="57"/>
        <v>69.333333333333329</v>
      </c>
      <c r="G246" s="17">
        <f t="shared" si="57"/>
        <v>2.6666666666666665</v>
      </c>
      <c r="H246" s="17">
        <f t="shared" si="57"/>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8">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A253" s="16" t="s">
        <v>587</v>
      </c>
      <c r="B253" s="17">
        <v>380</v>
      </c>
      <c r="C253" s="17">
        <v>14</v>
      </c>
      <c r="D253" s="17">
        <v>2</v>
      </c>
      <c r="E253" s="17">
        <v>6</v>
      </c>
      <c r="F253" s="17">
        <v>60</v>
      </c>
      <c r="G253" s="17">
        <v>3</v>
      </c>
      <c r="H253" s="17">
        <v>950</v>
      </c>
    </row>
    <row r="254" spans="1:8" x14ac:dyDescent="0.25">
      <c r="A254" s="16" t="s">
        <v>588</v>
      </c>
      <c r="B254">
        <v>380</v>
      </c>
      <c r="C254">
        <v>14</v>
      </c>
      <c r="D254">
        <v>1.5</v>
      </c>
      <c r="E254">
        <v>6</v>
      </c>
      <c r="F254">
        <v>61</v>
      </c>
      <c r="G254">
        <v>3</v>
      </c>
      <c r="H254">
        <v>960</v>
      </c>
    </row>
    <row r="255" spans="1:8" x14ac:dyDescent="0.25">
      <c r="A255" s="16" t="s">
        <v>589</v>
      </c>
      <c r="B255">
        <v>60</v>
      </c>
      <c r="C255">
        <v>0.5</v>
      </c>
      <c r="D255">
        <v>0</v>
      </c>
      <c r="E255">
        <v>0</v>
      </c>
      <c r="F255">
        <v>15</v>
      </c>
      <c r="G255">
        <v>5</v>
      </c>
      <c r="H255">
        <v>0</v>
      </c>
    </row>
    <row r="256" spans="1:8" x14ac:dyDescent="0.25">
      <c r="A256" s="16" t="s">
        <v>590</v>
      </c>
      <c r="B256">
        <v>70</v>
      </c>
      <c r="C256">
        <v>1</v>
      </c>
      <c r="D256">
        <v>0</v>
      </c>
      <c r="E256">
        <v>0</v>
      </c>
      <c r="F256">
        <v>19</v>
      </c>
      <c r="G256">
        <v>4</v>
      </c>
      <c r="H256">
        <v>0</v>
      </c>
    </row>
    <row r="257" spans="1:8" x14ac:dyDescent="0.25">
      <c r="A257" s="16" t="s">
        <v>591</v>
      </c>
      <c r="B257">
        <v>90</v>
      </c>
      <c r="C257">
        <v>0.5</v>
      </c>
      <c r="D257">
        <v>0</v>
      </c>
      <c r="E257">
        <v>1</v>
      </c>
      <c r="F257">
        <v>20</v>
      </c>
      <c r="G257">
        <v>2</v>
      </c>
      <c r="H257">
        <v>0</v>
      </c>
    </row>
    <row r="258" spans="1:8" x14ac:dyDescent="0.25">
      <c r="A258" s="16" t="s">
        <v>592</v>
      </c>
      <c r="B258">
        <v>30</v>
      </c>
      <c r="C258">
        <v>2.5</v>
      </c>
      <c r="D258">
        <v>0</v>
      </c>
      <c r="E258">
        <v>1</v>
      </c>
      <c r="F258">
        <v>1</v>
      </c>
      <c r="G258">
        <v>1</v>
      </c>
      <c r="H258">
        <v>170</v>
      </c>
    </row>
    <row r="259" spans="1:8" x14ac:dyDescent="0.25">
      <c r="A259" s="16" t="s">
        <v>593</v>
      </c>
      <c r="B259">
        <v>680</v>
      </c>
      <c r="C259">
        <v>25</v>
      </c>
      <c r="D259">
        <v>7</v>
      </c>
      <c r="E259">
        <v>18</v>
      </c>
      <c r="F259">
        <v>98</v>
      </c>
      <c r="G259">
        <v>5</v>
      </c>
      <c r="H259">
        <v>1040</v>
      </c>
    </row>
    <row r="260" spans="1:8" x14ac:dyDescent="0.25">
      <c r="B260" s="17">
        <f>B19*2</f>
        <v>160</v>
      </c>
      <c r="C260" s="17">
        <f t="shared" ref="C260:H260" si="59">C19*2</f>
        <v>10</v>
      </c>
      <c r="D260" s="17">
        <f t="shared" si="59"/>
        <v>7</v>
      </c>
      <c r="E260" s="17">
        <f t="shared" si="59"/>
        <v>12</v>
      </c>
      <c r="F260" s="17">
        <f t="shared" si="59"/>
        <v>2</v>
      </c>
      <c r="G260" s="17">
        <f t="shared" si="59"/>
        <v>0</v>
      </c>
      <c r="H260" s="17">
        <f t="shared" si="59"/>
        <v>380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J1" zoomScale="85" zoomScaleNormal="85" workbookViewId="0">
      <pane ySplit="1" topLeftCell="A89" activePane="bottomLeft" state="frozen"/>
      <selection activeCell="O1" sqref="O1"/>
      <selection pane="bottomLeft" activeCell="AR98" sqref="AR9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7" si="1">$AC3/$AB3</f>
        <v>1.8795539033457251E-2</v>
      </c>
      <c r="AJ3" s="6">
        <f t="shared" ref="AJ3:AJ97" si="2">$AD3/$AB3</f>
        <v>1.3085501858736059E-2</v>
      </c>
      <c r="AK3" s="6">
        <f t="shared" ref="AK3:AK97" si="3">$AE3/$AB3</f>
        <v>3.0810408921933083E-2</v>
      </c>
      <c r="AL3" s="6">
        <f t="shared" ref="AL3:AL97" si="4">$AF3/$AB3</f>
        <v>0.16981412639405205</v>
      </c>
      <c r="AM3" s="6">
        <f t="shared" ref="AM3:AM97" si="5">$AG3/$AB3</f>
        <v>1.6773234200743493E-2</v>
      </c>
      <c r="AN3" s="6">
        <f t="shared" ref="AN3:AN9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row>
    <row r="96" spans="1:61"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row>
    <row r="97" spans="1:61" ht="20.100000000000001" customHeight="1" x14ac:dyDescent="0.25">
      <c r="A97" s="3" t="s">
        <v>16</v>
      </c>
      <c r="B97" s="3">
        <v>0</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row>
    <row r="98" spans="1:61" ht="20.100000000000001" customHeight="1" x14ac:dyDescent="0.25">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O98" s="7">
        <v>3</v>
      </c>
      <c r="AP98" s="7">
        <v>1</v>
      </c>
      <c r="AQ98" s="7">
        <v>0</v>
      </c>
    </row>
    <row r="99" spans="1:61" ht="20.100000000000001" customHeight="1" x14ac:dyDescent="0.25"/>
    <row r="100" spans="1:61" ht="20.100000000000001" customHeight="1" x14ac:dyDescent="0.25"/>
    <row r="101" spans="1:61" ht="20.100000000000001" customHeight="1" x14ac:dyDescent="0.25"/>
    <row r="102" spans="1:61" ht="20.100000000000001" customHeight="1" x14ac:dyDescent="0.25"/>
    <row r="103" spans="1:61" ht="20.100000000000001" customHeight="1" x14ac:dyDescent="0.25"/>
    <row r="104" spans="1:61" ht="20.100000000000001" customHeight="1" x14ac:dyDescent="0.25"/>
    <row r="105" spans="1:61" ht="20.100000000000001" customHeight="1" x14ac:dyDescent="0.25"/>
    <row r="106" spans="1:61" ht="20.100000000000001" customHeight="1" x14ac:dyDescent="0.25"/>
    <row r="107" spans="1:61" ht="20.100000000000001" customHeight="1" x14ac:dyDescent="0.25"/>
    <row r="108" spans="1:61" ht="20.100000000000001" customHeight="1" x14ac:dyDescent="0.25"/>
    <row r="109" spans="1:61" ht="20.100000000000001" customHeight="1" x14ac:dyDescent="0.25"/>
    <row r="110" spans="1:61" ht="20.100000000000001" customHeight="1" x14ac:dyDescent="0.25"/>
    <row r="111" spans="1:61" ht="20.100000000000001" customHeight="1" x14ac:dyDescent="0.25"/>
    <row r="112" spans="1:61"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2021-04-21T14:57:21Z</dcterms:modified>
</cp:coreProperties>
</file>