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9982CA08-14DF-48DB-BDF3-01397EF889D3}"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5" i="1" l="1"/>
  <c r="M95" i="1"/>
  <c r="AH94" i="1"/>
  <c r="AG94" i="1"/>
  <c r="AF94" i="1"/>
  <c r="AE94" i="1"/>
  <c r="AD94" i="1"/>
  <c r="AC94" i="1"/>
  <c r="AB94" i="1"/>
  <c r="AJ94" i="1" s="1"/>
  <c r="C247" i="4"/>
  <c r="D247" i="4"/>
  <c r="E247" i="4"/>
  <c r="F247" i="4"/>
  <c r="G247" i="4"/>
  <c r="H247" i="4"/>
  <c r="B247" i="4"/>
  <c r="C246" i="4"/>
  <c r="D246" i="4"/>
  <c r="E246" i="4"/>
  <c r="F246" i="4"/>
  <c r="G246" i="4"/>
  <c r="H246" i="4"/>
  <c r="B246" i="4"/>
  <c r="H245" i="4"/>
  <c r="G245" i="4"/>
  <c r="F245" i="4"/>
  <c r="E245" i="4"/>
  <c r="D245" i="4"/>
  <c r="C245" i="4"/>
  <c r="B245" i="4"/>
  <c r="AI94" i="1"/>
  <c r="AK94" i="1"/>
  <c r="AM94" i="1"/>
  <c r="AN94" i="1" l="1"/>
  <c r="AL94" i="1"/>
  <c r="L94" i="1"/>
  <c r="M94" i="1"/>
  <c r="AI93" i="1"/>
  <c r="AJ93" i="1"/>
  <c r="AK93" i="1"/>
  <c r="AL93" i="1"/>
  <c r="AM93" i="1"/>
  <c r="AN93" i="1"/>
  <c r="AH93" i="1"/>
  <c r="AG93" i="1"/>
  <c r="AF93" i="1"/>
  <c r="AE93" i="1"/>
  <c r="AD93" i="1"/>
  <c r="AC93" i="1"/>
  <c r="AB93" i="1"/>
  <c r="AH92" i="1"/>
  <c r="AG92" i="1"/>
  <c r="AF92" i="1"/>
  <c r="AE92" i="1"/>
  <c r="AD92" i="1"/>
  <c r="AC92" i="1"/>
  <c r="AB92" i="1"/>
  <c r="C238" i="4"/>
  <c r="D238" i="4"/>
  <c r="E238" i="4"/>
  <c r="F238" i="4"/>
  <c r="G238" i="4"/>
  <c r="H238" i="4"/>
  <c r="B238" i="4"/>
  <c r="C237" i="4"/>
  <c r="D237" i="4"/>
  <c r="E237" i="4"/>
  <c r="F237" i="4"/>
  <c r="G237" i="4"/>
  <c r="H237" i="4"/>
  <c r="B237" i="4"/>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<sst xmlns="http://schemas.openxmlformats.org/spreadsheetml/2006/main" count="4249" uniqueCount="578">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</sst>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47"/>
  <sheetViews>
    <sheetView workbookViewId="0">
      <pane ySplit="1" topLeftCell="A233" activePane="bottomLeft" state="frozen"/>
      <selection pane="bottomLeft" activeCell="B247" sqref="B247:H247"/>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 t="shared" ref="B237:H237" si="53">SUM(B40*2,B39,B37*4.5,B331*5,B115*5)</f>
        <v>1637</v>
      </c>
      <c r="C237">
        <f t="shared" si="53"/>
        <v>88.5</v>
      </c>
      <c r="D237">
        <f t="shared" si="53"/>
        <v>25</v>
      </c>
      <c r="E237">
        <f t="shared" si="53"/>
        <v>103</v>
      </c>
      <c r="F237">
        <f t="shared" si="53"/>
        <v>104.5</v>
      </c>
      <c r="G237">
        <f t="shared" si="53"/>
        <v>22</v>
      </c>
      <c r="H237">
        <f t="shared" si="53"/>
        <v>3980</v>
      </c>
    </row>
    <row r="238" spans="1:8" x14ac:dyDescent="0.25">
      <c r="A238" s="16" t="s">
        <v>568</v>
      </c>
      <c r="B238">
        <f>B237/4</f>
        <v>409.25</v>
      </c>
      <c r="C238">
        <f t="shared" ref="C238:H238" si="54">C237/4</f>
        <v>22.125</v>
      </c>
      <c r="D238">
        <f t="shared" si="54"/>
        <v>6.25</v>
      </c>
      <c r="E238">
        <f t="shared" si="54"/>
        <v>25.75</v>
      </c>
      <c r="F238">
        <f t="shared" si="54"/>
        <v>26.125</v>
      </c>
      <c r="G238">
        <f t="shared" si="54"/>
        <v>5.5</v>
      </c>
      <c r="H238">
        <f t="shared" si="54"/>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5">SUM(C240*3.5,C239*4.5,C41*2, C36*7,C115*5)</f>
        <v>55</v>
      </c>
      <c r="D241" s="17">
        <f t="shared" si="55"/>
        <v>2.5</v>
      </c>
      <c r="E241" s="17">
        <f t="shared" si="55"/>
        <v>408</v>
      </c>
      <c r="F241" s="17">
        <f t="shared" si="55"/>
        <v>530.75</v>
      </c>
      <c r="G241" s="17">
        <f t="shared" si="55"/>
        <v>122.25</v>
      </c>
      <c r="H241" s="17">
        <f t="shared" si="55"/>
        <v>9764</v>
      </c>
    </row>
    <row r="242" spans="1:8" x14ac:dyDescent="0.25">
      <c r="A242" s="16" t="s">
        <v>565</v>
      </c>
      <c r="B242" s="17">
        <f>B241/6</f>
        <v>723.16666666666663</v>
      </c>
      <c r="C242" s="17">
        <f t="shared" ref="C242:H242" si="56">C241/6</f>
        <v>9.1666666666666661</v>
      </c>
      <c r="D242" s="17">
        <f t="shared" si="56"/>
        <v>0.41666666666666669</v>
      </c>
      <c r="E242" s="17">
        <f t="shared" si="56"/>
        <v>68</v>
      </c>
      <c r="F242" s="17">
        <f t="shared" si="56"/>
        <v>88.458333333333329</v>
      </c>
      <c r="G242" s="17">
        <f t="shared" si="56"/>
        <v>20.375</v>
      </c>
      <c r="H242" s="17">
        <f t="shared" si="56"/>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7">(C245/12)*2</f>
        <v>6.666666666666667</v>
      </c>
      <c r="D246" s="17">
        <f t="shared" si="57"/>
        <v>4</v>
      </c>
      <c r="E246" s="17">
        <f t="shared" si="57"/>
        <v>2.6666666666666665</v>
      </c>
      <c r="F246" s="17">
        <f t="shared" si="57"/>
        <v>69.333333333333329</v>
      </c>
      <c r="G246" s="17">
        <f t="shared" si="57"/>
        <v>2.6666666666666665</v>
      </c>
      <c r="H246" s="17">
        <f t="shared" si="57"/>
        <v>226.66666666666666</v>
      </c>
    </row>
    <row r="247" spans="1:8" x14ac:dyDescent="0.25">
      <c r="B247">
        <f>B42*3.25</f>
        <v>341.25</v>
      </c>
      <c r="C247">
        <f t="shared" ref="C247:H247" si="58">C42*3.25</f>
        <v>0</v>
      </c>
      <c r="D247">
        <f t="shared" si="58"/>
        <v>0</v>
      </c>
      <c r="E247">
        <f t="shared" si="58"/>
        <v>3.25</v>
      </c>
      <c r="F247">
        <f t="shared" si="58"/>
        <v>87.75</v>
      </c>
      <c r="G247">
        <f t="shared" si="58"/>
        <v>9.75</v>
      </c>
      <c r="H247">
        <f t="shared" si="58"/>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C1" zoomScale="85" zoomScaleNormal="85" workbookViewId="0">
      <pane ySplit="1" topLeftCell="A87" activePane="bottomLeft" state="frozen"/>
      <selection activeCell="O1" sqref="O1"/>
      <selection pane="bottomLeft" activeCell="K95" sqref="K9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4" si="1">$AC3/$AB3</f>
        <v>1.8795539033457251E-2</v>
      </c>
      <c r="AJ3" s="6">
        <f t="shared" ref="AJ3:AJ94" si="2">$AD3/$AB3</f>
        <v>1.3085501858736059E-2</v>
      </c>
      <c r="AK3" s="6">
        <f t="shared" ref="AK3:AK94" si="3">$AE3/$AB3</f>
        <v>3.0810408921933083E-2</v>
      </c>
      <c r="AL3" s="6">
        <f t="shared" ref="AL3:AL94" si="4">$AF3/$AB3</f>
        <v>0.16981412639405205</v>
      </c>
      <c r="AM3" s="6">
        <f t="shared" ref="AM3:AM94" si="5">$AG3/$AB3</f>
        <v>1.6773234200743493E-2</v>
      </c>
      <c r="AN3" s="6">
        <f t="shared" ref="AN3:AN9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31</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577</v>
      </c>
      <c r="AO95" s="7">
        <v>4</v>
      </c>
      <c r="AP95" s="7">
        <v>1</v>
      </c>
      <c r="AQ95" s="7">
        <v>0</v>
      </c>
      <c r="AR95" s="10">
        <v>0</v>
      </c>
      <c r="AS95" s="7">
        <v>0</v>
      </c>
      <c r="AT95" s="7">
        <v>0</v>
      </c>
      <c r="AU95" s="7">
        <v>0</v>
      </c>
      <c r="AV95" s="7">
        <v>0</v>
      </c>
      <c r="AW95" s="7">
        <v>31</v>
      </c>
      <c r="AX95" s="7">
        <v>1</v>
      </c>
      <c r="AY95" s="5">
        <v>6.5</v>
      </c>
      <c r="AZ95" s="7">
        <v>0</v>
      </c>
      <c r="BA95" s="7">
        <v>1</v>
      </c>
      <c r="BB95" s="7">
        <v>0</v>
      </c>
      <c r="BC95" s="7">
        <v>1</v>
      </c>
      <c r="BD95" s="7">
        <v>1</v>
      </c>
      <c r="BE95" s="7">
        <v>1</v>
      </c>
      <c r="BF95" s="7">
        <v>0</v>
      </c>
      <c r="BG95" s="7">
        <v>0</v>
      </c>
      <c r="BH95" s="7">
        <v>0</v>
      </c>
      <c r="BI95" s="7">
        <v>0</v>
      </c>
    </row>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2021-04-18T14:52:28Z</dcterms:modified>
</cp:coreProperties>
</file>