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27D5D5C5-73B4-4697-8C7E-8F6644BFAD55}"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7" i="1" l="1"/>
  <c r="M147" i="1"/>
  <c r="AI146" i="1"/>
  <c r="AJ146" i="1"/>
  <c r="AK146" i="1"/>
  <c r="AL146" i="1"/>
  <c r="AM146" i="1"/>
  <c r="AN146" i="1"/>
  <c r="AF146" i="1"/>
  <c r="AH146" i="1"/>
  <c r="AG146" i="1"/>
  <c r="AE146" i="1"/>
  <c r="AD146" i="1"/>
  <c r="AC146" i="1"/>
  <c r="AB146" i="1"/>
  <c r="C392" i="4"/>
  <c r="D392" i="4"/>
  <c r="E392" i="4"/>
  <c r="F392" i="4"/>
  <c r="G392" i="4"/>
  <c r="H392" i="4"/>
  <c r="B392" i="4"/>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C390" i="4"/>
  <c r="D390" i="4"/>
  <c r="E390" i="4"/>
  <c r="F390" i="4"/>
  <c r="G390" i="4"/>
  <c r="H390" i="4"/>
  <c r="B390" i="4"/>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D374" i="4"/>
  <c r="E374" i="4"/>
  <c r="F374" i="4"/>
  <c r="G374" i="4"/>
  <c r="H374" i="4"/>
  <c r="B374" i="4"/>
  <c r="C373" i="4"/>
  <c r="D373" i="4"/>
  <c r="E373" i="4"/>
  <c r="F373" i="4"/>
  <c r="G373" i="4"/>
  <c r="H373" i="4"/>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L140" i="1" l="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<sst xmlns="http://schemas.openxmlformats.org/spreadsheetml/2006/main" count="4551" uniqueCount="827">
  <si>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</si>
  <si>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</si>
  <si>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</si>
  <si>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</si>
  <si>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</si>
  <si>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</si>
  <si>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</si>
  <si>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</si>
  <si>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</si>
  <si>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</si>
  <si>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</si>
  <si>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</si>
  <si>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</si>
  <si>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</si>
  <si>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</si>
  <si>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</si>
  <si>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</si>
  <si>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</si>
  <si>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</si>
  <si>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</si>
  <si>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</si>
  <si>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</si>
  <si>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</si>
  <si>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</si>
  <si>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</si>
  <si>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</si>
  <si>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</si>
  <si>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</si>
  <si>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</si>
  <si>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</si>
  <si>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</si>
  <si>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</si>
  <si>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</si>
  <si>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</si>
  <si>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</si>
  <si>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</si>
  <si>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</si>
  <si>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</si>
  <si>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</si>
  <si>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</si>
  <si>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</si>
  <si>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</si>
  <si>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</si>
  <si>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</si>
  <si>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</si>
  <si>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</si>
  <si>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</si>
  <si>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</si>
  <si>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</si>
  <si>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</si>
  <si>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</si>
  <si>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</si>
  <si>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</si>
  <si>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</si>
  <si>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</si>
  <si>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</si>
  <si>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</si>
  <si>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</si>
  <si>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</si>
  <si>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</si>
  <si>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</si>
  <si>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</si>
  <si>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</si>
  <si>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</si>
  <si>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</si>
  <si>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</si>
  <si>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</si>
  <si>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</si>
  <si>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</si>
  <si>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</si>
  <si>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</si>
  <si>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</si>
  <si>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</si>
  <si>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</si>
  <si>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</si>
  <si>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</si>
  <si>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</si>
  <si>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</si>
  <si>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</si>
  <si>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</si>
  <si>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</si>
  <si>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</si>
  <si>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</si>
  <si>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</si>
  <si>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</si>
  <si>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</si>
  <si>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</si>
  <si>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</si>
  <si>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</si>
  <si>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</si>
  <si>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</si>
  <si>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</si>
  <si>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</si>
  <si>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</si>
  <si>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</si>
  <si>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</si>
  <si>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</si>
  <si>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</si>
  <si>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</si>
  <si>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</si>
  <si>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</si>
  <si>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</si>
  <si>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</si>
  <si>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</si>
  <si>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</si>
  <si>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</si>
  <si>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</si>
  <si>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</si>
  <si>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</si>
  <si>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</si>
  <si>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</si>
  <si>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</si>
  <si>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</si>
  <si>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</si>
  <si>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</si>
  <si>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</si>
  <si>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</si>
  <si>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</si>
  <si>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</si>
  <si>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</si>
  <si>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</si>
  <si>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</si>
  <si>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</si>
  <si>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</si>
  <si>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</si>
  <si>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</si>
  <si>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</si>
  <si>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</si>
  <si>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</si>
  <si>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</si>
  <si>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</si>
  <si>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</si>
  <si>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</si>
  <si>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</si>
  <si>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</si>
  <si>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</si>
  <si>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</si>
  <si>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</si>
  <si>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</si>
  <si>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</si>
  <si>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</si>
  <si>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</si>
  <si>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</si>
  <si>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</si>
  <si>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</si>
  <si>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</si>
  <si>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</si>
  <si>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</si>
  <si>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</si>
  <si>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</si>
  <si>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</si>
  <si>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</si>
  <si>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</si>
  <si>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</si>
  <si>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</si>
  <si>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</si>
  <si>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</si>
  <si>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</si>
  <si>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</si>
  <si>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</si>
  <si>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</si>
  <si>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</si>
  <si>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</si>
  <si>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</si>
  <si>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</si>
  <si>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</si>
  <si>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</si>
  <si>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</si>
  <si>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</si>
  <si>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</si>
  <si>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</si>
  <si>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</si>
  <si>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</si>
  <si>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</si>
  <si>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</si>
  <si>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</si>
  <si>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</si>
  <si>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</si>
  <si>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</si>
  <si>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</si>
  <si>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</si>
  <si>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</si>
  <si>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</si>
  <si>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</si>
  <si>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</si>
  <si>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</si>
  <si>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</si>
  <si>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</si>
  <si>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</si>
  <si>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</si>
  <si>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</si>
  <si>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</si>
  <si>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</si>
  <si>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</si>
  <si>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</si>
  <si>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</si>
  <si>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</si>
  <si>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</si>
  <si>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</si>
  <si>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</si>
  <si>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</si>
  <si>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</si>
  <si>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</si>
  <si>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</si>
  <si>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</si>
  <si>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</si>
  <si>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</si>
  <si>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</si>
  <si>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</si>
  <si>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</si>
  <si>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</si>
  <si>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</si>
  <si>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</si>
  <si>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</si>
  <si>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</si>
  <si>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</si>
  <si>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</si>
  <si>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</si>
  <si>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</si>
  <si>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</si>
  <si>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</si>
  <si>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</si>
  <si>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</si>
  <si>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</si>
  <si>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</si>
  <si>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</si>
  <si>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</si>
  <si>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</si>
  <si>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</si>
  <si>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</si>
  <si>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</si>
  <si>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</si>
  <si>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</si>
  <si>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</si>
  <si>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</si>
  <si>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</si>
  <si>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</si>
  <si>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</si>
  <si>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</si>
  <si>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</si>
  <si>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</si>
  <si>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</si>
  <si>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</si>
  <si>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</si>
  <si>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</si>
  <si>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</si>
  <si>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</si>
  <si>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</si>
  <si>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</si>
  <si>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</si>
  <si>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</si>
  <si>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</si>
  <si>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</si>
  <si>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</si>
  <si>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</si>
  <si>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</si>
  <si>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</si>
  <si>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</si>
  <si>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</si>
  <si>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</si>
  <si>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</si>
  <si>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</si>
  <si>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</si>
  <si>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</si>
  <si>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</si>
  <si>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</si>
  <si>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</si>
  <si>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</si>
  <si>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</si>
  <si>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</si>
  <si>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</si>
  <si>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</si>
  <si>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</si>
  <si>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</si>
  <si>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</si>
  <si>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</si>
  <si>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</si>
  <si>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</si>
  <si>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</si>
  <si>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</si>
  <si>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</si>
  <si>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</si>
  <si>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</si>
  <si>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</si>
  <si>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</si>
  <si>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</si>
  <si>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</si>
  <si>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</si>
  <si>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</si>
  <si>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</si>
  <si>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</si>
  <si>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</si>
  <si>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</si>
  <si>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</si>
  <si>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</si>
  <si>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</si>
  <si>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</si>
  <si>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</si>
  <si>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</si>
  <si>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</si>
  <si>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</si>
  <si>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</si>
  <si>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</si>
  <si>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</si>
  <si>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</si>
  <si>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</si>
  <si>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</si>
  <si>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</si>
  <si>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</si>
  <si>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</si>
  <si>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</si>
  <si>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</si>
  <si>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</si>
  <si>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</si>
  <si>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</si>
  <si>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</si>
  <si>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</si>
  <si>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</si>
  <si>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</si>
  <si>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</si>
  <si>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</si>
  <si>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</si>
  <si>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</si>
  <si>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</si>
  <si>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</si>
  <si>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</si>
  <si>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</si>
  <si>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</si>
  <si>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</si>
  <si>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</si>
  <si>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</si>
  <si>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</si>
  <si>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</si>
  <si>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</si>
  <si>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</si>
  <si>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</si>
  <si>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</si>
  <si>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</si>
  <si>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</si>
  <si>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</si>
  <si>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</si>
  <si>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</si>
  <si>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</si>
  <si>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</si>
  <si>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</si>
  <si>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</si>
  <si>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</si>
  <si>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</si>
  <si>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</si>
  <si>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</si>
  <si>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</si>
  <si>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</si>
  <si>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</si>
  <si>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</si>
  <si>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</si>
  <si>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</si>
  <si>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</si>
  <si>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</si>
  <si>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</si>
  <si>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</si>
  <si>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</si>
  <si>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</si>
  <si>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</si>
  <si>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</si>
  <si>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</si>
  <si>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</si>
  <si>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</si>
  <si>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</si>
  <si>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</si>
  <si>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</si>
  <si>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</si>
  <si>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</si>
  <si>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</si>
  <si>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</si>
  <si>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</si>
  <si>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</si>
  <si>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</si>
  <si>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</si>
  <si>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</si>
  <si>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</si>
  <si>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</si>
  <si>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</si>
  <si>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</si>
  <si>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</si>
  <si>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</si>
  <si>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</si>
  <si>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</si>
  <si>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</si>
  <si>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</si>
  <si>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</si>
  <si>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</si>
  <si>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</si>
  <si>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</si>
  <si>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</si>
  <si>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</si>
  <si>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</si>
  <si>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</si>
  <si>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</si>
  <si>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</si>
  <si>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</si>
  <si>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</si>
  <si>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</si>
  <si>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</si>
  <si>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</si>
  <si>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</si>
  <si>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</si>
  <si>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</si>
  <si>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</si>
  <si>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</si>
  <si>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</si>
  <si>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</si>
  <si>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</si>
  <si>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</si>
  <si>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</si>
  <si>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</si>
  <si>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</si>
  <si>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</si>
  <si>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</si>
  <si>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</si>
  <si>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</si>
  <si>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</si>
  <si>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</si>
  <si>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</si>
  <si>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</si>
  <si>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</si>
  <si>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</si>
  <si>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</si>
  <si>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</si>
  <si>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</si>
  <si>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</si>
  <si>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</si>
  <si>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</si>
  <si>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</si>
  <si>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</si>
  <si>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</si>
  <si>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</si>
  <si>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</si>
  <si>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</si>
  <si>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</si>
  <si>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</si>
  <si>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</si>
  <si>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</si>
  <si>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</si>
  <si>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</si>
  <si>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</si>
  <si>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</si>
  <si>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</si>
  <si>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</si>
  <si>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</si>
  <si>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</si>
  <si>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</si>
  <si>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</si>
  <si>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</si>
  <si>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</si>
  <si>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</si>
  <si>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</si>
  <si>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</si>
  <si>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</si>
  <si>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</si>
  <si>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</si>
  <si>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</si>
  <si>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</si>
  <si>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</si>
  <si>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</si>
  <si>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</si>
  <si>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</si>
  <si>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</si>
  <si>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</si>
  <si>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</si>
  <si>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</si>
  <si>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</si>
  <si>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</si>
  <si>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</si>
  <si>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</si>
  <si>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</si>
  <si>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</si>
  <si>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</si>
  <si>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</si>
  <si>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</si>
  <si>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</si>
  <si>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</si>
  <si>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</si>
  <si>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</si>
  <si>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</si>
  <si>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</si>
  <si>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</si>
  <si>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</si>
  <si>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</si>
  <si>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</si>
  <si>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</si>
  <si>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</si>
  <si>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</si>
  <si>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</si>
  <si>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</si>
  <si>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</si>
  <si>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</si>
  <si>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</si>
  <si>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</si>
  <si>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</si>
  <si>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</si>
  <si>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</si>
  <si>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</si>
  <si>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</si>
  <si>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</si>
  <si>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</si>
  <si>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</si>
  <si>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</si>
  <si>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</si>
  <si>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</si>
  <si>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</si>
  <si>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</si>
  <si>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</si>
  <si>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</si>
  <si>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</si>
  <si>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</si>
  <si>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</si>
  <si>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</si>
  <si>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</si>
  <si>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</si>
  <si>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</si>
  <si>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</si>
  <si>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</si>
  <si>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</si>
  <si>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</si>
  <si>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</si>
  <si>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</si>
  <si>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</si>
  <si>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</si>
  <si>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</si>
  <si>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</si>
  <si>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</si>
  <si>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</si>
  <si>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</si>
  <si>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</si>
  <si>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</si>
  <si>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</si>
  <si>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</si>
  <si>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</si>
  <si>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</si>
  <si>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</si>
  <si>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</si>
  <si>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</si>
  <si>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</si>
  <si>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</si>
  <si>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</si>
  <si>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</si>
  <si>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</si>
  <si>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</si>
  <si>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</si>
  <si>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</si>
  <si>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</si>
  <si>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</si>
  <si>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</si>
  <si>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</si>
  <si>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</si>
  <si>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</si>
  <si>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</si>
  <si>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</si>
  <si>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</si>
  <si>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</si>
  <si>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</si>
  <si>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</si>
  <si>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</si>
  <si>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</si>
  <si>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</si>
  <si>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</si>
  <si>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</si>
  <si>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</si>
  <si>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</si>
  <si>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</si>
  <si>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</si>
  <si>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</si>
  <si>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</si>
  <si>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</si>
  <si>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</si>
  <si>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</si>
  <si>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</si>
  <si>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</si>
  <si>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</si>
  <si>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</si>
  <si>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</si>
  <si>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</si>
  <si>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</si>
  <si>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</si>
  <si>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</si>
  <si>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</si>
  <si>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</si>
  <si>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</si>
  <si>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</si>
  <si>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</si>
  <si>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</si>
  <si>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</si>
  <si>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</si>
  <si>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</si>
  <si>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</si>
  <si>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</si>
  <si>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</si>
  <si>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</si>
  <si>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</si>
  <si>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</si>
  <si>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</si>
  <si>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</si>
  <si>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</si>
  <si>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</si>
  <si>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</si>
  <si>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</si>
  <si>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</si>
  <si>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</si>
  <si>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</si>
  <si>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</si>
  <si>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</si>
  <si>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</si>
  <si>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</si>
  <si>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</si>
  <si>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</si>
  <si>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</si>
  <si>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</si>
  <si>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</si>
  <si>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</si>
  <si>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</si>
  <si>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</si>
  <si>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</si>
  <si>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</si>
  <si>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</si>
  <si>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</si>
  <si>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</si>
  <si>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</si>
  <si>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</si>
  <si>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</si>
  <si>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</si>
  <si>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</si>
  <si>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</si>
  <si>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</si>
  <si>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</si>
  <si>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</si>
  <si>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</si>
  <si>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</si>
  <si>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</si>
  <si>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</si>
  <si>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</si>
  <si>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</si>
  <si>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</si>
  <si>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</si>
  <si>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</si>
  <si>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</si>
  <si>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</si>
  <si>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</si>
  <si>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</si>
  <si>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</si>
  <si>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</si>
  <si>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</si>
  <si>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</si>
  <si>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</si>
  <si>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</si>
  <si>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</si>
  <si>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</si>
  <si>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</si>
  <si>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</si>
  <si>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</si>
  <si>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</si>
  <si>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</si>
  <si>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</si>
  <si>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</si>
  <si>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</si>
  <si>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</si>
  <si>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</si>
  <si>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</si>
  <si>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</si>
  <si>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</si>
  <si>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</si>
  <si>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</si>
  <si>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</si>
  <si>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</si>
  <si>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</si>
  <si>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</si>
  <si>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</si>
  <si>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</si>
  <si>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</si>
  <si>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</si>
  <si>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</si>
  <si>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</si>
  <si>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</si>
  <si>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</si>
  <si>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</si>
  <si>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</si>
  <si>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</si>
  <si>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</si>
  <si>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</si>
  <si>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</si>
  <si>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</si>
  <si>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</si>
  <si>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</si>
  <si>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</si>
  <si>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</si>
  <si>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</si>
  <si>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</si>
  <si>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</si>
  <si>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</si>
  <si>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</si>
  <si>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</si>
  <si>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</si>
  <si>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</si>
  <si>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</si>
  <si>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</si>
  <si>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</si>
  <si>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</si>
  <si>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</si>
  <si>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</si>
  <si>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</si>
  <si>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</si>
  <si>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</si>
  <si>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</si>
  <si>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</si>
  <si>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</si>
  <si>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</si>
  <si>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</si>
  <si>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</si>
  <si>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</si>
  <si>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</si>
  <si>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</si>
  <si>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</si>
  <si>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</si>
  <si>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</si>
  <si>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</si>
  <si>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</si>
  <si>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</si>
  <si>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</si>
  <si>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</si>
  <si>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</si>
  <si>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</si>
  <si>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</si>
  <si>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</si>
  <si>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</si>
  <si>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</si>
  <si>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</si>
  <si>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</si>
  <si>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</si>
  <si>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</si>
  <si>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</si>
  <si>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</si>
  <si>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</si>
  <si>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</si>
  <si>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</si>
  <si>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</si>
  <si>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</si>
  <si>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</si>
  <si>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</si>
  <si>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</si>
  <si>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</si>
  <si>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</si>
  <si>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</si>
  <si>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</si>
  <si>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</si>
  <si>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</si>
  <si>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</si>
  <si>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</si>
  <si>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</si>
  <si>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</si>
  <si>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</si>
  <si>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</si>
  <si>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</si>
  <si>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</si>
  <si>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</si>
  <si>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</si>
  <si>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</si>
  <si>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</si>
  <si>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</si>
  <si>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</si>
  <si>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</si>
  <si>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</si>
  <si>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</si>
  <si>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</si>
  <si>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</si>
  <si>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</si>
  <si>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</si>
  <si>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</si>
  <si>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</si>
  <si>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</si>
  <si>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</si>
  <si>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</si>
  <si>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</si>
  <si>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</si>
  <si>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</si>
  <si>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</si>
  <si>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</si>
  <si>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</si>
  <si>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</si>
  <si>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</si>
  <si>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</si>
  <si>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</si>
  <si>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</si>
  <si>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</si>
  <si>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</si>
  <si>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</si>
  <si>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</si>
  <si>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</si>
  <si>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</si>
  <si>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</si>
  <si>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</si>
  <si>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</si>
  <si>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</si>
  <si>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</si>
  <si>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</si>
  <si>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</si>
  <si>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</si>
  <si>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</si>
  <si>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</si>
  <si>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</si>
  <si>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</si>
  <si>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</si>
  <si>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</si>
  <si>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</si>
  <si>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</si>
  <si>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</si>
  <si>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</si>
  <si>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</si>
  <si>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</si>
  <si>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</si>
  <si>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</si>
  <si>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</si>
  <si>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</si>
  <si>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</si>
  <si>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</si>
  <si>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</si>
  <si>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</si>
  <si>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=700+140+260+120+80+20+250+90+700
=20+10+28+10+5+1.5+5+3.5+0
=5+3+4+7+3.5+1+2.5+1+0
=15+12+0+2+6+2+10+3+10
=110+0+0+4+1+0+42+12+170
=5+0+0+0+0+0+1+3+0
=1200+140+0+30+190+100+340+460+250
</t>
  </si>
  <si>
    <t xml:space="preserve">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</si>
</sst>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392"/>
  <sheetViews>
    <sheetView workbookViewId="0">
      <pane ySplit="1" topLeftCell="A378" activePane="bottomLeft" state="frozen"/>
      <selection pane="bottomLeft" activeCell="I389" sqref="I389"/>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B392">
        <f>10*B391</f>
        <v>700</v>
      </c>
      <c r="C392">
        <f t="shared" ref="C392:H392" si="93">10*C391</f>
        <v>0</v>
      </c>
      <c r="D392">
        <f t="shared" si="93"/>
        <v>0</v>
      </c>
      <c r="E392">
        <f t="shared" si="93"/>
        <v>10</v>
      </c>
      <c r="F392">
        <f t="shared" si="93"/>
        <v>170</v>
      </c>
      <c r="G392">
        <f t="shared" si="93"/>
        <v>0</v>
      </c>
      <c r="H392">
        <f t="shared" si="93"/>
        <v>250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AJ1" zoomScale="85" zoomScaleNormal="85" workbookViewId="0">
      <pane ySplit="1" topLeftCell="A137" activePane="bottomLeft" state="frozen"/>
      <selection activeCell="O1" sqref="O1"/>
      <selection pane="bottomLeft" activeCell="Z147" sqref="Z14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46" si="218">$AC129/$AB129</f>
        <v>5.1953375176123993E-2</v>
      </c>
      <c r="AJ129" s="6">
        <f t="shared" ref="AJ129:AJ146" si="219">$AD129/$AB129</f>
        <v>3.0600742923017805E-2</v>
      </c>
      <c r="AK129" s="6">
        <f t="shared" ref="AK129:AK146" si="220">$AE129/$AB129</f>
        <v>2.2769309593954144E-2</v>
      </c>
      <c r="AL129" s="6">
        <f t="shared" ref="AL129:AL146" si="221">$AF129/$AB129</f>
        <v>0.10213398232355576</v>
      </c>
      <c r="AM129" s="6">
        <f t="shared" ref="AM129:AM146" si="222">$AG129/$AB129</f>
        <v>3.607019341616498E-3</v>
      </c>
      <c r="AN129" s="6">
        <f t="shared" ref="AN129:AN146"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825</v>
      </c>
      <c r="AB146" s="6">
        <f>700+140+260+120+80+20+250+90+700</f>
        <v>2360</v>
      </c>
      <c r="AC146" s="6">
        <f>20+10+28+10+5+1.5+5+3.5+0</f>
        <v>83</v>
      </c>
      <c r="AD146" s="6">
        <f>5+3+4+7+3.5+1+2.5+1+0</f>
        <v>27</v>
      </c>
      <c r="AE146" s="6">
        <f>15+12+0+2+6+2+10+3+10</f>
        <v>60</v>
      </c>
      <c r="AF146" s="6">
        <f>110+0+0+4+1+0+42+12+170</f>
        <v>339</v>
      </c>
      <c r="AG146" s="6">
        <f>5+0+0+0+0+0+1+3+0</f>
        <v>9</v>
      </c>
      <c r="AH146" s="6">
        <f>1200+140+0+30+190+100+340+460+250</f>
        <v>2710</v>
      </c>
      <c r="AI146" s="6">
        <f t="shared" si="218"/>
        <v>3.5169491525423729E-2</v>
      </c>
      <c r="AJ146" s="6">
        <f t="shared" si="219"/>
        <v>1.1440677966101695E-2</v>
      </c>
      <c r="AK146" s="6">
        <f t="shared" si="220"/>
        <v>2.5423728813559324E-2</v>
      </c>
      <c r="AL146" s="6">
        <f t="shared" si="221"/>
        <v>0.14364406779661018</v>
      </c>
      <c r="AM146" s="6">
        <f t="shared" si="222"/>
        <v>3.8135593220338985E-3</v>
      </c>
      <c r="AN146" s="6">
        <f t="shared" si="223"/>
        <v>1.1483050847457628</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1</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2360</v>
      </c>
      <c r="N147" s="11">
        <v>30.75</v>
      </c>
      <c r="O147" s="11">
        <v>31.75</v>
      </c>
      <c r="P147" s="11">
        <v>10.5</v>
      </c>
      <c r="Q147" s="11">
        <v>10.5</v>
      </c>
      <c r="R147" s="11">
        <v>19.75</v>
      </c>
      <c r="S147" s="11">
        <v>19.75</v>
      </c>
      <c r="T147" s="11">
        <v>15</v>
      </c>
      <c r="U147" s="11">
        <v>12</v>
      </c>
      <c r="V147" s="11">
        <v>16</v>
      </c>
      <c r="W147" s="11">
        <v>17</v>
      </c>
      <c r="X147" s="11">
        <v>7</v>
      </c>
      <c r="Y147" s="11">
        <v>7</v>
      </c>
      <c r="Z147" s="3" t="s">
        <v>826</v>
      </c>
      <c r="AO147" s="7">
        <v>3</v>
      </c>
      <c r="AP147" s="7">
        <v>1</v>
      </c>
      <c r="AQ147" s="7">
        <v>0</v>
      </c>
      <c r="AR147" s="10">
        <v>0</v>
      </c>
      <c r="AS147" s="7">
        <v>0</v>
      </c>
      <c r="AT147" s="7">
        <v>0</v>
      </c>
      <c r="AU147" s="7">
        <v>0</v>
      </c>
      <c r="AV147" s="7">
        <v>0</v>
      </c>
      <c r="AW147" s="7">
        <v>0</v>
      </c>
      <c r="AX147" s="7">
        <v>0</v>
      </c>
      <c r="AY147" s="5">
        <v>5.5</v>
      </c>
    </row>
    <row r="148" spans="1:62" ht="20.100000000000001" customHeight="1" x14ac:dyDescent="0.3"/>
    <row r="149" spans="1:62" ht="20.100000000000001" customHeight="1" x14ac:dyDescent="0.3"/>
    <row r="150" spans="1:62" ht="20.100000000000001" customHeight="1" x14ac:dyDescent="0.3"/>
    <row r="151" spans="1:62" ht="20.100000000000001" customHeight="1" x14ac:dyDescent="0.3"/>
    <row r="152" spans="1:62" ht="20.100000000000001" customHeight="1" x14ac:dyDescent="0.3"/>
    <row r="153" spans="1:62" ht="20.100000000000001" customHeight="1" x14ac:dyDescent="0.3"/>
    <row r="154" spans="1:62" ht="20.100000000000001" customHeight="1" x14ac:dyDescent="0.3"/>
    <row r="155" spans="1:62" ht="20.100000000000001" customHeight="1" x14ac:dyDescent="0.3"/>
    <row r="156" spans="1:62" ht="20.100000000000001" customHeight="1" x14ac:dyDescent="0.3"/>
    <row r="157" spans="1:62" ht="20.100000000000001" customHeight="1" x14ac:dyDescent="0.3"/>
    <row r="158" spans="1:62" ht="20.100000000000001" customHeight="1" x14ac:dyDescent="0.3"/>
    <row r="159" spans="1:62" ht="20.100000000000001" customHeight="1" x14ac:dyDescent="0.3"/>
    <row r="160" spans="1:62"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2021-06-09T14:43:32Z</dcterms:modified>
</cp:coreProperties>
</file>