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F01E675-11DB-478F-A87A-07FF8071B99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09" i="1" l="1"/>
  <c r="AJ209" i="1"/>
  <c r="AK209" i="1"/>
  <c r="AL209" i="1"/>
  <c r="AM209" i="1"/>
  <c r="AN209" i="1"/>
  <c r="AH209" i="1"/>
  <c r="AG209" i="1"/>
  <c r="AF209" i="1"/>
  <c r="AE209" i="1"/>
  <c r="AD209" i="1"/>
  <c r="AC209" i="1"/>
  <c r="AB209" i="1"/>
  <c r="C514" i="4"/>
  <c r="D514" i="4"/>
  <c r="E514" i="4"/>
  <c r="F514" i="4"/>
  <c r="G514" i="4"/>
  <c r="H514" i="4"/>
  <c r="B514" i="4"/>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I208" i="1" l="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<sst xmlns="http://schemas.openxmlformats.org/spreadsheetml/2006/main" count="4994" uniqueCount="1129">
  <si>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</si>
  <si>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</si>
  <si>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</si>
  <si>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</si>
  <si>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</si>
  <si>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</si>
  <si>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</si>
  <si>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</si>
  <si>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</si>
  <si>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</si>
  <si>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</si>
  <si>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</si>
  <si>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</si>
  <si>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</si>
  <si>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</si>
  <si>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</si>
  <si>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</si>
  <si>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</si>
  <si>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</si>
  <si>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</si>
  <si>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</si>
  <si>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</si>
  <si>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</si>
  <si>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</si>
  <si>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</si>
  <si>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</si>
  <si>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</si>
  <si>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</si>
  <si>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</si>
  <si>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</si>
  <si>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</si>
  <si>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</si>
  <si>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</si>
  <si>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</si>
  <si>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</si>
  <si>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</si>
  <si>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</si>
  <si>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</si>
  <si>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</si>
  <si>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</si>
  <si>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</si>
  <si>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</si>
  <si>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</si>
  <si>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</si>
  <si>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</si>
  <si>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</si>
  <si>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</si>
  <si>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</si>
  <si>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</si>
  <si>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</si>
  <si>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</si>
  <si>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</si>
  <si>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</si>
  <si>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</si>
  <si>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</si>
  <si>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</si>
  <si>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</si>
  <si>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</si>
  <si>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</si>
  <si>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</si>
  <si>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</si>
  <si>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</si>
  <si>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</si>
  <si>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</si>
  <si>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</si>
  <si>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</si>
  <si>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</si>
  <si>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</si>
  <si>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</si>
  <si>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</si>
  <si>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</si>
  <si>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</si>
  <si>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</si>
  <si>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</si>
  <si>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</si>
  <si>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</si>
  <si>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</si>
  <si>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</si>
  <si>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</si>
  <si>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</si>
  <si>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</si>
  <si>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</si>
  <si>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</si>
  <si>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</si>
  <si>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</si>
  <si>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</si>
  <si>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</si>
  <si>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</si>
  <si>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</si>
  <si>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</si>
  <si>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</si>
  <si>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</si>
  <si>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</si>
  <si>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</si>
  <si>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</si>
  <si>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</si>
  <si>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</si>
  <si>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</si>
  <si>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</si>
  <si>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</si>
  <si>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</si>
  <si>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</si>
  <si>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</si>
  <si>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</si>
  <si>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</si>
  <si>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</si>
  <si>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</si>
  <si>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</si>
  <si>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</si>
  <si>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</si>
  <si>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</si>
  <si>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</si>
  <si>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</si>
  <si>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</si>
  <si>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</si>
  <si>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</si>
  <si>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</si>
  <si>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</si>
  <si>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</si>
  <si>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</si>
  <si>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</si>
  <si>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</si>
  <si>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</si>
  <si>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</si>
  <si>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</si>
  <si>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</si>
  <si>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</si>
  <si>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</si>
  <si>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</si>
  <si>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</si>
  <si>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</si>
  <si>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</si>
  <si>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</si>
  <si>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</si>
  <si>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</si>
  <si>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</si>
  <si>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</si>
  <si>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</si>
  <si>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</si>
  <si>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</si>
  <si>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</si>
  <si>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</si>
  <si>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</si>
  <si>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</si>
  <si>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</si>
  <si>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</si>
  <si>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</si>
  <si>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</si>
  <si>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</si>
  <si>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</si>
  <si>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</si>
  <si>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</si>
  <si>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</si>
  <si>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</si>
  <si>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</si>
  <si>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</si>
  <si>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</si>
  <si>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</si>
  <si>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</si>
  <si>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</si>
  <si>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</si>
  <si>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</si>
  <si>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</si>
  <si>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</si>
  <si>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</si>
  <si>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</si>
  <si>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</si>
  <si>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</si>
  <si>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</si>
  <si>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</si>
  <si>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</si>
  <si>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</si>
  <si>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</si>
  <si>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</si>
  <si>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</si>
  <si>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</si>
  <si>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</si>
  <si>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</si>
  <si>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</si>
  <si>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</si>
  <si>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</si>
  <si>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</si>
  <si>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</si>
  <si>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</si>
  <si>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</si>
  <si>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</si>
  <si>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</si>
  <si>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</si>
  <si>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</si>
  <si>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</si>
  <si>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</si>
  <si>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</si>
  <si>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</si>
  <si>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</si>
  <si>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</si>
  <si>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</si>
  <si>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</si>
  <si>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</si>
  <si>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</si>
  <si>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</si>
  <si>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</si>
  <si>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</si>
  <si>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</si>
  <si>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</si>
  <si>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</si>
  <si>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</si>
  <si>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</si>
  <si>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</si>
  <si>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</si>
  <si>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</si>
  <si>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</si>
  <si>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</si>
  <si>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</si>
  <si>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</si>
  <si>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</si>
  <si>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</si>
  <si>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</si>
  <si>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</si>
  <si>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</si>
  <si>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</si>
  <si>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</si>
  <si>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</si>
  <si>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</si>
  <si>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</si>
  <si>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</si>
  <si>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</si>
  <si>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</si>
  <si>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</si>
  <si>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</si>
  <si>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</si>
  <si>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</si>
  <si>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</si>
  <si>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</si>
  <si>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</si>
  <si>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</si>
  <si>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</si>
  <si>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</si>
  <si>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</si>
  <si>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</si>
  <si>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</si>
  <si>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</si>
  <si>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</si>
  <si>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</si>
  <si>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</si>
  <si>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</si>
  <si>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</si>
  <si>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</si>
  <si>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</si>
  <si>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</si>
  <si>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</si>
  <si>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</si>
  <si>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</si>
  <si>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</si>
  <si>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</si>
  <si>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</si>
  <si>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</si>
  <si>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</si>
  <si>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</si>
  <si>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</si>
  <si>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</si>
  <si>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</si>
  <si>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</si>
  <si>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</si>
  <si>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</si>
  <si>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</si>
  <si>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</si>
  <si>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</si>
  <si>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</si>
  <si>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</si>
  <si>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</si>
  <si>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</si>
  <si>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</si>
  <si>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</si>
  <si>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</si>
  <si>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</si>
  <si>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</si>
  <si>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</si>
  <si>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</si>
  <si>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</si>
  <si>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</si>
  <si>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</si>
  <si>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</si>
  <si>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</si>
  <si>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</si>
  <si>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</si>
  <si>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</si>
  <si>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</si>
  <si>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</si>
  <si>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</si>
  <si>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</si>
  <si>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</si>
  <si>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</si>
  <si>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</si>
  <si>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</si>
  <si>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</si>
  <si>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</si>
  <si>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</si>
  <si>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</si>
  <si>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</si>
  <si>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</si>
  <si>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</si>
  <si>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</si>
  <si>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</si>
  <si>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</si>
  <si>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</si>
  <si>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</si>
  <si>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</si>
  <si>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</si>
  <si>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</si>
  <si>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</si>
  <si>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</si>
  <si>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</si>
  <si>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</si>
  <si>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</si>
  <si>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</si>
  <si>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</si>
  <si>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</si>
  <si>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</si>
  <si>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</si>
  <si>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</si>
  <si>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</si>
  <si>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</si>
  <si>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</si>
  <si>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</si>
  <si>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</si>
  <si>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</si>
  <si>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</si>
  <si>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</si>
  <si>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</si>
  <si>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</si>
  <si>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</si>
  <si>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</si>
  <si>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</si>
  <si>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</si>
  <si>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</si>
  <si>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</si>
  <si>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</si>
  <si>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</si>
  <si>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</si>
  <si>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</si>
  <si>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</si>
  <si>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</si>
  <si>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</si>
  <si>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</si>
  <si>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</si>
  <si>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</si>
  <si>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</si>
  <si>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</si>
  <si>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</si>
  <si>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</si>
  <si>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</si>
  <si>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</si>
  <si>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</si>
  <si>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</si>
  <si>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</si>
  <si>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</si>
  <si>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</si>
  <si>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</si>
  <si>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</si>
  <si>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</si>
  <si>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</si>
  <si>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</si>
  <si>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</si>
  <si>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</si>
  <si>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</si>
  <si>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</si>
  <si>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</si>
  <si>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</si>
  <si>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</si>
  <si>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</si>
  <si>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</si>
  <si>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</si>
  <si>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</si>
  <si>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</si>
  <si>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</si>
  <si>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</si>
  <si>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</si>
  <si>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</si>
  <si>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</si>
  <si>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</si>
  <si>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</si>
  <si>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</si>
  <si>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</si>
  <si>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</si>
  <si>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</si>
  <si>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</si>
  <si>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</si>
  <si>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</si>
  <si>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</si>
  <si>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</si>
  <si>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</si>
  <si>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</si>
  <si>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</si>
  <si>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</si>
  <si>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</si>
  <si>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</si>
  <si>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</si>
  <si>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</si>
  <si>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</si>
  <si>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</si>
  <si>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</si>
  <si>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</si>
  <si>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</si>
  <si>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</si>
  <si>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</si>
  <si>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</si>
  <si>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</si>
  <si>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</si>
  <si>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</si>
  <si>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</si>
  <si>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</si>
  <si>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</si>
  <si>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</si>
  <si>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</si>
  <si>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</si>
  <si>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</si>
  <si>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</si>
  <si>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</si>
  <si>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</si>
  <si>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</si>
  <si>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</si>
  <si>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</si>
  <si>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</si>
  <si>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</si>
  <si>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</si>
  <si>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</si>
  <si>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</si>
  <si>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</si>
  <si>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</si>
  <si>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</si>
  <si>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</si>
  <si>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</si>
  <si>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</si>
  <si>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</si>
  <si>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</si>
  <si>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</si>
  <si>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</si>
  <si>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</si>
  <si>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</si>
  <si>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</si>
  <si>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</si>
  <si>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</si>
  <si>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</si>
  <si>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</si>
  <si>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</si>
  <si>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</si>
  <si>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</si>
  <si>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</si>
  <si>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</si>
  <si>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</si>
  <si>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</si>
  <si>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</si>
  <si>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</si>
  <si>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</si>
  <si>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</si>
  <si>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</si>
  <si>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</si>
  <si>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</si>
  <si>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</si>
  <si>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</si>
  <si>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</si>
  <si>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</si>
  <si>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</si>
  <si>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</si>
  <si>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</si>
  <si>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</si>
  <si>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</si>
  <si>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</si>
  <si>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</si>
  <si>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</si>
  <si>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</si>
  <si>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</si>
  <si>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</si>
  <si>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</si>
  <si>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</si>
  <si>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</si>
  <si>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</si>
  <si>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</si>
  <si>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</si>
  <si>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</si>
  <si>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</si>
  <si>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</si>
  <si>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</si>
  <si>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</si>
  <si>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</si>
  <si>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</si>
  <si>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</si>
  <si>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</si>
  <si>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</si>
  <si>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</si>
  <si>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</si>
  <si>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</si>
  <si>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</si>
  <si>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</si>
  <si>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</si>
  <si>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</si>
  <si>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</si>
  <si>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</si>
  <si>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</si>
  <si>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</si>
  <si>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</si>
  <si>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</si>
  <si>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</si>
  <si>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</si>
  <si>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</si>
  <si>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</si>
  <si>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</si>
  <si>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</si>
  <si>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</si>
  <si>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</si>
  <si>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</si>
  <si>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</si>
  <si>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</si>
  <si>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</si>
  <si>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</si>
  <si>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</si>
  <si>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</si>
  <si>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</si>
  <si>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</si>
  <si>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</si>
  <si>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</si>
  <si>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</si>
  <si>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</si>
  <si>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</si>
  <si>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</si>
  <si>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</si>
  <si>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</si>
  <si>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</si>
  <si>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</si>
  <si>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</si>
  <si>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</si>
  <si>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</si>
  <si>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</si>
  <si>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</si>
  <si>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</si>
  <si>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</si>
  <si>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</si>
  <si>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</si>
  <si>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</si>
  <si>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</si>
  <si>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</si>
  <si>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</si>
  <si>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</si>
  <si>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</si>
  <si>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</si>
  <si>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</si>
  <si>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</si>
  <si>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</si>
  <si>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</si>
  <si>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</si>
  <si>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</si>
  <si>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</si>
  <si>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</si>
  <si>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</si>
  <si>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</si>
  <si>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</si>
  <si>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</si>
  <si>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</si>
  <si>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</si>
  <si>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</si>
  <si>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</si>
  <si>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</si>
  <si>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</si>
  <si>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</si>
  <si>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</si>
  <si>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</si>
  <si>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</si>
  <si>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</si>
  <si>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</si>
  <si>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</si>
  <si>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</si>
  <si>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</si>
  <si>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</si>
  <si>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</si>
  <si>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</si>
  <si>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</si>
  <si>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</si>
  <si>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</si>
  <si>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</si>
  <si>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</si>
  <si>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</si>
  <si>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</si>
  <si>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</si>
  <si>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</si>
  <si>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</si>
  <si>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</si>
  <si>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</si>
  <si>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</si>
  <si>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</si>
  <si>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</si>
  <si>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</si>
  <si>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</si>
  <si>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</si>
  <si>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</si>
  <si>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</si>
  <si>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</si>
  <si>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</si>
  <si>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</si>
  <si>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</si>
  <si>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</si>
  <si>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</si>
  <si>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</si>
  <si>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</si>
  <si>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</si>
  <si>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</si>
  <si>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</si>
  <si>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</si>
  <si>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</si>
  <si>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</si>
  <si>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</si>
  <si>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</si>
  <si>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</si>
  <si>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</si>
  <si>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</si>
  <si>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</si>
  <si>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</si>
  <si>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</si>
  <si>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</si>
  <si>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</si>
  <si>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</si>
  <si>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</si>
  <si>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</si>
  <si>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</si>
  <si>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</si>
  <si>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</si>
  <si>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</si>
  <si>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</si>
  <si>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</si>
  <si>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</si>
  <si>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</si>
  <si>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</si>
  <si>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</si>
  <si>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</si>
  <si>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</si>
  <si>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</si>
  <si>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</si>
  <si>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</si>
  <si>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</si>
  <si>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</si>
  <si>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</si>
  <si>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</si>
  <si>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</si>
  <si>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</si>
  <si>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</si>
  <si>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</si>
  <si>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</si>
  <si>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</si>
  <si>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</si>
  <si>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</si>
  <si>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</si>
  <si>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</si>
  <si>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</si>
  <si>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</si>
  <si>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</si>
  <si>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</si>
  <si>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</si>
  <si>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</si>
  <si>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</si>
  <si>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</si>
  <si>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</si>
  <si>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</si>
  <si>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</si>
  <si>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</si>
  <si>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</si>
  <si>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</si>
  <si>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</si>
  <si>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</si>
  <si>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</si>
  <si>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</si>
  <si>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</si>
  <si>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</si>
  <si>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</si>
  <si>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</si>
  <si>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</si>
  <si>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</si>
  <si>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</si>
  <si>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</si>
  <si>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</si>
  <si>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</si>
  <si>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</si>
  <si>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</si>
  <si>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</si>
  <si>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</si>
  <si>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</si>
  <si>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</si>
  <si>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</si>
  <si>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</si>
  <si>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</si>
  <si>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</si>
  <si>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</si>
  <si>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</si>
  <si>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</si>
  <si>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</si>
  <si>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</si>
  <si>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</si>
  <si>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</si>
  <si>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</si>
  <si>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</si>
  <si>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</si>
  <si>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</si>
  <si>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</si>
  <si>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</si>
  <si>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</si>
  <si>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</si>
  <si>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</si>
  <si>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</si>
  <si>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</si>
  <si>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</si>
  <si>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</si>
  <si>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</si>
  <si>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</si>
  <si>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</si>
  <si>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</si>
  <si>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</si>
  <si>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</si>
  <si>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</si>
  <si>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</si>
  <si>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</si>
  <si>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</si>
  <si>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</si>
  <si>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</si>
  <si>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</si>
  <si>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</si>
  <si>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</si>
  <si>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</si>
  <si>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</si>
  <si>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</si>
  <si>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</si>
  <si>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</si>
  <si>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</si>
  <si>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</si>
  <si>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</si>
  <si>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</si>
  <si>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</si>
  <si>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</si>
  <si>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</si>
  <si>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</si>
  <si>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</si>
  <si>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</si>
  <si>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</si>
  <si>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</si>
  <si>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</si>
  <si>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</si>
  <si>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</si>
  <si>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</si>
  <si>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</si>
  <si>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</si>
  <si>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</si>
  <si>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</si>
  <si>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</si>
  <si>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</si>
  <si>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</si>
  <si>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</si>
  <si>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</si>
  <si>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</si>
  <si>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</si>
  <si>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</si>
  <si>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</si>
  <si>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</si>
  <si>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</si>
  <si>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</si>
  <si>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</si>
  <si>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</si>
  <si>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</si>
  <si>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</si>
  <si>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</si>
  <si>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</si>
  <si>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</si>
  <si>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</si>
  <si>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</si>
  <si>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</si>
  <si>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</si>
  <si>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</si>
  <si>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</si>
  <si>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</si>
  <si>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</si>
  <si>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</si>
  <si>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</si>
  <si>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</si>
  <si>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</si>
  <si>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</si>
  <si>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</si>
  <si>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</si>
  <si>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</si>
  <si>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</si>
  <si>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</si>
  <si>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</si>
  <si>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</si>
  <si>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</si>
  <si>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</si>
  <si>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</si>
  <si>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</si>
  <si>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</si>
  <si>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</si>
  <si>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</si>
  <si>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</si>
  <si>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</si>
  <si>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</si>
  <si>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</si>
  <si>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</si>
  <si>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</si>
  <si>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</si>
  <si>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</si>
  <si>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</si>
  <si>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</si>
  <si>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</si>
  <si>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</si>
  <si>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</si>
  <si>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</si>
  <si>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</si>
  <si>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</si>
  <si>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</si>
  <si>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</si>
  <si>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</si>
  <si>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</si>
  <si>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</si>
  <si>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</si>
  <si>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</si>
  <si>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</si>
  <si>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</si>
  <si>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</si>
  <si>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</si>
  <si>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</si>
  <si>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</si>
  <si>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</si>
  <si>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</si>
  <si>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</si>
  <si>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</si>
  <si>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</si>
  <si>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</si>
  <si>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</si>
  <si>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</si>
  <si>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</si>
  <si>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</si>
  <si>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</si>
  <si>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</si>
  <si>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</si>
  <si>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</si>
  <si>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</si>
  <si>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</si>
  <si>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</si>
  <si>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</si>
  <si>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</si>
  <si>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</si>
  <si>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</si>
  <si>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</si>
  <si>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</si>
  <si>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</si>
  <si>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</si>
  <si>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</si>
  <si>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</si>
  <si>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</si>
  <si>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</si>
  <si>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</si>
  <si>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</si>
  <si>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</si>
  <si>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</si>
  <si>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</si>
  <si>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</si>
  <si>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</si>
  <si>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</si>
  <si>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</si>
  <si>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</si>
  <si>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</si>
  <si>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</si>
  <si>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</si>
  <si>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</si>
  <si>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</si>
  <si>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</si>
  <si>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</si>
  <si>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</si>
  <si>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</si>
  <si>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</si>
  <si>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</si>
  <si>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</si>
  <si>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</si>
  <si>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</si>
  <si>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</si>
  <si>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</si>
  <si>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</si>
  <si>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</si>
  <si>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</si>
  <si>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</si>
  <si>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</si>
  <si>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</si>
  <si>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</si>
  <si>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</si>
  <si>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</si>
  <si>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</si>
  <si>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</si>
  <si>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</si>
  <si>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</si>
  <si>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</si>
  <si>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</si>
  <si>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</si>
  <si>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</si>
  <si>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</si>
  <si>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</si>
  <si>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</si>
  <si>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</si>
  <si>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</si>
  <si>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</si>
  <si>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</si>
  <si>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</si>
  <si>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</si>
  <si>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</si>
  <si>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</si>
  <si>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</si>
  <si>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</si>
  <si>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</si>
  <si>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</si>
  <si>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</si>
  <si>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</si>
  <si>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</si>
  <si>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</si>
  <si>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</si>
  <si>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</si>
  <si>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</si>
  <si>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</si>
  <si>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</si>
  <si>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</si>
  <si>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</si>
  <si>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</si>
  <si>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</si>
  <si>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</si>
  <si>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</si>
  <si>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</si>
  <si>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</si>
  <si>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</si>
  <si>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</si>
  <si>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</si>
  <si>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</si>
  <si>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</si>
  <si>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</si>
  <si>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</si>
  <si>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</si>
  <si>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</si>
  <si>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</si>
  <si>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</si>
  <si>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</si>
  <si>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</si>
  <si>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</si>
  <si>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</si>
  <si>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</si>
  <si>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</si>
  <si>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</si>
  <si>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</si>
  <si>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</si>
  <si>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</si>
  <si>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</si>
  <si>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</si>
  <si>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</si>
  <si>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</si>
  <si>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</si>
  <si>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</si>
  <si>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</si>
  <si>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</si>
  <si>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</si>
  <si>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</si>
  <si>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</si>
  <si>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</si>
  <si>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</si>
  <si>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</si>
  <si>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</si>
  <si>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</si>
  <si>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</si>
  <si>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</si>
  <si>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</si>
  <si>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</si>
  <si>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</si>
  <si>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</si>
  <si>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</si>
  <si>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</si>
  <si>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</si>
  <si>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</si>
  <si>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</si>
  <si>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</si>
  <si>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</si>
  <si>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</si>
  <si>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</si>
  <si>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</si>
  <si>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</si>
  <si>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</si>
  <si>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</si>
  <si>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</si>
  <si>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</si>
  <si>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</si>
  <si>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</si>
  <si>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</si>
  <si>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</si>
  <si>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</si>
  <si>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</si>
  <si>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</si>
  <si>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</si>
  <si>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</si>
  <si>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</si>
  <si>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</si>
  <si>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</si>
  <si>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</si>
  <si>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</si>
  <si>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</si>
  <si>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</si>
  <si>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</si>
  <si>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</si>
  <si>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</si>
  <si>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</si>
  <si>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</si>
  <si>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</si>
  <si>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</si>
  <si>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</si>
  <si>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</si>
  <si>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</si>
  <si>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</si>
  <si>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</si>
  <si>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</si>
  <si>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</si>
  <si>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</si>
  <si>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</si>
  <si>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</si>
  <si>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</si>
  <si>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</si>
  <si>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</si>
  <si>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</si>
  <si>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</si>
  <si>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</si>
  <si>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</si>
  <si>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</si>
  <si>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</si>
  <si>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</si>
  <si>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</si>
  <si>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</si>
  <si>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</si>
  <si>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</si>
  <si>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</si>
  <si>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</si>
  <si>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</si>
  <si>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</si>
  <si>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</si>
  <si>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</si>
  <si>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</si>
  <si>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</si>
  <si>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</si>
  <si>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</si>
  <si>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</si>
  <si>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</si>
  <si>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</si>
  <si>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</si>
  <si>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</si>
  <si>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</si>
  <si>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</si>
  <si>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</si>
  <si>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</si>
  <si>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</si>
  <si>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</si>
  <si>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</si>
  <si>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</si>
  <si>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</si>
  <si>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</si>
  <si>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</si>
  <si>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</si>
  <si>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</si>
  <si>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</si>
  <si>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</si>
  <si>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</si>
  <si>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</si>
  <si>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</si>
  <si>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</si>
  <si>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</si>
  <si>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</si>
  <si>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</si>
  <si>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</si>
  <si>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</si>
  <si>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</si>
  <si>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</si>
  <si>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</si>
  <si>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</si>
  <si>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</si>
  <si>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</si>
  <si>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</si>
  <si>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</si>
  <si>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</si>
  <si>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</si>
  <si>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</si>
  <si>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</si>
  <si>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</si>
  <si>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</si>
  <si>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</si>
  <si>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</si>
  <si>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</si>
  <si>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</si>
  <si>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</si>
  <si>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</si>
  <si>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</si>
  <si>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</si>
  <si>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</si>
  <si>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</si>
  <si>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</si>
  <si>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</si>
  <si>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</si>
  <si>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</si>
  <si>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</si>
  <si>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</si>
  <si>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</si>
  <si>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</si>
  <si>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</si>
  <si>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</si>
  <si>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</si>
  <si>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</si>
  <si>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</si>
  <si>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</si>
  <si>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</si>
  <si>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</si>
  <si>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</si>
  <si>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</si>
  <si>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</si>
  <si>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</si>
  <si>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</si>
  <si>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</si>
  <si>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</si>
  <si>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</si>
  <si>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</si>
  <si>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</si>
  <si>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</si>
  <si>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</si>
  <si>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</si>
  <si>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 xml:space="preserve">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t>
  </si>
  <si>
    <t>carmel machiato grande https://www.starbucks.com/menu/product/413/hot?parent=%2Fdrinks%2Fhot-coffees%2Fmacchiatos</t>
  </si>
  <si>
    <t>green apple or granny smith apple calorieking.com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</si>
  <si>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=240+150+180+200+17.33+250+120+275+40.5+25+102
=8+1.5+12+12+0+7+3+22.5+0+0+0.3
=4+0+7.5+8+0+4.5+0+12.5+0+0+0
=18.67+3+15+16+0.5+10+2+17.5+1+0+0.8
=25.33+31.5+3+4+3.83+35+20+0+10.5+6+24
=0+3+0+0+1+0+1+0+2+1+5
=66.67+30+420+560+1.17+150+120+425+1+0+2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</si>
</sst>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14"/>
  <sheetViews>
    <sheetView workbookViewId="0">
      <pane ySplit="1" topLeftCell="A501" activePane="bottomLeft" state="frozen"/>
      <selection pane="bottomLeft" activeCell="B513" sqref="B513:H51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1126</v>
      </c>
      <c r="B512">
        <v>250</v>
      </c>
      <c r="C512">
        <v>7</v>
      </c>
      <c r="D512" s="17">
        <v>4.5</v>
      </c>
      <c r="E512" s="17">
        <v>10</v>
      </c>
      <c r="F512" s="17">
        <v>35</v>
      </c>
      <c r="G512" s="17">
        <v>0</v>
      </c>
      <c r="H512" s="17">
        <v>150</v>
      </c>
    </row>
    <row r="513" spans="1:8" x14ac:dyDescent="0.3">
      <c r="A513" s="16" t="s">
        <v>1127</v>
      </c>
      <c r="B513" s="17">
        <v>102</v>
      </c>
      <c r="C513" s="17">
        <v>0.3</v>
      </c>
      <c r="D513" s="17">
        <v>0</v>
      </c>
      <c r="E513" s="17">
        <v>0.8</v>
      </c>
      <c r="F513" s="17">
        <v>24</v>
      </c>
      <c r="G513" s="17">
        <v>5</v>
      </c>
      <c r="H513" s="17">
        <v>2</v>
      </c>
    </row>
    <row r="514" spans="1:8" x14ac:dyDescent="0.3">
      <c r="B514">
        <f>B29</f>
        <v>62</v>
      </c>
      <c r="C514">
        <f t="shared" ref="C514:H514" si="117">C29</f>
        <v>0.1</v>
      </c>
      <c r="D514">
        <f t="shared" si="117"/>
        <v>0</v>
      </c>
      <c r="E514">
        <f t="shared" si="117"/>
        <v>0.3</v>
      </c>
      <c r="F514">
        <f t="shared" si="117"/>
        <v>14.9</v>
      </c>
      <c r="G514">
        <f t="shared" si="117"/>
        <v>2.5</v>
      </c>
      <c r="H514">
        <f t="shared" si="117"/>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1"/>
  <sheetViews>
    <sheetView tabSelected="1" zoomScale="85" zoomScaleNormal="85" workbookViewId="0">
      <pane ySplit="1" topLeftCell="A203" activePane="bottomLeft" state="frozen"/>
      <selection activeCell="O1" sqref="O1"/>
      <selection pane="bottomLeft" activeCell="AN210" sqref="AN21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9" si="218">$AC129/$AB129</f>
        <v>5.1953375176123993E-2</v>
      </c>
      <c r="AJ129" s="6">
        <f t="shared" ref="AJ129:AJ209" si="219">$AD129/$AB129</f>
        <v>3.0600742923017805E-2</v>
      </c>
      <c r="AK129" s="6">
        <f t="shared" ref="AK129:AK209" si="220">$AE129/$AB129</f>
        <v>2.2769309593954144E-2</v>
      </c>
      <c r="AL129" s="6">
        <f t="shared" ref="AL129:AL209" si="221">$AF129/$AB129</f>
        <v>0.10213398232355576</v>
      </c>
      <c r="AM129" s="6">
        <f t="shared" ref="AM129:AM209" si="222">$AG129/$AB129</f>
        <v>3.607019341616498E-3</v>
      </c>
      <c r="AN129" s="6">
        <f t="shared" ref="AN129:AN20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1125</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1</v>
      </c>
      <c r="BB209" s="7">
        <v>0</v>
      </c>
      <c r="BC209" s="7">
        <v>1</v>
      </c>
      <c r="BD209" s="7">
        <v>1</v>
      </c>
      <c r="BE209" s="7">
        <v>0</v>
      </c>
      <c r="BF209" s="7">
        <v>0</v>
      </c>
      <c r="BG209" s="7">
        <v>0</v>
      </c>
      <c r="BH209" s="7">
        <v>0</v>
      </c>
      <c r="BI209" s="7">
        <v>0</v>
      </c>
      <c r="BJ209" s="7">
        <v>1</v>
      </c>
      <c r="BK209" s="11">
        <v>0</v>
      </c>
      <c r="BL209" s="7">
        <v>0</v>
      </c>
      <c r="BM209" s="7">
        <v>1</v>
      </c>
    </row>
    <row r="210" spans="1:65" ht="19.95" customHeight="1" x14ac:dyDescent="0.3"/>
    <row r="211" spans="1:6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2021-08-11T05:46:02Z</dcterms:modified>
</cp:coreProperties>
</file>