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A019AF64-9E8C-46EC-8414-83F67185B2A0}"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7" i="1" l="1"/>
  <c r="AJ67" i="1"/>
  <c r="AK67" i="1"/>
  <c r="AL67" i="1"/>
  <c r="AM67" i="1"/>
  <c r="AN67" i="1"/>
  <c r="AH67" i="1"/>
  <c r="AG67" i="1"/>
  <c r="AF67" i="1"/>
  <c r="AE67" i="1"/>
  <c r="AD67" i="1"/>
  <c r="AC67" i="1"/>
  <c r="AB67" i="1"/>
  <c r="L67" i="1"/>
  <c r="M67" i="1"/>
  <c r="AI66" i="1"/>
  <c r="AJ66" i="1"/>
  <c r="AK66" i="1"/>
  <c r="AL66" i="1"/>
  <c r="AM66" i="1"/>
  <c r="AN66" i="1"/>
  <c r="AH66" i="1"/>
  <c r="AG66" i="1"/>
  <c r="AF66" i="1"/>
  <c r="AE66" i="1"/>
  <c r="AD66" i="1"/>
  <c r="AC66" i="1"/>
  <c r="AB66" i="1"/>
  <c r="C169" i="4"/>
  <c r="D169" i="4"/>
  <c r="E169" i="4"/>
  <c r="F169" i="4"/>
  <c r="G169" i="4"/>
  <c r="H169" i="4"/>
  <c r="B169" i="4"/>
  <c r="C167" i="4"/>
  <c r="D167" i="4"/>
  <c r="E167" i="4"/>
  <c r="F167" i="4"/>
  <c r="G167" i="4"/>
  <c r="H167" i="4"/>
  <c r="B167" i="4"/>
  <c r="C165" i="4"/>
  <c r="D165" i="4"/>
  <c r="E165" i="4"/>
  <c r="F165" i="4"/>
  <c r="G165" i="4"/>
  <c r="H165" i="4"/>
  <c r="B165" i="4"/>
  <c r="L66" i="1"/>
  <c r="M66" i="1"/>
  <c r="AH65" i="1"/>
  <c r="AG65" i="1"/>
  <c r="AF65" i="1"/>
  <c r="AE65" i="1"/>
  <c r="AD65" i="1"/>
  <c r="AC65" i="1"/>
  <c r="AB65" i="1"/>
  <c r="AI65" i="1" l="1"/>
  <c r="AJ65" i="1"/>
  <c r="AK65" i="1"/>
  <c r="AL65" i="1"/>
  <c r="AM65" i="1"/>
  <c r="AN65" i="1"/>
  <c r="L65" i="1"/>
  <c r="M65" i="1"/>
  <c r="AI64" i="1"/>
  <c r="AJ64" i="1"/>
  <c r="AK64" i="1"/>
  <c r="AL64" i="1"/>
  <c r="AM64" i="1"/>
  <c r="AN64" i="1"/>
  <c r="AH64" i="1"/>
  <c r="AG64" i="1"/>
  <c r="AF64" i="1"/>
  <c r="AE64" i="1"/>
  <c r="AD64" i="1"/>
  <c r="AC64" i="1"/>
  <c r="AB64" i="1"/>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<sst xmlns="http://schemas.openxmlformats.org/spreadsheetml/2006/main" count="4093" uniqueCount="450">
  <si>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</si>
  <si>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</si>
  <si>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</si>
  <si>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</si>
  <si>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</si>
  <si>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</si>
  <si>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</si>
  <si>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</si>
  <si>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</si>
  <si>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</si>
  <si>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</si>
  <si>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</si>
  <si>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</si>
  <si>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</si>
  <si>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</si>
  <si>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</si>
  <si>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</si>
  <si>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</si>
  <si>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</si>
  <si>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</si>
  <si>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</si>
  <si>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</si>
  <si>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</si>
  <si>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</si>
  <si>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</si>
  <si>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</si>
  <si>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</si>
  <si>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</si>
  <si>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</si>
  <si>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</si>
  <si>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</si>
  <si>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</si>
  <si>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</si>
  <si>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</si>
  <si>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</si>
  <si>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</si>
  <si>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</si>
  <si>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</si>
  <si>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</si>
  <si>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</si>
  <si>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</si>
  <si>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</si>
  <si>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</si>
  <si>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</si>
  <si>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</si>
  <si>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</si>
  <si>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</si>
  <si>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</si>
  <si>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</si>
  <si>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</si>
  <si>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</si>
  <si>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</si>
  <si>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</si>
  <si>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</si>
  <si>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</si>
  <si>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</si>
  <si>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</si>
  <si>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</si>
  <si>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</si>
  <si>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</si>
  <si>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</si>
  <si>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</si>
  <si>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</si>
  <si>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</si>
  <si>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</si>
  <si>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</si>
  <si>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</si>
  <si>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</si>
  <si>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</si>
  <si>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</si>
  <si>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</si>
  <si>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</si>
  <si>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</si>
  <si>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</si>
  <si>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</si>
  <si>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</si>
  <si>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</si>
  <si>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</si>
  <si>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</si>
  <si>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</si>
  <si>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</si>
  <si>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</si>
  <si>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</si>
  <si>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</si>
  <si>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</si>
  <si>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</si>
  <si>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</si>
  <si>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</si>
  <si>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</si>
  <si>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</si>
  <si>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</si>
  <si>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</si>
  <si>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</si>
  <si>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</si>
  <si>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</si>
  <si>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</si>
  <si>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</si>
  <si>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</si>
  <si>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</si>
  <si>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</si>
  <si>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</si>
  <si>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</si>
  <si>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</si>
  <si>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</si>
  <si>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</si>
  <si>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</si>
  <si>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</si>
  <si>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</si>
  <si>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</si>
  <si>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</si>
  <si>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</si>
  <si>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</si>
  <si>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</si>
  <si>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</si>
  <si>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</si>
  <si>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</si>
  <si>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</si>
  <si>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</si>
  <si>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</si>
  <si>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</si>
  <si>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</si>
  <si>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</si>
  <si>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</si>
  <si>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</si>
  <si>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</si>
  <si>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</si>
  <si>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</si>
  <si>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</si>
  <si>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</si>
  <si>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</si>
  <si>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</si>
  <si>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</si>
  <si>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</si>
  <si>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</si>
  <si>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</si>
  <si>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</si>
  <si>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</si>
  <si>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</si>
  <si>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</si>
  <si>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</si>
  <si>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</si>
  <si>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</si>
  <si>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</si>
  <si>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</si>
  <si>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</si>
  <si>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</si>
  <si>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</si>
  <si>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</si>
  <si>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</si>
  <si>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</si>
  <si>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</si>
  <si>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</si>
  <si>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</si>
  <si>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</si>
  <si>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</si>
  <si>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</si>
  <si>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</si>
  <si>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</si>
  <si>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</si>
  <si>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</si>
  <si>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</si>
  <si>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</si>
  <si>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</si>
  <si>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</si>
  <si>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</si>
  <si>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</si>
  <si>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</si>
  <si>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</si>
  <si>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</si>
  <si>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</si>
  <si>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</si>
  <si>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</si>
  <si>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</si>
  <si>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</si>
  <si>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</si>
  <si>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</si>
  <si>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</si>
  <si>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</si>
  <si>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</si>
  <si>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</si>
  <si>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</si>
  <si>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</si>
  <si>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</si>
  <si>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</si>
  <si>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</si>
  <si>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</si>
  <si>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</si>
  <si>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</si>
  <si>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</si>
  <si>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</si>
  <si>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</si>
  <si>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</si>
  <si>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</si>
  <si>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</si>
  <si>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</si>
  <si>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</si>
  <si>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</si>
  <si>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</si>
  <si>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</si>
  <si>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</si>
  <si>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</si>
  <si>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</si>
  <si>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</si>
  <si>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</si>
  <si>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</si>
  <si>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</si>
  <si>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</si>
  <si>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</si>
  <si>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</si>
  <si>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</si>
  <si>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</si>
  <si>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</si>
  <si>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</si>
  <si>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</si>
  <si>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</si>
  <si>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</si>
  <si>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</si>
  <si>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</si>
  <si>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</si>
  <si>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</si>
  <si>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</si>
  <si>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</si>
  <si>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</si>
  <si>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</si>
  <si>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</si>
  <si>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</si>
  <si>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</si>
  <si>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</si>
  <si>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</si>
  <si>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</si>
  <si>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</si>
  <si>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</si>
  <si>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</si>
  <si>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</si>
  <si>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</si>
  <si>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</si>
  <si>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</si>
  <si>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</si>
  <si>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</si>
  <si>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</si>
  <si>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</si>
  <si>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</si>
  <si>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</si>
  <si>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</si>
  <si>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</si>
  <si>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</si>
  <si>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</si>
  <si>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</si>
  <si>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</si>
  <si>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</si>
  <si>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</si>
  <si>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</si>
  <si>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</si>
  <si>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</si>
  <si>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</si>
  <si>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</si>
  <si>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</si>
  <si>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</si>
  <si>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</si>
  <si>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</si>
  <si>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</si>
  <si>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</si>
  <si>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</si>
  <si>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</si>
  <si>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</si>
  <si>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</si>
  <si>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</si>
  <si>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</si>
  <si>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</si>
  <si>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</si>
  <si>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</si>
  <si>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</si>
  <si>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</si>
  <si>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</si>
  <si>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</si>
  <si>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</si>
  <si>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</si>
  <si>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</si>
  <si>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</si>
  <si>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</si>
  <si>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</si>
  <si>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</si>
  <si>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</si>
  <si>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</si>
  <si>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</si>
  <si>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</si>
  <si>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</si>
  <si>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</si>
  <si>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</si>
  <si>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</si>
  <si>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</si>
  <si>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</si>
  <si>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</si>
  <si>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</si>
  <si>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</si>
  <si>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</si>
  <si>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</si>
  <si>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</si>
  <si>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</si>
  <si>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</si>
  <si>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</si>
  <si>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</si>
  <si>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</si>
  <si>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</si>
  <si>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</si>
  <si>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</si>
  <si>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</si>
  <si>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</si>
  <si>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</si>
  <si>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</si>
  <si>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</si>
  <si>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</si>
  <si>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</si>
  <si>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</si>
  <si>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</si>
  <si>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</si>
  <si>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</si>
  <si>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</si>
  <si>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</si>
  <si>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</si>
  <si>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</si>
  <si>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</si>
  <si>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</si>
  <si>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</si>
  <si>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</si>
  <si>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</si>
  <si>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</si>
  <si>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</si>
  <si>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</si>
  <si>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</si>
  <si>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</si>
  <si>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</si>
  <si>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</si>
  <si>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</si>
  <si>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</si>
  <si>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</si>
  <si>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</si>
  <si>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</si>
  <si>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</si>
  <si>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</si>
  <si>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</si>
  <si>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</si>
  <si>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</si>
  <si>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</si>
  <si>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</si>
  <si>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</si>
  <si>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</si>
  <si>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</si>
  <si>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</si>
  <si>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</si>
  <si>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</si>
  <si>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</si>
  <si>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</si>
  <si>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</si>
  <si>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</si>
  <si>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</si>
  <si>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</si>
  <si>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</si>
  <si>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</si>
  <si>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</si>
  <si>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</si>
  <si>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</si>
  <si>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</si>
  <si>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</si>
  <si>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</si>
  <si>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</si>
  <si>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</si>
  <si>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</si>
  <si>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</si>
  <si>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</si>
  <si>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</si>
  <si>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</si>
  <si>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</si>
  <si>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</si>
  <si>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</si>
  <si>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</si>
  <si>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</si>
  <si>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</si>
  <si>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</si>
  <si>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</si>
  <si>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</si>
  <si>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</si>
  <si>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</si>
  <si>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</si>
  <si>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</si>
  <si>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</si>
  <si>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</si>
  <si>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</si>
  <si>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</si>
  <si>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</si>
  <si>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</si>
  <si>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</si>
  <si>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</si>
  <si>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</si>
  <si>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</si>
  <si>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</si>
  <si>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</si>
  <si>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</si>
  <si>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</si>
  <si>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</si>
  <si>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</si>
  <si>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</si>
  <si>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</si>
  <si>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</si>
  <si>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</si>
  <si>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</si>
  <si>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</si>
  <si>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</si>
  <si>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</si>
  <si>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</si>
  <si>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</si>
  <si>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</si>
  <si>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</si>
  <si>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</si>
  <si>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</si>
  <si>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</si>
  <si>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</si>
  <si>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</si>
  <si>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</si>
  <si>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</si>
  <si>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</si>
  <si>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</si>
  <si>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</si>
  <si>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</si>
  <si>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</si>
  <si>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</si>
  <si>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</si>
  <si>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</si>
  <si>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</si>
  <si>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</si>
  <si>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</si>
  <si>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</si>
  <si>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</si>
  <si>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</si>
  <si>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</si>
  <si>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</si>
  <si>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</si>
  <si>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</si>
  <si>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</si>
  <si>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</si>
  <si>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</si>
  <si>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</si>
  <si>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</si>
  <si>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</si>
  <si>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</si>
  <si>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</si>
  <si>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</si>
  <si>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</si>
  <si>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=458.5+120+105+30+120+300+160+615+130
=11.2+2+0+0.25+0.6+3+10+0+5
=2.2+0+0+0+3+0+7+0+2.5
=23.6+18+1+1+1.3+6+12+0+1
=71.7+6+27+5.5+4.2+63+2+20+24
=12.3+1+3+3.5+6+6+0+0+1
=602.8+360+1+0+60+380+30+75
</t>
  </si>
  <si>
    <t xml:space="preserve">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</si>
</sst>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Y1" zoomScale="85" zoomScaleNormal="85" workbookViewId="0">
      <pane ySplit="1" topLeftCell="A60" activePane="bottomLeft" state="frozen"/>
      <selection activeCell="O1" sqref="O1"/>
      <selection pane="bottomLeft" activeCell="Z67" sqref="Z6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7" si="1">$AC3/$AB3</f>
        <v>1.8795539033457251E-2</v>
      </c>
      <c r="AJ3" s="6">
        <f t="shared" ref="AJ3:AJ67" si="2">$AD3/$AB3</f>
        <v>1.3085501858736059E-2</v>
      </c>
      <c r="AK3" s="6">
        <f t="shared" ref="AK3:AK67" si="3">$AE3/$AB3</f>
        <v>3.0810408921933083E-2</v>
      </c>
      <c r="AL3" s="6">
        <f t="shared" ref="AL3:AL67" si="4">$AF3/$AB3</f>
        <v>0.16981412639405205</v>
      </c>
      <c r="AM3" s="6">
        <f t="shared" ref="AM3:AM67" si="5">$AG3/$AB3</f>
        <v>1.6773234200743493E-2</v>
      </c>
      <c r="AN3" s="6">
        <f t="shared" ref="AN3:AN6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449</v>
      </c>
      <c r="AA67" s="10" t="s">
        <v>448</v>
      </c>
      <c r="AB67" s="5">
        <f>458.5+120+105+30+120+300+160+615+130</f>
        <v>2038.5</v>
      </c>
      <c r="AC67" s="6">
        <f>11.2+2+0+0.25+0.6+3+10+0+5</f>
        <v>32.049999999999997</v>
      </c>
      <c r="AD67" s="6">
        <f>2.2+0+0+0+3+0+7+0+2.5</f>
        <v>14.7</v>
      </c>
      <c r="AE67" s="6">
        <f>23.6+18+1+1+1.3+6+12+0+1</f>
        <v>63.9</v>
      </c>
      <c r="AF67" s="6">
        <f>71.7+6+27+5.5+4.2+63+2+20+24</f>
        <v>223.4</v>
      </c>
      <c r="AG67" s="6">
        <f>12.3+1+3+3.5+6+6+0+0+1</f>
        <v>32.799999999999997</v>
      </c>
      <c r="AH67" s="6">
        <f>602.8+360+1+0+60+380+30+75</f>
        <v>1508.8</v>
      </c>
      <c r="AI67" s="6">
        <f t="shared" si="1"/>
        <v>1.5722344861417707E-2</v>
      </c>
      <c r="AJ67" s="6">
        <f t="shared" si="2"/>
        <v>7.2111846946284032E-3</v>
      </c>
      <c r="AK67" s="6">
        <f t="shared" si="3"/>
        <v>3.1346578366445915E-2</v>
      </c>
      <c r="AL67" s="6">
        <f t="shared" si="4"/>
        <v>0.10959038508707383</v>
      </c>
      <c r="AM67" s="6">
        <f t="shared" si="5"/>
        <v>1.609026244787834E-2</v>
      </c>
      <c r="AN67" s="6">
        <f t="shared" si="6"/>
        <v>0.74015207260240368</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73"/>
  <sheetViews>
    <sheetView workbookViewId="0">
      <pane ySplit="1" topLeftCell="A159" activePane="bottomLeft" state="frozen"/>
      <selection pane="bottomLeft" activeCell="B173" sqref="B173:H17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A159" s="16" t="s">
        <v>429</v>
      </c>
      <c r="B159" s="17">
        <v>70</v>
      </c>
      <c r="C159" s="17">
        <v>5</v>
      </c>
      <c r="D159" s="17">
        <v>3.5</v>
      </c>
      <c r="E159" s="17">
        <v>1</v>
      </c>
      <c r="F159" s="17">
        <v>4</v>
      </c>
      <c r="G159" s="17">
        <v>0</v>
      </c>
      <c r="H159" s="17">
        <v>20</v>
      </c>
    </row>
    <row r="160" spans="1:8" x14ac:dyDescent="0.25">
      <c r="A160" s="16" t="s">
        <v>433</v>
      </c>
      <c r="B160">
        <v>134</v>
      </c>
      <c r="C160">
        <v>3.9</v>
      </c>
      <c r="D160">
        <v>0.9</v>
      </c>
      <c r="E160">
        <v>7.1</v>
      </c>
      <c r="F160">
        <v>16.7</v>
      </c>
      <c r="G160">
        <v>0.6</v>
      </c>
      <c r="H160">
        <v>193</v>
      </c>
    </row>
    <row r="161" spans="1:8" x14ac:dyDescent="0.25">
      <c r="A161" s="16" t="s">
        <v>432</v>
      </c>
      <c r="B161">
        <v>106</v>
      </c>
      <c r="C161">
        <v>0.4</v>
      </c>
      <c r="D161">
        <v>0.1</v>
      </c>
      <c r="E161">
        <v>8</v>
      </c>
      <c r="F161">
        <v>16.7</v>
      </c>
      <c r="G161">
        <v>0.6</v>
      </c>
      <c r="H161">
        <v>186</v>
      </c>
    </row>
    <row r="162" spans="1:8" x14ac:dyDescent="0.25">
      <c r="A162" s="16" t="s">
        <v>434</v>
      </c>
      <c r="B162">
        <v>40</v>
      </c>
      <c r="C162">
        <v>4.5</v>
      </c>
      <c r="D162">
        <v>1</v>
      </c>
      <c r="E162">
        <v>0</v>
      </c>
      <c r="F162">
        <v>0</v>
      </c>
      <c r="G162">
        <v>0</v>
      </c>
      <c r="H162">
        <v>40</v>
      </c>
    </row>
    <row r="163" spans="1:8" x14ac:dyDescent="0.25">
      <c r="A163" s="16" t="s">
        <v>435</v>
      </c>
      <c r="B163">
        <v>16</v>
      </c>
      <c r="C163">
        <v>0.1</v>
      </c>
      <c r="D163">
        <v>0</v>
      </c>
      <c r="E163">
        <v>1.1000000000000001</v>
      </c>
      <c r="F163">
        <v>2.8</v>
      </c>
      <c r="G163">
        <v>0.1</v>
      </c>
      <c r="H163">
        <v>690</v>
      </c>
    </row>
    <row r="164" spans="1:8" x14ac:dyDescent="0.25">
      <c r="A164" s="16" t="s">
        <v>436</v>
      </c>
      <c r="B164">
        <v>82</v>
      </c>
      <c r="C164">
        <v>0.2</v>
      </c>
      <c r="D164">
        <v>0.1</v>
      </c>
      <c r="E164">
        <v>0.9</v>
      </c>
      <c r="F164">
        <v>21.6</v>
      </c>
      <c r="G164">
        <v>2.2999999999999998</v>
      </c>
      <c r="H164">
        <v>2</v>
      </c>
    </row>
    <row r="165" spans="1:8" x14ac:dyDescent="0.25">
      <c r="A165" s="16" t="s">
        <v>437</v>
      </c>
      <c r="B165">
        <f>B164/4</f>
        <v>20.5</v>
      </c>
      <c r="C165">
        <f t="shared" ref="C165:H165" si="26">C164/4</f>
        <v>0.05</v>
      </c>
      <c r="D165">
        <f t="shared" si="26"/>
        <v>2.5000000000000001E-2</v>
      </c>
      <c r="E165">
        <f t="shared" si="26"/>
        <v>0.22500000000000001</v>
      </c>
      <c r="F165">
        <f t="shared" si="26"/>
        <v>5.4</v>
      </c>
      <c r="G165">
        <f t="shared" si="26"/>
        <v>0.57499999999999996</v>
      </c>
      <c r="H165">
        <f t="shared" si="26"/>
        <v>0.5</v>
      </c>
    </row>
    <row r="166" spans="1:8" x14ac:dyDescent="0.25">
      <c r="A166" s="16" t="s">
        <v>438</v>
      </c>
      <c r="B166">
        <v>216</v>
      </c>
      <c r="C166">
        <v>1.8</v>
      </c>
      <c r="D166">
        <v>0.4</v>
      </c>
      <c r="E166">
        <v>5</v>
      </c>
      <c r="F166">
        <v>44.8</v>
      </c>
      <c r="G166">
        <v>3.5</v>
      </c>
      <c r="H166">
        <v>10</v>
      </c>
    </row>
    <row r="167" spans="1:8" x14ac:dyDescent="0.25">
      <c r="A167" s="16" t="s">
        <v>439</v>
      </c>
      <c r="B167">
        <f>B166*3/2</f>
        <v>324</v>
      </c>
      <c r="C167">
        <f t="shared" ref="C167:H167" si="27">C166*3/2</f>
        <v>2.7</v>
      </c>
      <c r="D167">
        <f t="shared" si="27"/>
        <v>0.60000000000000009</v>
      </c>
      <c r="E167">
        <f t="shared" si="27"/>
        <v>7.5</v>
      </c>
      <c r="F167">
        <f t="shared" si="27"/>
        <v>67.199999999999989</v>
      </c>
      <c r="G167">
        <f t="shared" si="27"/>
        <v>5.25</v>
      </c>
      <c r="H167">
        <f t="shared" si="27"/>
        <v>15</v>
      </c>
    </row>
    <row r="168" spans="1:8" x14ac:dyDescent="0.25">
      <c r="A168" s="16" t="s">
        <v>440</v>
      </c>
      <c r="B168">
        <v>16</v>
      </c>
      <c r="C168">
        <v>0.1</v>
      </c>
      <c r="D168">
        <v>0.1</v>
      </c>
      <c r="E168">
        <v>0.7</v>
      </c>
      <c r="F168">
        <v>3.8</v>
      </c>
      <c r="G168">
        <v>0.5</v>
      </c>
      <c r="H168">
        <v>2</v>
      </c>
    </row>
    <row r="169" spans="1:8" x14ac:dyDescent="0.25">
      <c r="A169" s="16" t="s">
        <v>441</v>
      </c>
      <c r="B169">
        <f>B168/4</f>
        <v>4</v>
      </c>
      <c r="C169">
        <f t="shared" ref="C169:H169" si="28">C168/4</f>
        <v>2.5000000000000001E-2</v>
      </c>
      <c r="D169">
        <f t="shared" si="28"/>
        <v>2.5000000000000001E-2</v>
      </c>
      <c r="E169">
        <f t="shared" si="28"/>
        <v>0.17499999999999999</v>
      </c>
      <c r="F169">
        <f t="shared" si="28"/>
        <v>0.95</v>
      </c>
      <c r="G169">
        <f t="shared" si="28"/>
        <v>0.125</v>
      </c>
      <c r="H169">
        <f t="shared" si="28"/>
        <v>0.5</v>
      </c>
    </row>
    <row r="170" spans="1:8" x14ac:dyDescent="0.25">
      <c r="A170" s="16" t="s">
        <v>442</v>
      </c>
      <c r="B170">
        <v>51</v>
      </c>
      <c r="C170">
        <v>4.3</v>
      </c>
      <c r="D170">
        <v>0.6</v>
      </c>
      <c r="E170">
        <v>1.5</v>
      </c>
      <c r="F170">
        <v>2.2999999999999998</v>
      </c>
      <c r="G170">
        <v>1.3</v>
      </c>
      <c r="H170">
        <v>1</v>
      </c>
    </row>
    <row r="171" spans="1:8" x14ac:dyDescent="0.25">
      <c r="A171" s="16" t="s">
        <v>443</v>
      </c>
      <c r="B171">
        <v>2</v>
      </c>
      <c r="C171">
        <v>0.1</v>
      </c>
      <c r="D171">
        <v>0.1</v>
      </c>
      <c r="E171">
        <v>0.1</v>
      </c>
      <c r="F171">
        <v>0.4</v>
      </c>
      <c r="G171">
        <v>0.1</v>
      </c>
      <c r="H171">
        <v>1</v>
      </c>
    </row>
    <row r="172" spans="1:8" x14ac:dyDescent="0.25">
      <c r="A172" s="16" t="s">
        <v>444</v>
      </c>
      <c r="B172">
        <v>5</v>
      </c>
      <c r="C172">
        <v>0.1</v>
      </c>
      <c r="D172">
        <v>0</v>
      </c>
      <c r="E172">
        <v>0.2</v>
      </c>
      <c r="F172">
        <v>1.2</v>
      </c>
      <c r="G172">
        <v>0.4</v>
      </c>
      <c r="H172">
        <v>1</v>
      </c>
    </row>
    <row r="173" spans="1:8" x14ac:dyDescent="0.25">
      <c r="A173" s="16" t="s">
        <v>447</v>
      </c>
      <c r="B173">
        <v>130</v>
      </c>
      <c r="C173">
        <v>5</v>
      </c>
      <c r="D173">
        <v>2.5</v>
      </c>
      <c r="E173">
        <v>1</v>
      </c>
      <c r="F173">
        <v>24</v>
      </c>
      <c r="G173">
        <v>1</v>
      </c>
      <c r="H173">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2021-03-22T02:42:03Z</dcterms:modified>
</cp:coreProperties>
</file>