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D65A86E6-2E64-47CA-9AC1-76BDE1C19F80}"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2" i="1" l="1"/>
  <c r="M162" i="1"/>
  <c r="AI161" i="1"/>
  <c r="AJ161" i="1"/>
  <c r="AK161" i="1"/>
  <c r="AL161" i="1"/>
  <c r="AM161" i="1"/>
  <c r="AN161" i="1"/>
  <c r="AI162" i="1"/>
  <c r="AJ162" i="1"/>
  <c r="AK162" i="1"/>
  <c r="AL162" i="1"/>
  <c r="AM162" i="1"/>
  <c r="AN162" i="1"/>
  <c r="AH161" i="1"/>
  <c r="AG161" i="1"/>
  <c r="AF161" i="1"/>
  <c r="AE161" i="1"/>
  <c r="AD161" i="1"/>
  <c r="AC161" i="1"/>
  <c r="AB161" i="1"/>
  <c r="C413" i="4"/>
  <c r="D413" i="4"/>
  <c r="E413" i="4"/>
  <c r="F413" i="4"/>
  <c r="G413" i="4"/>
  <c r="H413" i="4"/>
  <c r="B413" i="4"/>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I159" i="1" l="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<sst xmlns="http://schemas.openxmlformats.org/spreadsheetml/2006/main" count="4618" uniqueCount="879">
  <si>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</si>
  <si>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</si>
  <si>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</si>
  <si>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</si>
  <si>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</si>
  <si>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</si>
  <si>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</si>
  <si>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</si>
  <si>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</si>
  <si>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</si>
  <si>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</si>
  <si>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</si>
  <si>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</si>
  <si>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</si>
  <si>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</si>
  <si>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</si>
  <si>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</si>
  <si>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</si>
  <si>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</si>
  <si>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</si>
  <si>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</si>
  <si>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</si>
  <si>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</si>
  <si>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</si>
  <si>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</si>
  <si>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</si>
  <si>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</si>
  <si>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</si>
  <si>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</si>
  <si>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</si>
  <si>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</si>
  <si>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</si>
  <si>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</si>
  <si>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</si>
  <si>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</si>
  <si>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</si>
  <si>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</si>
  <si>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</si>
  <si>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</si>
  <si>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</si>
  <si>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</si>
  <si>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</si>
  <si>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</si>
  <si>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</si>
  <si>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</si>
  <si>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</si>
  <si>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</si>
  <si>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</si>
  <si>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</si>
  <si>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</si>
  <si>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</si>
  <si>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</si>
  <si>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</si>
  <si>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</si>
  <si>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</si>
  <si>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</si>
  <si>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</si>
  <si>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</si>
  <si>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</si>
  <si>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</si>
  <si>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</si>
  <si>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</si>
  <si>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</si>
  <si>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</si>
  <si>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</si>
  <si>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</si>
  <si>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</si>
  <si>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</si>
  <si>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</si>
  <si>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</si>
  <si>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</si>
  <si>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</si>
  <si>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</si>
  <si>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</si>
  <si>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</si>
  <si>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</si>
  <si>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</si>
  <si>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</si>
  <si>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</si>
  <si>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</si>
  <si>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</si>
  <si>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</si>
  <si>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</si>
  <si>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</si>
  <si>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</si>
  <si>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</si>
  <si>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</si>
  <si>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</si>
  <si>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</si>
  <si>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</si>
  <si>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</si>
  <si>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</si>
  <si>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</si>
  <si>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</si>
  <si>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</si>
  <si>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</si>
  <si>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</si>
  <si>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</si>
  <si>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</si>
  <si>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</si>
  <si>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</si>
  <si>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</si>
  <si>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</si>
  <si>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</si>
  <si>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</si>
  <si>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</si>
  <si>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</si>
  <si>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</si>
  <si>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</si>
  <si>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</si>
  <si>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</si>
  <si>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</si>
  <si>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</si>
  <si>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</si>
  <si>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</si>
  <si>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</si>
  <si>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</si>
  <si>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</si>
  <si>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</si>
  <si>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</si>
  <si>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</si>
  <si>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</si>
  <si>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</si>
  <si>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</si>
  <si>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</si>
  <si>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</si>
  <si>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</si>
  <si>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</si>
  <si>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</si>
  <si>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</si>
  <si>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</si>
  <si>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</si>
  <si>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</si>
  <si>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</si>
  <si>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</si>
  <si>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</si>
  <si>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</si>
  <si>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</si>
  <si>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</si>
  <si>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</si>
  <si>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</si>
  <si>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</si>
  <si>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</si>
  <si>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</si>
  <si>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</si>
  <si>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</si>
  <si>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</si>
  <si>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</si>
  <si>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</si>
  <si>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</si>
  <si>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</si>
  <si>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</si>
  <si>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</si>
  <si>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</si>
  <si>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</si>
  <si>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</si>
  <si>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</si>
  <si>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</si>
  <si>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</si>
  <si>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</si>
  <si>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</si>
  <si>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</si>
  <si>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</si>
  <si>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</si>
  <si>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</si>
  <si>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</si>
  <si>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</si>
  <si>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</si>
  <si>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</si>
  <si>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</si>
  <si>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</si>
  <si>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</si>
  <si>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</si>
  <si>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</si>
  <si>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</si>
  <si>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</si>
  <si>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</si>
  <si>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</si>
  <si>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</si>
  <si>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</si>
  <si>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</si>
  <si>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</si>
  <si>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</si>
  <si>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</si>
  <si>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</si>
  <si>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</si>
  <si>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</si>
  <si>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</si>
  <si>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</si>
  <si>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</si>
  <si>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</si>
  <si>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</si>
  <si>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</si>
  <si>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</si>
  <si>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</si>
  <si>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</si>
  <si>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</si>
  <si>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</si>
  <si>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</si>
  <si>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</si>
  <si>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</si>
  <si>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</si>
  <si>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</si>
  <si>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</si>
  <si>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</si>
  <si>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</si>
  <si>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</si>
  <si>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</si>
  <si>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</si>
  <si>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</si>
  <si>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</si>
  <si>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</si>
  <si>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</si>
  <si>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</si>
  <si>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</si>
  <si>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</si>
  <si>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</si>
  <si>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</si>
  <si>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</si>
  <si>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</si>
  <si>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</si>
  <si>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</si>
  <si>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</si>
  <si>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</si>
  <si>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</si>
  <si>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</si>
  <si>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</si>
  <si>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</si>
  <si>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</si>
  <si>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</si>
  <si>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</si>
  <si>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</si>
  <si>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</si>
  <si>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</si>
  <si>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</si>
  <si>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</si>
  <si>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</si>
  <si>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</si>
  <si>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</si>
  <si>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</si>
  <si>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</si>
  <si>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</si>
  <si>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</si>
  <si>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</si>
  <si>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</si>
  <si>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</si>
  <si>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</si>
  <si>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</si>
  <si>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</si>
  <si>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</si>
  <si>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</si>
  <si>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</si>
  <si>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</si>
  <si>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</si>
  <si>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</si>
  <si>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</si>
  <si>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</si>
  <si>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</si>
  <si>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</si>
  <si>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</si>
  <si>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</si>
  <si>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</si>
  <si>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</si>
  <si>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</si>
  <si>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</si>
  <si>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</si>
  <si>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</si>
  <si>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</si>
  <si>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</si>
  <si>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</si>
  <si>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</si>
  <si>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</si>
  <si>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</si>
  <si>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</si>
  <si>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</si>
  <si>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</si>
  <si>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</si>
  <si>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</si>
  <si>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</si>
  <si>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</si>
  <si>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</si>
  <si>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</si>
  <si>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</si>
  <si>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</si>
  <si>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</si>
  <si>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</si>
  <si>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</si>
  <si>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</si>
  <si>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</si>
  <si>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</si>
  <si>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</si>
  <si>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</si>
  <si>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</si>
  <si>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</si>
  <si>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</si>
  <si>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</si>
  <si>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</si>
  <si>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</si>
  <si>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</si>
  <si>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</si>
  <si>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</si>
  <si>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</si>
  <si>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</si>
  <si>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</si>
  <si>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</si>
  <si>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</si>
  <si>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</si>
  <si>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</si>
  <si>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</si>
  <si>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</si>
  <si>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</si>
  <si>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</si>
  <si>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</si>
  <si>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</si>
  <si>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</si>
  <si>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</si>
  <si>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</si>
  <si>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</si>
  <si>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</si>
  <si>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</si>
  <si>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</si>
  <si>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</si>
  <si>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</si>
  <si>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</si>
  <si>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</si>
  <si>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</si>
  <si>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</si>
  <si>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</si>
  <si>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</si>
  <si>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</si>
  <si>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</si>
  <si>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</si>
  <si>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</si>
  <si>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</si>
  <si>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</si>
  <si>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</si>
  <si>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</si>
  <si>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</si>
  <si>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</si>
  <si>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</si>
  <si>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</si>
  <si>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</si>
  <si>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</si>
  <si>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</si>
  <si>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</si>
  <si>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</si>
  <si>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</si>
  <si>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</si>
  <si>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</si>
  <si>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</si>
  <si>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</si>
  <si>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</si>
  <si>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</si>
  <si>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</si>
  <si>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</si>
  <si>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</si>
  <si>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</si>
  <si>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</si>
  <si>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</si>
  <si>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</si>
  <si>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</si>
  <si>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</si>
  <si>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</si>
  <si>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</si>
  <si>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</si>
  <si>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</si>
  <si>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</si>
  <si>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</si>
  <si>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</si>
  <si>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</si>
  <si>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</si>
  <si>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</si>
  <si>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</si>
  <si>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</si>
  <si>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</si>
  <si>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</si>
  <si>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</si>
  <si>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</si>
  <si>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</si>
  <si>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</si>
  <si>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</si>
  <si>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</si>
  <si>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</si>
  <si>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</si>
  <si>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</si>
  <si>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</si>
  <si>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</si>
  <si>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</si>
  <si>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</si>
  <si>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</si>
  <si>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</si>
  <si>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</si>
  <si>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</si>
  <si>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</si>
  <si>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</si>
  <si>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</si>
  <si>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</si>
  <si>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</si>
  <si>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</si>
  <si>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</si>
  <si>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</si>
  <si>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</si>
  <si>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</si>
  <si>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</si>
  <si>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</si>
  <si>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</si>
  <si>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</si>
  <si>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</si>
  <si>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</si>
  <si>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</si>
  <si>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</si>
  <si>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</si>
  <si>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</si>
  <si>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</si>
  <si>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</si>
  <si>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</si>
  <si>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</si>
  <si>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</si>
  <si>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</si>
  <si>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</si>
  <si>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</si>
  <si>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</si>
  <si>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</si>
  <si>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</si>
  <si>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</si>
  <si>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</si>
  <si>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</si>
  <si>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</si>
  <si>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</si>
  <si>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</si>
  <si>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</si>
  <si>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</si>
  <si>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</si>
  <si>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</si>
  <si>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</si>
  <si>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</si>
  <si>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</si>
  <si>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</si>
  <si>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</si>
  <si>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</si>
  <si>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</si>
  <si>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</si>
  <si>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</si>
  <si>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</si>
  <si>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</si>
  <si>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</si>
  <si>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</si>
  <si>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</si>
  <si>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</si>
  <si>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</si>
  <si>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</si>
  <si>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</si>
  <si>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</si>
  <si>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</si>
  <si>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</si>
  <si>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</si>
  <si>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</si>
  <si>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</si>
  <si>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</si>
  <si>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</si>
  <si>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</si>
  <si>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</si>
  <si>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</si>
  <si>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</si>
  <si>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</si>
  <si>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</si>
  <si>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</si>
  <si>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</si>
  <si>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</si>
  <si>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</si>
  <si>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</si>
  <si>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</si>
  <si>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</si>
  <si>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</si>
  <si>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</si>
  <si>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</si>
  <si>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</si>
  <si>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</si>
  <si>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</si>
  <si>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</si>
  <si>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</si>
  <si>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</si>
  <si>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</si>
  <si>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</si>
  <si>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</si>
  <si>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</si>
  <si>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</si>
  <si>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</si>
  <si>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</si>
  <si>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</si>
  <si>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</si>
  <si>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</si>
  <si>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</si>
  <si>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</si>
  <si>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</si>
  <si>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</si>
  <si>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</si>
  <si>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</si>
  <si>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</si>
  <si>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</si>
  <si>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</si>
  <si>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</si>
  <si>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</si>
  <si>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</si>
  <si>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</si>
  <si>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</si>
  <si>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</si>
  <si>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</si>
  <si>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</si>
  <si>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</si>
  <si>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</si>
  <si>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</si>
  <si>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</si>
  <si>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</si>
  <si>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</si>
  <si>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</si>
  <si>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</si>
  <si>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</si>
  <si>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</si>
  <si>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</si>
  <si>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</si>
  <si>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</si>
  <si>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</si>
  <si>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</si>
  <si>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</si>
  <si>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</si>
  <si>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</si>
  <si>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</si>
  <si>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</si>
  <si>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</si>
  <si>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</si>
  <si>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</si>
  <si>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</si>
  <si>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</si>
  <si>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</si>
  <si>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</si>
  <si>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</si>
  <si>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</si>
  <si>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</si>
  <si>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</si>
  <si>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</si>
  <si>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</si>
  <si>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</si>
  <si>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</si>
  <si>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</si>
  <si>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</si>
  <si>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</si>
  <si>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</si>
  <si>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</si>
  <si>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</si>
  <si>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</si>
  <si>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</si>
  <si>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</si>
  <si>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</si>
  <si>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</si>
  <si>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</si>
  <si>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</si>
  <si>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</si>
  <si>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</si>
  <si>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</si>
  <si>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</si>
  <si>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</si>
  <si>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</si>
  <si>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</si>
  <si>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</si>
  <si>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</si>
  <si>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</si>
  <si>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</si>
  <si>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</si>
  <si>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</si>
  <si>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</si>
  <si>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</si>
  <si>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</si>
  <si>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</si>
  <si>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</si>
  <si>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</si>
  <si>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</si>
  <si>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</si>
  <si>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</si>
  <si>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</si>
  <si>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</si>
  <si>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</si>
  <si>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</si>
  <si>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</si>
  <si>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</si>
  <si>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</si>
  <si>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</si>
  <si>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</si>
  <si>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</si>
  <si>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</si>
  <si>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</si>
  <si>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</si>
  <si>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</si>
  <si>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</si>
  <si>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</si>
  <si>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</si>
  <si>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</si>
  <si>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</si>
  <si>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</si>
  <si>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</si>
  <si>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</si>
  <si>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</si>
  <si>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</si>
  <si>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</si>
  <si>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</si>
  <si>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</si>
  <si>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</si>
  <si>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</si>
  <si>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</si>
  <si>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</si>
  <si>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</si>
  <si>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</si>
  <si>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</si>
  <si>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</si>
  <si>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</si>
  <si>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</si>
  <si>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</si>
  <si>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</si>
  <si>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</si>
  <si>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</si>
  <si>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</si>
  <si>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</si>
  <si>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</si>
  <si>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</si>
  <si>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</si>
  <si>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</si>
  <si>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</si>
  <si>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</si>
  <si>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</si>
  <si>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</si>
  <si>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</si>
  <si>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</si>
  <si>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</si>
  <si>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</si>
  <si>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</si>
  <si>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</si>
  <si>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</si>
  <si>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</si>
  <si>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</si>
  <si>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</si>
  <si>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</si>
  <si>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</si>
  <si>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</si>
  <si>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</si>
  <si>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</si>
  <si>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</si>
  <si>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</si>
  <si>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</si>
  <si>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</si>
  <si>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</si>
  <si>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</si>
  <si>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</si>
  <si>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</si>
  <si>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</si>
  <si>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</si>
  <si>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</si>
  <si>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</si>
  <si>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</si>
  <si>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</si>
  <si>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</si>
  <si>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</si>
  <si>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</si>
  <si>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</si>
  <si>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</si>
  <si>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</si>
  <si>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</si>
  <si>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</si>
  <si>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</si>
  <si>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</si>
  <si>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</si>
  <si>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</si>
  <si>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</si>
  <si>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</si>
  <si>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</si>
  <si>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</si>
  <si>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</si>
  <si>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</si>
  <si>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</si>
  <si>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</si>
  <si>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</si>
  <si>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</si>
  <si>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</si>
  <si>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</si>
  <si>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</si>
  <si>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</si>
  <si>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</si>
  <si>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</si>
  <si>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</si>
  <si>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</si>
  <si>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</si>
  <si>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</si>
  <si>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</si>
  <si>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</si>
  <si>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</si>
  <si>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</si>
  <si>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</si>
  <si>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</si>
  <si>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</si>
  <si>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</si>
  <si>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</si>
  <si>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</si>
  <si>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</si>
  <si>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</si>
  <si>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</si>
  <si>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</si>
  <si>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</si>
  <si>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</si>
  <si>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</si>
  <si>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</si>
  <si>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</si>
  <si>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</si>
  <si>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</si>
  <si>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</si>
  <si>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</si>
  <si>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</si>
  <si>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</si>
  <si>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</si>
  <si>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</si>
  <si>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</si>
  <si>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</si>
  <si>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</si>
  <si>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</si>
  <si>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</si>
  <si>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</si>
  <si>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</si>
  <si>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</si>
  <si>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</si>
  <si>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</si>
  <si>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</si>
  <si>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</si>
  <si>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</si>
  <si>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</si>
  <si>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</si>
  <si>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</si>
  <si>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</si>
  <si>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</si>
  <si>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</si>
  <si>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</si>
  <si>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</si>
  <si>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</si>
  <si>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</si>
  <si>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</si>
  <si>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</si>
  <si>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</si>
  <si>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</si>
  <si>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</si>
  <si>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</si>
  <si>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</si>
  <si>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</si>
  <si>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</si>
  <si>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</si>
  <si>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</si>
  <si>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</si>
  <si>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</si>
  <si>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</si>
  <si>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</si>
  <si>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</si>
  <si>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</si>
  <si>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</si>
  <si>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</si>
  <si>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</si>
  <si>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</si>
  <si>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</si>
  <si>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</si>
  <si>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</si>
  <si>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</si>
  <si>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</si>
  <si>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</si>
  <si>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</si>
  <si>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</si>
  <si>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</si>
  <si>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</si>
  <si>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</si>
  <si>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</si>
  <si>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</si>
  <si>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</si>
  <si>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</si>
  <si>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</si>
  <si>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</si>
  <si>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</si>
  <si>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</si>
  <si>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</si>
  <si>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</si>
  <si>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</si>
  <si>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</si>
  <si>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</si>
  <si>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</si>
  <si>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</si>
  <si>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</si>
  <si>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</si>
  <si>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</si>
  <si>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</si>
  <si>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</si>
  <si>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</si>
  <si>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</si>
  <si>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</si>
  <si>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</si>
  <si>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</si>
  <si>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</si>
  <si>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</si>
  <si>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</si>
  <si>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</si>
  <si>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</si>
  <si>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</si>
  <si>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</si>
  <si>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</si>
  <si>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</si>
  <si>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</si>
  <si>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</si>
  <si>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</si>
  <si>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</si>
  <si>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</si>
  <si>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</si>
  <si>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</si>
  <si>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</si>
  <si>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</si>
  <si>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</si>
  <si>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</si>
  <si>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</si>
  <si>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</si>
  <si>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</si>
  <si>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</si>
  <si>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</si>
  <si>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</si>
  <si>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</si>
  <si>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</si>
  <si>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</si>
  <si>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</si>
  <si>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</si>
  <si>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</si>
  <si>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</si>
  <si>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</si>
  <si>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</si>
  <si>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</si>
  <si>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</si>
  <si>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</si>
  <si>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</si>
  <si>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</si>
  <si>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</si>
  <si>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</si>
  <si>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</si>
  <si>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</si>
  <si>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</si>
  <si>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</si>
  <si>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</si>
  <si>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</si>
  <si>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</si>
  <si>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</si>
  <si>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</si>
  <si>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</si>
  <si>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</si>
  <si>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</si>
  <si>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</si>
  <si>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</si>
  <si>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</si>
  <si>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</si>
  <si>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</si>
  <si>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</si>
  <si>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</si>
  <si>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</si>
  <si>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</si>
  <si>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</si>
  <si>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</si>
  <si>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</si>
  <si>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</si>
  <si>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</si>
  <si>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</si>
  <si>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</si>
  <si>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</si>
  <si>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</si>
  <si>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</si>
  <si>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</si>
  <si>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</si>
  <si>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</si>
  <si>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</si>
  <si>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</si>
  <si>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</si>
  <si>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coffee</t>
  </si>
  <si>
    <t xml:space="preserve">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</si>
</sst>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167" activePane="bottomLeft" state="frozen"/>
      <selection pane="bottomLeft" activeCell="B177" sqref="B177:H177"/>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B413" s="17">
        <f>B193*3</f>
        <v>153</v>
      </c>
      <c r="C413" s="17">
        <f t="shared" ref="C413:H413" si="95">C193*3</f>
        <v>15.299999999999999</v>
      </c>
      <c r="D413" s="17">
        <f t="shared" si="95"/>
        <v>9.6000000000000014</v>
      </c>
      <c r="E413" s="17">
        <f t="shared" si="95"/>
        <v>3.3000000000000003</v>
      </c>
      <c r="F413" s="17">
        <f t="shared" si="95"/>
        <v>1.2000000000000002</v>
      </c>
      <c r="G413" s="17">
        <f t="shared" si="95"/>
        <v>0</v>
      </c>
      <c r="H413" s="17">
        <f t="shared" si="95"/>
        <v>129</v>
      </c>
    </row>
    <row r="414" spans="1:8" x14ac:dyDescent="0.3">
      <c r="B414" s="17"/>
      <c r="C414" s="17"/>
      <c r="D414" s="17"/>
      <c r="E414" s="17"/>
      <c r="F414" s="17"/>
      <c r="G414" s="17"/>
      <c r="H414" s="17"/>
    </row>
    <row r="415" spans="1:8" x14ac:dyDescent="0.3">
      <c r="B415" s="17"/>
      <c r="C415" s="17"/>
      <c r="D415" s="17"/>
      <c r="E415" s="17"/>
      <c r="F415" s="17"/>
      <c r="G415" s="17"/>
      <c r="H415" s="17"/>
    </row>
    <row r="416" spans="1:8" x14ac:dyDescent="0.3">
      <c r="B416" s="17"/>
      <c r="C416" s="17"/>
      <c r="D416" s="17"/>
      <c r="E416" s="17"/>
      <c r="F416" s="17"/>
      <c r="G416" s="17"/>
      <c r="H416" s="17"/>
    </row>
    <row r="417" spans="2:8" x14ac:dyDescent="0.3">
      <c r="B417" s="17"/>
      <c r="C417" s="17"/>
      <c r="D417" s="17"/>
      <c r="E417" s="17"/>
      <c r="F417" s="17"/>
      <c r="G417" s="17"/>
      <c r="H417" s="17"/>
    </row>
    <row r="418" spans="2:8" x14ac:dyDescent="0.3">
      <c r="B418" s="17"/>
      <c r="C418" s="17"/>
      <c r="D418" s="17"/>
      <c r="E418" s="17"/>
      <c r="F418" s="17"/>
      <c r="G418" s="17"/>
      <c r="H418" s="17"/>
    </row>
    <row r="419" spans="2:8" x14ac:dyDescent="0.3">
      <c r="B419" s="17"/>
      <c r="C419" s="17"/>
      <c r="D419" s="17"/>
      <c r="E419" s="17"/>
      <c r="F419" s="17"/>
      <c r="G419" s="17"/>
      <c r="H419" s="17"/>
    </row>
    <row r="420" spans="2:8" x14ac:dyDescent="0.3">
      <c r="B420" s="17"/>
      <c r="C420" s="17"/>
      <c r="D420" s="17"/>
      <c r="E420" s="17"/>
      <c r="F420" s="17"/>
      <c r="G420" s="17"/>
      <c r="H420" s="17"/>
    </row>
    <row r="421" spans="2:8" x14ac:dyDescent="0.3">
      <c r="B421" s="17"/>
      <c r="C421" s="17"/>
      <c r="D421" s="17"/>
      <c r="E421" s="17"/>
      <c r="F421" s="17"/>
      <c r="G421" s="17"/>
      <c r="H421" s="17"/>
    </row>
    <row r="422" spans="2:8" x14ac:dyDescent="0.3">
      <c r="B422" s="17"/>
      <c r="C422" s="17"/>
      <c r="D422" s="17"/>
      <c r="E422" s="17"/>
      <c r="F422" s="17"/>
      <c r="G422" s="17"/>
      <c r="H422" s="17"/>
    </row>
    <row r="423" spans="2:8" x14ac:dyDescent="0.3">
      <c r="B423" s="17"/>
      <c r="C423" s="17"/>
      <c r="D423" s="17"/>
      <c r="E423" s="17"/>
      <c r="F423" s="17"/>
      <c r="G423" s="17"/>
      <c r="H423" s="17"/>
    </row>
    <row r="424" spans="2:8" x14ac:dyDescent="0.3">
      <c r="B424" s="17"/>
      <c r="C424" s="17"/>
      <c r="D424" s="17"/>
      <c r="E424" s="17"/>
      <c r="F424" s="17"/>
      <c r="G424" s="17"/>
      <c r="H424" s="17"/>
    </row>
    <row r="425" spans="2:8" x14ac:dyDescent="0.3">
      <c r="B425" s="17"/>
      <c r="C425" s="17"/>
      <c r="D425" s="17"/>
      <c r="E425" s="17"/>
      <c r="F425" s="17"/>
      <c r="G425" s="17"/>
      <c r="H425" s="17"/>
    </row>
    <row r="426" spans="2:8" x14ac:dyDescent="0.3">
      <c r="B426" s="17"/>
      <c r="C426" s="17"/>
      <c r="D426" s="17"/>
      <c r="E426" s="17"/>
      <c r="F426" s="17"/>
      <c r="G426" s="17"/>
      <c r="H426" s="17"/>
    </row>
    <row r="427" spans="2:8" x14ac:dyDescent="0.3">
      <c r="B427" s="17"/>
      <c r="C427" s="17"/>
      <c r="D427" s="17"/>
      <c r="E427" s="17"/>
      <c r="F427" s="17"/>
      <c r="G427" s="17"/>
      <c r="H427" s="17"/>
    </row>
    <row r="428" spans="2:8" x14ac:dyDescent="0.3">
      <c r="B428" s="17"/>
      <c r="C428" s="17"/>
      <c r="D428" s="17"/>
      <c r="E428" s="17"/>
      <c r="F428" s="17"/>
      <c r="G428" s="17"/>
      <c r="H428" s="17"/>
    </row>
    <row r="429" spans="2:8" x14ac:dyDescent="0.3">
      <c r="B429" s="17"/>
      <c r="C429" s="17"/>
      <c r="D429" s="17"/>
      <c r="E429" s="17"/>
      <c r="F429" s="17"/>
      <c r="G429" s="17"/>
      <c r="H429" s="17"/>
    </row>
    <row r="430" spans="2:8" x14ac:dyDescent="0.3">
      <c r="B430" s="17"/>
      <c r="C430" s="17"/>
      <c r="D430" s="17"/>
      <c r="E430" s="17"/>
      <c r="F430" s="17"/>
      <c r="G430" s="17"/>
      <c r="H430" s="17"/>
    </row>
    <row r="431" spans="2:8" x14ac:dyDescent="0.3">
      <c r="B431" s="17"/>
      <c r="C431" s="17"/>
      <c r="D431" s="17"/>
      <c r="E431" s="17"/>
      <c r="F431" s="17"/>
      <c r="G431" s="17"/>
      <c r="H431" s="17"/>
    </row>
    <row r="432" spans="2:8" x14ac:dyDescent="0.3">
      <c r="B432" s="17"/>
      <c r="C432" s="17"/>
      <c r="D432" s="17"/>
      <c r="E432" s="17"/>
      <c r="F432" s="17"/>
      <c r="G432" s="17"/>
      <c r="H432" s="17"/>
    </row>
    <row r="433" spans="2:8" x14ac:dyDescent="0.3">
      <c r="B433" s="17"/>
      <c r="C433" s="17"/>
      <c r="D433" s="17"/>
      <c r="E433" s="17"/>
      <c r="F433" s="17"/>
      <c r="G433" s="17"/>
      <c r="H433" s="17"/>
    </row>
    <row r="434" spans="2:8" x14ac:dyDescent="0.3">
      <c r="B434" s="17"/>
      <c r="C434" s="17"/>
      <c r="D434" s="17"/>
      <c r="E434" s="17"/>
      <c r="F434" s="17"/>
      <c r="G434" s="17"/>
      <c r="H434" s="17"/>
    </row>
    <row r="435" spans="2:8" x14ac:dyDescent="0.3">
      <c r="B435" s="17"/>
      <c r="C435" s="17"/>
      <c r="D435" s="17"/>
      <c r="E435" s="17"/>
      <c r="F435" s="17"/>
      <c r="G435" s="17"/>
      <c r="H435" s="17"/>
    </row>
    <row r="436" spans="2:8" x14ac:dyDescent="0.3">
      <c r="B436" s="17"/>
      <c r="C436" s="17"/>
      <c r="D436" s="17"/>
      <c r="E436" s="17"/>
      <c r="F436" s="17"/>
      <c r="G436" s="17"/>
      <c r="H436" s="17"/>
    </row>
    <row r="437" spans="2:8" x14ac:dyDescent="0.3">
      <c r="B437" s="17"/>
      <c r="C437" s="17"/>
      <c r="D437" s="17"/>
      <c r="E437" s="17"/>
      <c r="F437" s="17"/>
      <c r="G437" s="17"/>
      <c r="H437" s="17"/>
    </row>
    <row r="438" spans="2:8" x14ac:dyDescent="0.3">
      <c r="B438" s="17"/>
      <c r="C438" s="17"/>
      <c r="D438" s="17"/>
      <c r="E438" s="17"/>
      <c r="F438" s="17"/>
      <c r="G438" s="17"/>
      <c r="H438" s="17"/>
    </row>
    <row r="439" spans="2:8" x14ac:dyDescent="0.3">
      <c r="B439" s="17"/>
      <c r="C439" s="17"/>
      <c r="D439" s="17"/>
      <c r="E439" s="17"/>
      <c r="F439" s="17"/>
      <c r="G439" s="17"/>
      <c r="H439" s="17"/>
    </row>
    <row r="440" spans="2:8" x14ac:dyDescent="0.3">
      <c r="B440" s="17"/>
      <c r="C440" s="17"/>
      <c r="D440" s="17"/>
      <c r="E440" s="17"/>
      <c r="F440" s="17"/>
      <c r="G440" s="17"/>
      <c r="H440" s="17"/>
    </row>
    <row r="441" spans="2:8" x14ac:dyDescent="0.3">
      <c r="B441" s="17"/>
      <c r="C441" s="17"/>
      <c r="D441" s="17"/>
      <c r="E441" s="17"/>
      <c r="F441" s="17"/>
      <c r="G441" s="17"/>
      <c r="H441" s="17"/>
    </row>
    <row r="442" spans="2:8" x14ac:dyDescent="0.3">
      <c r="B442" s="17"/>
      <c r="C442" s="17"/>
      <c r="D442" s="17"/>
      <c r="E442" s="17"/>
      <c r="F442" s="17"/>
      <c r="G442" s="17"/>
      <c r="H442" s="17"/>
    </row>
    <row r="443" spans="2:8" x14ac:dyDescent="0.3">
      <c r="B443" s="17"/>
      <c r="C443" s="17"/>
      <c r="D443" s="17"/>
      <c r="E443" s="17"/>
      <c r="F443" s="17"/>
      <c r="G443" s="17"/>
      <c r="H443" s="17"/>
    </row>
    <row r="444" spans="2:8" x14ac:dyDescent="0.3">
      <c r="B444" s="17"/>
      <c r="C444" s="17"/>
      <c r="D444" s="17"/>
      <c r="E444" s="17"/>
      <c r="F444" s="17"/>
      <c r="G444" s="17"/>
      <c r="H444" s="17"/>
    </row>
    <row r="445" spans="2:8" x14ac:dyDescent="0.3">
      <c r="B445" s="17"/>
      <c r="C445" s="17"/>
      <c r="D445" s="17"/>
      <c r="E445" s="17"/>
      <c r="F445" s="17"/>
      <c r="G445" s="17"/>
      <c r="H445" s="17"/>
    </row>
    <row r="446" spans="2:8" x14ac:dyDescent="0.3">
      <c r="B446" s="17"/>
      <c r="C446" s="17"/>
      <c r="D446" s="17"/>
      <c r="E446" s="17"/>
      <c r="F446" s="17"/>
      <c r="G446" s="17"/>
      <c r="H446" s="17"/>
    </row>
    <row r="447" spans="2:8" x14ac:dyDescent="0.3">
      <c r="B447" s="17"/>
      <c r="C447" s="17"/>
      <c r="D447" s="17"/>
      <c r="E447" s="17"/>
      <c r="F447" s="17"/>
      <c r="G447" s="17"/>
      <c r="H447" s="17"/>
    </row>
    <row r="448" spans="2:8"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R1" zoomScale="85" zoomScaleNormal="85" workbookViewId="0">
      <pane ySplit="1" topLeftCell="A148" activePane="bottomLeft" state="frozen"/>
      <selection activeCell="O1" sqref="O1"/>
      <selection pane="bottomLeft" activeCell="AA162" sqref="AA162"/>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62" si="218">$AC129/$AB129</f>
        <v>5.1953375176123993E-2</v>
      </c>
      <c r="AJ129" s="6">
        <f t="shared" ref="AJ129:AJ162" si="219">$AD129/$AB129</f>
        <v>3.0600742923017805E-2</v>
      </c>
      <c r="AK129" s="6">
        <f t="shared" ref="AK129:AK162" si="220">$AE129/$AB129</f>
        <v>2.2769309593954144E-2</v>
      </c>
      <c r="AL129" s="6">
        <f t="shared" ref="AL129:AL162" si="221">$AF129/$AB129</f>
        <v>0.10213398232355576</v>
      </c>
      <c r="AM129" s="6">
        <f t="shared" ref="AM129:AM162" si="222">$AG129/$AB129</f>
        <v>3.607019341616498E-3</v>
      </c>
      <c r="AN129" s="6">
        <f t="shared" ref="AN129:AN162"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878</v>
      </c>
      <c r="AA162" s="10" t="s">
        <v>877</v>
      </c>
      <c r="AI162" s="6" t="e">
        <f t="shared" si="218"/>
        <v>#DIV/0!</v>
      </c>
      <c r="AJ162" s="6" t="e">
        <f t="shared" si="219"/>
        <v>#DIV/0!</v>
      </c>
      <c r="AK162" s="6" t="e">
        <f t="shared" si="220"/>
        <v>#DIV/0!</v>
      </c>
      <c r="AL162" s="6" t="e">
        <f t="shared" si="221"/>
        <v>#DIV/0!</v>
      </c>
      <c r="AM162" s="6" t="e">
        <f t="shared" si="222"/>
        <v>#DIV/0!</v>
      </c>
      <c r="AN162" s="6" t="e">
        <f t="shared" si="223"/>
        <v>#DIV/0!</v>
      </c>
      <c r="AO162" s="7">
        <v>4</v>
      </c>
      <c r="AP162" s="7">
        <v>1</v>
      </c>
      <c r="AQ162" s="7">
        <v>0</v>
      </c>
      <c r="AR162" s="10">
        <v>0</v>
      </c>
      <c r="AS162" s="7">
        <v>0</v>
      </c>
      <c r="AT162" s="7">
        <v>0</v>
      </c>
      <c r="AU162" s="7">
        <v>0</v>
      </c>
      <c r="AV162" s="7">
        <v>0</v>
      </c>
      <c r="AW162" s="7">
        <v>0</v>
      </c>
      <c r="AX162" s="7">
        <v>0</v>
      </c>
      <c r="AY162" s="5">
        <v>7.5</v>
      </c>
      <c r="AZ162" s="7">
        <v>0</v>
      </c>
      <c r="BA162" s="7">
        <v>1</v>
      </c>
      <c r="BB162" s="7">
        <v>0</v>
      </c>
      <c r="BC162" s="7">
        <v>1</v>
      </c>
      <c r="BD162" s="7">
        <v>1</v>
      </c>
      <c r="BE162" s="7">
        <v>0</v>
      </c>
      <c r="BF162" s="7">
        <v>0</v>
      </c>
      <c r="BG162" s="7">
        <v>0</v>
      </c>
      <c r="BH162" s="7">
        <v>0</v>
      </c>
      <c r="BI162" s="7">
        <v>0</v>
      </c>
      <c r="BJ162" s="7">
        <v>1</v>
      </c>
    </row>
    <row r="163" spans="1:62" ht="20.100000000000001" customHeight="1" x14ac:dyDescent="0.3"/>
    <row r="164" spans="1:62" ht="20.100000000000001" customHeight="1" x14ac:dyDescent="0.3"/>
    <row r="165" spans="1:62" ht="20.100000000000001" customHeight="1" x14ac:dyDescent="0.3"/>
    <row r="166" spans="1:62" ht="20.100000000000001" customHeight="1" x14ac:dyDescent="0.3"/>
    <row r="167" spans="1:62" ht="20.100000000000001" customHeight="1" x14ac:dyDescent="0.3"/>
    <row r="168" spans="1:62" ht="20.100000000000001" customHeight="1" x14ac:dyDescent="0.3"/>
    <row r="169" spans="1:62" ht="20.100000000000001" customHeight="1" x14ac:dyDescent="0.3"/>
    <row r="170" spans="1:62" ht="20.100000000000001" customHeight="1" x14ac:dyDescent="0.3"/>
    <row r="171" spans="1:62" ht="20.100000000000001" customHeight="1" x14ac:dyDescent="0.3"/>
    <row r="172" spans="1:62" ht="20.100000000000001" customHeight="1" x14ac:dyDescent="0.3"/>
    <row r="173" spans="1:62" ht="20.100000000000001" customHeight="1" x14ac:dyDescent="0.3"/>
    <row r="174" spans="1:62" ht="20.100000000000001" customHeight="1" x14ac:dyDescent="0.3"/>
    <row r="175" spans="1:62" ht="20.100000000000001" customHeight="1" x14ac:dyDescent="0.3"/>
    <row r="176" spans="1:62"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2021-06-24T15:28:06Z</dcterms:modified>
</cp:coreProperties>
</file>