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ko\Desktop\Skola\Diplmovka\Program\"/>
    </mc:Choice>
  </mc:AlternateContent>
  <xr:revisionPtr revIDLastSave="0" documentId="13_ncr:1_{9FDC30D8-1112-409C-BD20-82873E832E67}" xr6:coauthVersionLast="45" xr6:coauthVersionMax="45" xr10:uidLastSave="{00000000-0000-0000-0000-000000000000}"/>
  <bookViews>
    <workbookView xWindow="-120" yWindow="-120" windowWidth="29040" windowHeight="15840" xr2:uid="{396F92B4-950E-499B-BEDB-83FC0CB541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2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</calcChain>
</file>

<file path=xl/sharedStrings.xml><?xml version="1.0" encoding="utf-8"?>
<sst xmlns="http://schemas.openxmlformats.org/spreadsheetml/2006/main" count="402" uniqueCount="301">
  <si>
    <t>.K. Walker</t>
  </si>
  <si>
    <t>.R. Gobert</t>
  </si>
  <si>
    <t>.J. Ingles</t>
  </si>
  <si>
    <t>.R. O'Neale</t>
  </si>
  <si>
    <t>.D. Mitchell</t>
  </si>
  <si>
    <t>.M. Conley</t>
  </si>
  <si>
    <t>.J. Clarkson</t>
  </si>
  <si>
    <t>.G. Niang</t>
  </si>
  <si>
    <t>.K. Lowry</t>
  </si>
  <si>
    <t>.M. Gasol</t>
  </si>
  <si>
    <t>.P. Siakam</t>
  </si>
  <si>
    <t>.F. VanVleet</t>
  </si>
  <si>
    <t>.O. Anunoby</t>
  </si>
  <si>
    <t>.N. Powell</t>
  </si>
  <si>
    <t>.S. Ibaka</t>
  </si>
  <si>
    <t>.C. McCollum</t>
  </si>
  <si>
    <t>.J. Nurkic</t>
  </si>
  <si>
    <t>.G. Trent Jr.</t>
  </si>
  <si>
    <t>.H. Whiteside</t>
  </si>
  <si>
    <t>.J. Embiid</t>
  </si>
  <si>
    <t>.J. Richardson</t>
  </si>
  <si>
    <t>.S. Milton</t>
  </si>
  <si>
    <t>.N. Vucevic</t>
  </si>
  <si>
    <t>.E. Fournier</t>
  </si>
  <si>
    <t>.J. Ennis III</t>
  </si>
  <si>
    <t>.M. Fultz</t>
  </si>
  <si>
    <t>.G. Clark</t>
  </si>
  <si>
    <t>.D. Augustin</t>
  </si>
  <si>
    <t>.K. Birch</t>
  </si>
  <si>
    <t>.W. Iwundu</t>
  </si>
  <si>
    <t>.L. Dort</t>
  </si>
  <si>
    <t>.D. Schroder</t>
  </si>
  <si>
    <t>.B. Lopez</t>
  </si>
  <si>
    <t>.W. Matthews</t>
  </si>
  <si>
    <t>.E. Bledsoe</t>
  </si>
  <si>
    <t>.K. Middleton</t>
  </si>
  <si>
    <t>.G. Antetokounmpo</t>
  </si>
  <si>
    <t>.G. Dragic</t>
  </si>
  <si>
    <t>.J. Butler</t>
  </si>
  <si>
    <t>.J. Crowder</t>
  </si>
  <si>
    <t>.B. Adebayo</t>
  </si>
  <si>
    <t>.D. Robinson</t>
  </si>
  <si>
    <t>.T. Herro</t>
  </si>
  <si>
    <t>.A. Iguodala</t>
  </si>
  <si>
    <t>.D. Jones Jr.</t>
  </si>
  <si>
    <t>.K. Olynyk</t>
  </si>
  <si>
    <t>.K. Nunn</t>
  </si>
  <si>
    <t>.L. James</t>
  </si>
  <si>
    <t>.J. McGee</t>
  </si>
  <si>
    <t>.D. Green</t>
  </si>
  <si>
    <t>.A. Davis</t>
  </si>
  <si>
    <t>.K. Caldwell-Pope</t>
  </si>
  <si>
    <t>.D. Howard</t>
  </si>
  <si>
    <t>.A. Caruso</t>
  </si>
  <si>
    <t>.K. Kuzma</t>
  </si>
  <si>
    <t>.R. Rondo</t>
  </si>
  <si>
    <t>.P. George</t>
  </si>
  <si>
    <t>.M. Morris Sr.</t>
  </si>
  <si>
    <t>.K. Leonard</t>
  </si>
  <si>
    <t>.I. Zubac</t>
  </si>
  <si>
    <t>.L. Shamet</t>
  </si>
  <si>
    <t>.P. Beverley</t>
  </si>
  <si>
    <t>.R. Jackson</t>
  </si>
  <si>
    <t>.L. Williams</t>
  </si>
  <si>
    <t>.M. Harrell</t>
  </si>
  <si>
    <t>.J. Green</t>
  </si>
  <si>
    <t>.V. Oladipo</t>
  </si>
  <si>
    <t>.T. Warren</t>
  </si>
  <si>
    <t>.M. Turner</t>
  </si>
  <si>
    <t>.M. Brogdon</t>
  </si>
  <si>
    <t>.P. Tucker</t>
  </si>
  <si>
    <t>.R. Westbrook</t>
  </si>
  <si>
    <t>.E. Gordon</t>
  </si>
  <si>
    <t>.J. Harden</t>
  </si>
  <si>
    <t>.R. Covington</t>
  </si>
  <si>
    <t>.D. House Jr.</t>
  </si>
  <si>
    <t>.P. Millsap</t>
  </si>
  <si>
    <t>.G. Harris</t>
  </si>
  <si>
    <t>.J. Grant</t>
  </si>
  <si>
    <t>.N. Jokic</t>
  </si>
  <si>
    <t>.J. Murray</t>
  </si>
  <si>
    <t>.M. Porter Jr.</t>
  </si>
  <si>
    <t>.M. Plumlee</t>
  </si>
  <si>
    <t>.T. Craig</t>
  </si>
  <si>
    <t>.T. Hardaway Jr.</t>
  </si>
  <si>
    <t>.T. Burke</t>
  </si>
  <si>
    <t>.D. Finney-Smith</t>
  </si>
  <si>
    <t>.M. Kleber</t>
  </si>
  <si>
    <t>.L. Doncic</t>
  </si>
  <si>
    <t>.K. Porzingis</t>
  </si>
  <si>
    <t>.M. Smart</t>
  </si>
  <si>
    <t>.J. Brown</t>
  </si>
  <si>
    <t>.J. Tatum</t>
  </si>
  <si>
    <t>.D. Theis</t>
  </si>
  <si>
    <t>.G. Williams</t>
  </si>
  <si>
    <t>.G. Temple</t>
  </si>
  <si>
    <t>.T. Johnson</t>
  </si>
  <si>
    <t>.C. LeVert</t>
  </si>
  <si>
    <t>.J. Allen</t>
  </si>
  <si>
    <t>.J. Harris</t>
  </si>
  <si>
    <t>.C. Paul</t>
  </si>
  <si>
    <t>.S. Gilgeous-Alexander</t>
  </si>
  <si>
    <t>.T. Harris</t>
  </si>
  <si>
    <t>.D. Gallinari</t>
  </si>
  <si>
    <t>.S. Adams</t>
  </si>
  <si>
    <t>.D. Lillard</t>
  </si>
  <si>
    <t>.C. Anthony</t>
  </si>
  <si>
    <t>.A. Horford</t>
  </si>
  <si>
    <t>.J. Holiday</t>
  </si>
  <si>
    <t>.R. Williams III</t>
  </si>
  <si>
    <t>.T. Luwawu-Cabarrot</t>
  </si>
  <si>
    <t>.T. Ross</t>
  </si>
  <si>
    <t>.G. Hayward</t>
  </si>
  <si>
    <t>.E. Kanter</t>
  </si>
  <si>
    <t>.Markieff. Morris</t>
  </si>
  <si>
    <t>.Monte. Morris</t>
  </si>
  <si>
    <t>.Jeff. Green</t>
  </si>
  <si>
    <t>G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</si>
  <si>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</si>
  <si>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</si>
  <si>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</si>
  <si>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</si>
  <si>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</si>
  <si>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</si>
  <si>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</si>
  <si>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</si>
  <si>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</si>
  <si>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</si>
  <si>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</si>
  <si>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</si>
  <si>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</si>
  <si>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</si>
  <si>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</si>
  <si>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</si>
  <si>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</si>
  <si>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</si>
  <si>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</si>
  <si>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Wesley Matthews</t>
  </si>
  <si>
    <t>MIL</t>
  </si>
  <si>
    <t>Wesley Iwundu</t>
  </si>
  <si>
    <t>ORL</t>
  </si>
  <si>
    <t>Victor Oladipo</t>
  </si>
  <si>
    <t>IND</t>
  </si>
  <si>
    <t>Tyler Johnson</t>
  </si>
  <si>
    <t>BRK</t>
  </si>
  <si>
    <t>Tyler Herro</t>
  </si>
  <si>
    <t>MIA</t>
  </si>
  <si>
    <t>Trey Burke</t>
  </si>
  <si>
    <t>DAL</t>
  </si>
  <si>
    <t>Torrey Craig</t>
  </si>
  <si>
    <t>DEN</t>
  </si>
  <si>
    <t>Tobias Harris</t>
  </si>
  <si>
    <t>PF</t>
  </si>
  <si>
    <t>PHI</t>
  </si>
  <si>
    <t>Timothé Luwawu-Cabarrot</t>
  </si>
  <si>
    <t>Tim Hardaway Jr.</t>
  </si>
  <si>
    <t>Terrence Ross</t>
  </si>
  <si>
    <t>T.J. Warren</t>
  </si>
  <si>
    <t>Shake Milton</t>
  </si>
  <si>
    <t>Serge Ibaka</t>
  </si>
  <si>
    <t>TOR</t>
  </si>
  <si>
    <t>Shai Gilgeous-Alexander</t>
  </si>
  <si>
    <t>OKC</t>
  </si>
  <si>
    <t>Steven Adams</t>
  </si>
  <si>
    <t>Robert Williams</t>
  </si>
  <si>
    <t>BOS</t>
  </si>
  <si>
    <t>Russell Westbrook</t>
  </si>
  <si>
    <t>HOU</t>
  </si>
  <si>
    <t>Rajon Rondo</t>
  </si>
  <si>
    <t>LAL</t>
  </si>
  <si>
    <t>Royce O'Neale</t>
  </si>
  <si>
    <t>UTA</t>
  </si>
  <si>
    <t>Reggie Jackson</t>
  </si>
  <si>
    <t>LAC</t>
  </si>
  <si>
    <t>Rudy Gobert</t>
  </si>
  <si>
    <t>Robert Covington</t>
  </si>
  <si>
    <t>P.J. Tucker</t>
  </si>
  <si>
    <t>Pascal Siakam</t>
  </si>
  <si>
    <t>Paul Millsap</t>
  </si>
  <si>
    <t>Paul George</t>
  </si>
  <si>
    <t>Patrick Beverley</t>
  </si>
  <si>
    <t>OG Anunoby</t>
  </si>
  <si>
    <t>Nikola Vučević</t>
  </si>
  <si>
    <t>Norman Powell</t>
  </si>
  <si>
    <t>Nikola Jokić</t>
  </si>
  <si>
    <t>Monte Morris</t>
  </si>
  <si>
    <t>Myles Turner</t>
  </si>
  <si>
    <t>Marcus Smart</t>
  </si>
  <si>
    <t>Michael Porter Jr.</t>
  </si>
  <si>
    <t>Mason Plumlee</t>
  </si>
  <si>
    <t>Marcus Morris</t>
  </si>
  <si>
    <t>Markieff Morris</t>
  </si>
  <si>
    <t>Maxi Kleber</t>
  </si>
  <si>
    <t>Montrezl Harrell</t>
  </si>
  <si>
    <t>Marc Gasol</t>
  </si>
  <si>
    <t>Markelle Fultz</t>
  </si>
  <si>
    <t>Mike Conley</t>
  </si>
  <si>
    <t>Malcolm Brogdon</t>
  </si>
  <si>
    <t>Lou Williams</t>
  </si>
  <si>
    <t>Landry Shamet</t>
  </si>
  <si>
    <t>LeBron James</t>
  </si>
  <si>
    <t>Luguentz Dort</t>
  </si>
  <si>
    <t>Luka Dončić</t>
  </si>
  <si>
    <t>Kemba Walker</t>
  </si>
  <si>
    <t>Kristaps Porziņģis</t>
  </si>
  <si>
    <t>Kelly Olynyk</t>
  </si>
  <si>
    <t>Kendrick Nunn</t>
  </si>
  <si>
    <t>Khris Middleton</t>
  </si>
  <si>
    <t>Kyle Lowry</t>
  </si>
  <si>
    <t>Kawhi Leonard</t>
  </si>
  <si>
    <t>Kyle Kuzma</t>
  </si>
  <si>
    <t>Kentavious Caldwell-Pope</t>
  </si>
  <si>
    <t>Khem Birch</t>
  </si>
  <si>
    <t>Jeff Green</t>
  </si>
  <si>
    <t>Jayson Tatum</t>
  </si>
  <si>
    <t>Josh Richardson</t>
  </si>
  <si>
    <t>Jusuf Nurkić</t>
  </si>
  <si>
    <t>POR</t>
  </si>
  <si>
    <t>Jamal Murray</t>
  </si>
  <si>
    <t>JaVale McGee</t>
  </si>
  <si>
    <t>Joe Ingles</t>
  </si>
  <si>
    <t>Justin Holiday</t>
  </si>
  <si>
    <t>Joe Harris</t>
  </si>
  <si>
    <t>James Harden</t>
  </si>
  <si>
    <t>JaMychal Green</t>
  </si>
  <si>
    <t>Jerami Grant</t>
  </si>
  <si>
    <t>James Ennis</t>
  </si>
  <si>
    <t>Joel Embiid</t>
  </si>
  <si>
    <t>Jae Crowder</t>
  </si>
  <si>
    <t>Jordan Clarkson</t>
  </si>
  <si>
    <t>Jimmy Butler</t>
  </si>
  <si>
    <t>Jaylen Brown</t>
  </si>
  <si>
    <t>Jarrett Allen</t>
  </si>
  <si>
    <t>Ivica Zubac</t>
  </si>
  <si>
    <t>Hassan Whiteside</t>
  </si>
  <si>
    <t>Grant Williams</t>
  </si>
  <si>
    <t>Gary Trent Jr.</t>
  </si>
  <si>
    <t>Garrett Temple</t>
  </si>
  <si>
    <t>Gordon Hayward</t>
  </si>
  <si>
    <t>Georges Niang</t>
  </si>
  <si>
    <t>Gary Harris</t>
  </si>
  <si>
    <t>Goran Dragić</t>
  </si>
  <si>
    <t>Gary Clark</t>
  </si>
  <si>
    <t>Giannis Antetokounmpo</t>
  </si>
  <si>
    <t>Fred VanVleet</t>
  </si>
  <si>
    <t>Enes Kanter</t>
  </si>
  <si>
    <t>Eric Bledsoe</t>
  </si>
  <si>
    <t>Evan Fournier</t>
  </si>
  <si>
    <t>Daniel Theis</t>
  </si>
  <si>
    <t>Dennis Schröder</t>
  </si>
  <si>
    <t>Duncan Robinson</t>
  </si>
  <si>
    <t>Donovan Mitchell</t>
  </si>
  <si>
    <t>Damian Lillard</t>
  </si>
  <si>
    <t>Derrick Jones Jr.</t>
  </si>
  <si>
    <t>Dwight Howard</t>
  </si>
  <si>
    <t>Danuel House</t>
  </si>
  <si>
    <t>Danny Green</t>
  </si>
  <si>
    <t>Danilo Gallinari</t>
  </si>
  <si>
    <t>Dorian Finney-Smith</t>
  </si>
  <si>
    <t>D.J. Augustin</t>
  </si>
  <si>
    <t>Chris Paul</t>
  </si>
  <si>
    <t>CJ McCollum</t>
  </si>
  <si>
    <t>Caris LeVert</t>
  </si>
  <si>
    <t>Carmelo Anthony</t>
  </si>
  <si>
    <t>Brook Lopez</t>
  </si>
  <si>
    <t>Bam Adebayo</t>
  </si>
  <si>
    <t>Andre Iguodala</t>
  </si>
  <si>
    <t>Al Horford</t>
  </si>
  <si>
    <t>Anthony Davis</t>
  </si>
  <si>
    <t>Alex Caruso</t>
  </si>
  <si>
    <t>PLAYER</t>
  </si>
  <si>
    <t>PLAYER_FULL_NAME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</si>
  <si>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</si>
  <si>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</si>
  <si>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</si>
  <si>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</si>
  <si>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</si>
  <si>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</si>
  <si>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</si>
  <si>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</si>
  <si>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</si>
  <si>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</si>
  <si>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</si>
  <si>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</si>
  <si>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</si>
  <si>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</si>
  <si>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</si>
  <si>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</si>
  <si>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</si>
  <si>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</si>
  <si>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</si>
  <si>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</si>
  <si>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Eric Gordon</t>
  </si>
  <si>
    <t>PPG</t>
  </si>
  <si>
    <t>MP</t>
  </si>
  <si>
    <t>MPG</t>
  </si>
  <si>
    <t>GS</t>
  </si>
  <si>
    <t>Tm</t>
  </si>
  <si>
    <t>Age</t>
  </si>
  <si>
    <t>OWS/48</t>
  </si>
  <si>
    <t>DWS/48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</si>
</sst>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BFA1-366E-4A2C-9653-C6E6F0E2B060}">
  <dimension ref="A1:AY121"/>
  <sheetViews>
    <sheetView tabSelected="1" topLeftCell="W1" workbookViewId="0">
      <selection activeCell="C1" sqref="C1:C1048576"/>
    </sheetView>
  </sheetViews>
  <sheetFormatPr defaultRowHeight="15" x14ac:dyDescent="0.25"/>
  <cols>
    <col min="1" max="1" width="61.42578125" customWidth="1"/>
    <col min="2" max="2" width="28.28515625" customWidth="1"/>
    <col min="44" max="44" width="11.28515625" customWidth="1"/>
  </cols>
  <sheetData>
    <row r="1" spans="1:51" x14ac:dyDescent="0.25">
      <c r="A1" t="s">
        <v>270</v>
      </c>
      <c r="B1" t="s">
        <v>271</v>
      </c>
      <c r="C1" t="s">
        <v>298</v>
      </c>
      <c r="D1" t="s">
        <v>297</v>
      </c>
      <c r="E1" t="s">
        <v>117</v>
      </c>
      <c r="F1" t="s">
        <v>296</v>
      </c>
      <c r="G1" t="s">
        <v>295</v>
      </c>
      <c r="H1" t="s">
        <v>294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288</v>
      </c>
      <c r="Z1" t="s">
        <v>289</v>
      </c>
      <c r="AA1" t="s">
        <v>290</v>
      </c>
      <c r="AB1" t="s">
        <v>291</v>
      </c>
      <c r="AC1" t="s">
        <v>152</v>
      </c>
      <c r="AD1" t="s">
        <v>293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  <c r="AR1" t="s">
        <v>299</v>
      </c>
      <c r="AS1" t="s">
        <v>131</v>
      </c>
      <c r="AT1" t="s">
        <v>300</v>
      </c>
      <c r="AU1" t="s">
        <v>132</v>
      </c>
      <c r="AV1" t="s">
        <v>133</v>
      </c>
      <c r="AW1" t="s">
        <v>134</v>
      </c>
      <c r="AX1" t="s">
        <v>135</v>
      </c>
      <c r="AY1" t="s">
        <v>136</v>
      </c>
    </row>
    <row r="2" spans="1:51" x14ac:dyDescent="0.25">
      <c r="A2" t="s">
        <v>4</v>
      </c>
      <c r="B2" t="s">
        <v>251</v>
      </c>
      <c r="C2">
        <v>23</v>
      </c>
      <c r="D2" s="1" t="s">
        <v>171</v>
      </c>
      <c r="E2">
        <v>7</v>
      </c>
      <c r="F2">
        <v>7</v>
      </c>
      <c r="G2">
        <v>37.700000000000003</v>
      </c>
      <c r="H2">
        <v>264</v>
      </c>
      <c r="I2">
        <v>11.9</v>
      </c>
      <c r="J2">
        <v>22.4</v>
      </c>
      <c r="K2">
        <v>0.52900000000000003</v>
      </c>
      <c r="L2">
        <v>4.7</v>
      </c>
      <c r="M2">
        <v>9.1</v>
      </c>
      <c r="N2">
        <v>0.51600000000000001</v>
      </c>
      <c r="O2">
        <v>7.1</v>
      </c>
      <c r="P2">
        <v>13.3</v>
      </c>
      <c r="Q2">
        <v>0.53800000000000003</v>
      </c>
      <c r="R2">
        <v>0.63400000000000001</v>
      </c>
      <c r="S2">
        <v>7.9</v>
      </c>
      <c r="T2">
        <v>8.3000000000000007</v>
      </c>
      <c r="U2">
        <v>0.94799999999999995</v>
      </c>
      <c r="V2">
        <v>0.9</v>
      </c>
      <c r="W2">
        <v>4.0999999999999996</v>
      </c>
      <c r="X2">
        <v>5</v>
      </c>
      <c r="Y2">
        <v>4.9000000000000004</v>
      </c>
      <c r="Z2">
        <v>1</v>
      </c>
      <c r="AA2">
        <v>0.3</v>
      </c>
      <c r="AB2">
        <v>4.0999999999999996</v>
      </c>
      <c r="AC2">
        <v>1.6</v>
      </c>
      <c r="AD2">
        <v>36.299999999999997</v>
      </c>
      <c r="AE2">
        <v>33.700000000000003</v>
      </c>
      <c r="AF2">
        <v>0.69599999999999995</v>
      </c>
      <c r="AG2">
        <v>0.40799999999999997</v>
      </c>
      <c r="AH2">
        <v>0.36899999999999999</v>
      </c>
      <c r="AI2">
        <v>2.7</v>
      </c>
      <c r="AJ2">
        <v>12.6</v>
      </c>
      <c r="AK2">
        <v>7.8</v>
      </c>
      <c r="AL2">
        <v>25.6</v>
      </c>
      <c r="AM2">
        <v>1.4</v>
      </c>
      <c r="AN2">
        <v>0.7</v>
      </c>
      <c r="AO2">
        <v>13.7</v>
      </c>
      <c r="AP2">
        <v>37.5</v>
      </c>
      <c r="AQ2">
        <v>1.4</v>
      </c>
      <c r="AR2" s="2">
        <f>(AQ2/H2)*48</f>
        <v>0.25454545454545452</v>
      </c>
      <c r="AS2">
        <v>0</v>
      </c>
      <c r="AT2" s="2">
        <f>(AS2/H2)*48</f>
        <v>0</v>
      </c>
      <c r="AU2">
        <v>1.4</v>
      </c>
      <c r="AV2">
        <v>0.26</v>
      </c>
      <c r="AW2">
        <v>9.3000000000000007</v>
      </c>
      <c r="AX2">
        <v>0.2</v>
      </c>
      <c r="AY2">
        <v>9.4</v>
      </c>
    </row>
    <row r="3" spans="1:51" x14ac:dyDescent="0.25">
      <c r="A3" t="s">
        <v>36</v>
      </c>
      <c r="B3" t="s">
        <v>243</v>
      </c>
      <c r="C3">
        <v>25</v>
      </c>
      <c r="D3" s="1" t="s">
        <v>138</v>
      </c>
      <c r="E3">
        <v>9</v>
      </c>
      <c r="F3">
        <v>9</v>
      </c>
      <c r="G3">
        <v>30.8</v>
      </c>
      <c r="H3">
        <v>277</v>
      </c>
      <c r="I3">
        <v>10</v>
      </c>
      <c r="J3">
        <v>17.899999999999999</v>
      </c>
      <c r="K3">
        <v>0.55900000000000005</v>
      </c>
      <c r="L3">
        <v>1.4</v>
      </c>
      <c r="M3">
        <v>4.4000000000000004</v>
      </c>
      <c r="N3">
        <v>0.32500000000000001</v>
      </c>
      <c r="O3">
        <v>8.6</v>
      </c>
      <c r="P3">
        <v>13.4</v>
      </c>
      <c r="Q3">
        <v>0.63600000000000001</v>
      </c>
      <c r="R3">
        <v>0.59899999999999998</v>
      </c>
      <c r="S3">
        <v>5.2</v>
      </c>
      <c r="T3">
        <v>9</v>
      </c>
      <c r="U3">
        <v>0.57999999999999996</v>
      </c>
      <c r="V3">
        <v>3</v>
      </c>
      <c r="W3">
        <v>10.8</v>
      </c>
      <c r="X3">
        <v>13.8</v>
      </c>
      <c r="Y3">
        <v>5.7</v>
      </c>
      <c r="Z3">
        <v>0.7</v>
      </c>
      <c r="AA3">
        <v>0.9</v>
      </c>
      <c r="AB3">
        <v>3.3</v>
      </c>
      <c r="AC3">
        <v>3.4</v>
      </c>
      <c r="AD3">
        <v>26.7</v>
      </c>
      <c r="AE3">
        <v>31.3</v>
      </c>
      <c r="AF3">
        <v>0.61</v>
      </c>
      <c r="AG3">
        <v>0.248</v>
      </c>
      <c r="AH3">
        <v>0.503</v>
      </c>
      <c r="AI3">
        <v>10.3</v>
      </c>
      <c r="AJ3">
        <v>38.200000000000003</v>
      </c>
      <c r="AK3">
        <v>24</v>
      </c>
      <c r="AL3">
        <v>36.700000000000003</v>
      </c>
      <c r="AM3">
        <v>1</v>
      </c>
      <c r="AN3">
        <v>3.1</v>
      </c>
      <c r="AO3">
        <v>13.2</v>
      </c>
      <c r="AP3">
        <v>35.200000000000003</v>
      </c>
      <c r="AQ3">
        <v>0.9</v>
      </c>
      <c r="AR3" s="2">
        <f t="shared" ref="AR3:AR66" si="0">(AQ3/H3)*48</f>
        <v>0.15595667870036101</v>
      </c>
      <c r="AS3">
        <v>0.5</v>
      </c>
      <c r="AT3" s="2">
        <f t="shared" ref="AT3:AT66" si="1">(AS3/H3)*48</f>
        <v>8.6642599277978349E-2</v>
      </c>
      <c r="AU3">
        <v>1.4</v>
      </c>
      <c r="AV3">
        <v>0.23799999999999999</v>
      </c>
      <c r="AW3">
        <v>7.8</v>
      </c>
      <c r="AX3">
        <v>3.5</v>
      </c>
      <c r="AY3">
        <v>11.2</v>
      </c>
    </row>
    <row r="4" spans="1:51" x14ac:dyDescent="0.25">
      <c r="A4" t="s">
        <v>47</v>
      </c>
      <c r="B4" t="s">
        <v>200</v>
      </c>
      <c r="C4">
        <v>35</v>
      </c>
      <c r="D4" s="1" t="s">
        <v>169</v>
      </c>
      <c r="E4">
        <v>21</v>
      </c>
      <c r="F4">
        <v>21</v>
      </c>
      <c r="G4">
        <v>36.299999999999997</v>
      </c>
      <c r="H4">
        <v>762</v>
      </c>
      <c r="I4">
        <v>10.199999999999999</v>
      </c>
      <c r="J4">
        <v>18.2</v>
      </c>
      <c r="K4">
        <v>0.56000000000000005</v>
      </c>
      <c r="L4">
        <v>2.1</v>
      </c>
      <c r="M4">
        <v>5.7</v>
      </c>
      <c r="N4">
        <v>0.37</v>
      </c>
      <c r="O4">
        <v>8.1</v>
      </c>
      <c r="P4">
        <v>12.5</v>
      </c>
      <c r="Q4">
        <v>0.64600000000000002</v>
      </c>
      <c r="R4">
        <v>0.61799999999999999</v>
      </c>
      <c r="S4">
        <v>5.0999999999999996</v>
      </c>
      <c r="T4">
        <v>7.1</v>
      </c>
      <c r="U4">
        <v>0.72</v>
      </c>
      <c r="V4">
        <v>1.3</v>
      </c>
      <c r="W4">
        <v>9.4</v>
      </c>
      <c r="X4">
        <v>10.8</v>
      </c>
      <c r="Y4">
        <v>8.8000000000000007</v>
      </c>
      <c r="Z4">
        <v>1.2</v>
      </c>
      <c r="AA4">
        <v>0.9</v>
      </c>
      <c r="AB4">
        <v>4</v>
      </c>
      <c r="AC4">
        <v>1.9</v>
      </c>
      <c r="AD4">
        <v>27.6</v>
      </c>
      <c r="AE4">
        <v>30.2</v>
      </c>
      <c r="AF4">
        <v>0.64700000000000002</v>
      </c>
      <c r="AG4">
        <v>0.312</v>
      </c>
      <c r="AH4">
        <v>0.39300000000000002</v>
      </c>
      <c r="AI4">
        <v>4.4000000000000004</v>
      </c>
      <c r="AJ4">
        <v>30.5</v>
      </c>
      <c r="AK4">
        <v>17.5</v>
      </c>
      <c r="AL4">
        <v>42</v>
      </c>
      <c r="AM4">
        <v>1.7</v>
      </c>
      <c r="AN4">
        <v>2.2999999999999998</v>
      </c>
      <c r="AO4">
        <v>15.8</v>
      </c>
      <c r="AP4">
        <v>30.4</v>
      </c>
      <c r="AQ4">
        <v>3</v>
      </c>
      <c r="AR4" s="2">
        <f t="shared" si="0"/>
        <v>0.1889763779527559</v>
      </c>
      <c r="AS4">
        <v>1.2</v>
      </c>
      <c r="AT4" s="2">
        <f t="shared" si="1"/>
        <v>7.5590551181102361E-2</v>
      </c>
      <c r="AU4">
        <v>4.3</v>
      </c>
      <c r="AV4">
        <v>0.26900000000000002</v>
      </c>
      <c r="AW4">
        <v>7.6</v>
      </c>
      <c r="AX4">
        <v>3</v>
      </c>
      <c r="AY4">
        <v>10.6</v>
      </c>
    </row>
    <row r="5" spans="1:51" x14ac:dyDescent="0.25">
      <c r="A5" t="s">
        <v>50</v>
      </c>
      <c r="B5" t="s">
        <v>268</v>
      </c>
      <c r="C5">
        <v>26</v>
      </c>
      <c r="D5" s="1" t="s">
        <v>169</v>
      </c>
      <c r="E5">
        <v>21</v>
      </c>
      <c r="F5">
        <v>21</v>
      </c>
      <c r="G5">
        <v>36.6</v>
      </c>
      <c r="H5">
        <v>769</v>
      </c>
      <c r="I5">
        <v>9.8000000000000007</v>
      </c>
      <c r="J5">
        <v>17.100000000000001</v>
      </c>
      <c r="K5">
        <v>0.57099999999999995</v>
      </c>
      <c r="L5">
        <v>1.1000000000000001</v>
      </c>
      <c r="M5">
        <v>2.9</v>
      </c>
      <c r="N5">
        <v>0.38300000000000001</v>
      </c>
      <c r="O5">
        <v>8.6999999999999993</v>
      </c>
      <c r="P5">
        <v>14.2</v>
      </c>
      <c r="Q5">
        <v>0.60899999999999999</v>
      </c>
      <c r="R5">
        <v>0.60299999999999998</v>
      </c>
      <c r="S5">
        <v>7.1</v>
      </c>
      <c r="T5">
        <v>8.5</v>
      </c>
      <c r="U5">
        <v>0.83199999999999996</v>
      </c>
      <c r="V5">
        <v>2.6</v>
      </c>
      <c r="W5">
        <v>7.1</v>
      </c>
      <c r="X5">
        <v>9.6999999999999993</v>
      </c>
      <c r="Y5">
        <v>3.5</v>
      </c>
      <c r="Z5">
        <v>1.2</v>
      </c>
      <c r="AA5">
        <v>1.4</v>
      </c>
      <c r="AB5">
        <v>2.5</v>
      </c>
      <c r="AC5">
        <v>2.7</v>
      </c>
      <c r="AD5">
        <v>27.7</v>
      </c>
      <c r="AE5">
        <v>29.6</v>
      </c>
      <c r="AF5">
        <v>0.66500000000000004</v>
      </c>
      <c r="AG5">
        <v>0.16700000000000001</v>
      </c>
      <c r="AH5">
        <v>0.499</v>
      </c>
      <c r="AI5">
        <v>8.5</v>
      </c>
      <c r="AJ5">
        <v>22.7</v>
      </c>
      <c r="AK5">
        <v>15.6</v>
      </c>
      <c r="AL5">
        <v>16.100000000000001</v>
      </c>
      <c r="AM5">
        <v>1.7</v>
      </c>
      <c r="AN5">
        <v>3.8</v>
      </c>
      <c r="AO5">
        <v>10.8</v>
      </c>
      <c r="AP5">
        <v>27.8</v>
      </c>
      <c r="AQ5">
        <v>3.3</v>
      </c>
      <c r="AR5" s="2">
        <f t="shared" si="0"/>
        <v>0.20598179453836149</v>
      </c>
      <c r="AS5">
        <v>1.2</v>
      </c>
      <c r="AT5" s="2">
        <f t="shared" si="1"/>
        <v>7.490247074122236E-2</v>
      </c>
      <c r="AU5">
        <v>4.5</v>
      </c>
      <c r="AV5">
        <v>0.28399999999999997</v>
      </c>
      <c r="AW5">
        <v>6.5</v>
      </c>
      <c r="AX5">
        <v>2.1</v>
      </c>
      <c r="AY5">
        <v>8.6999999999999993</v>
      </c>
    </row>
    <row r="6" spans="1:51" x14ac:dyDescent="0.25">
      <c r="A6" t="s">
        <v>58</v>
      </c>
      <c r="B6" t="s">
        <v>209</v>
      </c>
      <c r="C6">
        <v>28</v>
      </c>
      <c r="D6" s="1" t="s">
        <v>173</v>
      </c>
      <c r="E6">
        <v>13</v>
      </c>
      <c r="F6">
        <v>13</v>
      </c>
      <c r="G6">
        <v>39.299999999999997</v>
      </c>
      <c r="H6">
        <v>511</v>
      </c>
      <c r="I6">
        <v>10.1</v>
      </c>
      <c r="J6">
        <v>20.6</v>
      </c>
      <c r="K6">
        <v>0.48899999999999999</v>
      </c>
      <c r="L6">
        <v>1.8</v>
      </c>
      <c r="M6">
        <v>5.6</v>
      </c>
      <c r="N6">
        <v>0.32900000000000001</v>
      </c>
      <c r="O6">
        <v>8.1999999999999993</v>
      </c>
      <c r="P6">
        <v>15</v>
      </c>
      <c r="Q6">
        <v>0.54900000000000004</v>
      </c>
      <c r="R6">
        <v>0.53400000000000003</v>
      </c>
      <c r="S6">
        <v>6.2</v>
      </c>
      <c r="T6">
        <v>7.2</v>
      </c>
      <c r="U6">
        <v>0.86199999999999999</v>
      </c>
      <c r="V6">
        <v>1.8</v>
      </c>
      <c r="W6">
        <v>7.5</v>
      </c>
      <c r="X6">
        <v>9.3000000000000007</v>
      </c>
      <c r="Y6">
        <v>5.5</v>
      </c>
      <c r="Z6">
        <v>2.2999999999999998</v>
      </c>
      <c r="AA6">
        <v>0.8</v>
      </c>
      <c r="AB6">
        <v>2.5</v>
      </c>
      <c r="AC6">
        <v>2.2000000000000002</v>
      </c>
      <c r="AD6">
        <v>28.2</v>
      </c>
      <c r="AE6">
        <v>27.8</v>
      </c>
      <c r="AF6">
        <v>0.59299999999999997</v>
      </c>
      <c r="AG6">
        <v>0.27200000000000002</v>
      </c>
      <c r="AH6">
        <v>0.35099999999999998</v>
      </c>
      <c r="AI6">
        <v>5.2</v>
      </c>
      <c r="AJ6">
        <v>21.4</v>
      </c>
      <c r="AK6">
        <v>13.2</v>
      </c>
      <c r="AL6">
        <v>23.9</v>
      </c>
      <c r="AM6">
        <v>2.9</v>
      </c>
      <c r="AN6">
        <v>2.1</v>
      </c>
      <c r="AO6">
        <v>9.6</v>
      </c>
      <c r="AP6">
        <v>29.3</v>
      </c>
      <c r="AQ6">
        <v>1.6</v>
      </c>
      <c r="AR6" s="2">
        <f t="shared" si="0"/>
        <v>0.15029354207436399</v>
      </c>
      <c r="AS6">
        <v>0.8</v>
      </c>
      <c r="AT6" s="2">
        <f t="shared" si="1"/>
        <v>7.5146771037181995E-2</v>
      </c>
      <c r="AU6">
        <v>2.4</v>
      </c>
      <c r="AV6">
        <v>0.22800000000000001</v>
      </c>
      <c r="AW6">
        <v>6.4</v>
      </c>
      <c r="AX6">
        <v>2.9</v>
      </c>
      <c r="AY6">
        <v>9.4</v>
      </c>
    </row>
    <row r="7" spans="1:51" x14ac:dyDescent="0.25">
      <c r="A7" t="s">
        <v>73</v>
      </c>
      <c r="B7" t="s">
        <v>223</v>
      </c>
      <c r="C7">
        <v>30</v>
      </c>
      <c r="D7" s="1" t="s">
        <v>167</v>
      </c>
      <c r="E7">
        <v>12</v>
      </c>
      <c r="F7">
        <v>12</v>
      </c>
      <c r="G7">
        <v>37.299999999999997</v>
      </c>
      <c r="H7">
        <v>448</v>
      </c>
      <c r="I7">
        <v>9.1</v>
      </c>
      <c r="J7">
        <v>19</v>
      </c>
      <c r="K7">
        <v>0.47799999999999998</v>
      </c>
      <c r="L7">
        <v>3.3</v>
      </c>
      <c r="M7">
        <v>9.8000000000000007</v>
      </c>
      <c r="N7">
        <v>0.33300000000000002</v>
      </c>
      <c r="O7">
        <v>5.8</v>
      </c>
      <c r="P7">
        <v>9.3000000000000007</v>
      </c>
      <c r="Q7">
        <v>0.63100000000000001</v>
      </c>
      <c r="R7">
        <v>0.56399999999999995</v>
      </c>
      <c r="S7">
        <v>8.1999999999999993</v>
      </c>
      <c r="T7">
        <v>9.6999999999999993</v>
      </c>
      <c r="U7">
        <v>0.84499999999999997</v>
      </c>
      <c r="V7">
        <v>1</v>
      </c>
      <c r="W7">
        <v>4.5999999999999996</v>
      </c>
      <c r="X7">
        <v>5.6</v>
      </c>
      <c r="Y7">
        <v>7.7</v>
      </c>
      <c r="Z7">
        <v>1.5</v>
      </c>
      <c r="AA7">
        <v>0.8</v>
      </c>
      <c r="AB7">
        <v>3.8</v>
      </c>
      <c r="AC7">
        <v>3.6</v>
      </c>
      <c r="AD7">
        <v>29.6</v>
      </c>
      <c r="AE7">
        <v>27.5</v>
      </c>
      <c r="AF7">
        <v>0.63600000000000001</v>
      </c>
      <c r="AG7">
        <v>0.51300000000000001</v>
      </c>
      <c r="AH7">
        <v>0.50900000000000001</v>
      </c>
      <c r="AI7">
        <v>2.8</v>
      </c>
      <c r="AJ7">
        <v>14.4</v>
      </c>
      <c r="AK7">
        <v>8.3000000000000007</v>
      </c>
      <c r="AL7">
        <v>38.799999999999997</v>
      </c>
      <c r="AM7">
        <v>2</v>
      </c>
      <c r="AN7">
        <v>2.2000000000000002</v>
      </c>
      <c r="AO7">
        <v>13.9</v>
      </c>
      <c r="AP7">
        <v>32.4</v>
      </c>
      <c r="AQ7">
        <v>1.7</v>
      </c>
      <c r="AR7" s="2">
        <f t="shared" si="0"/>
        <v>0.18214285714285713</v>
      </c>
      <c r="AS7">
        <v>0.7</v>
      </c>
      <c r="AT7" s="2">
        <f t="shared" si="1"/>
        <v>7.4999999999999997E-2</v>
      </c>
      <c r="AU7">
        <v>2.4</v>
      </c>
      <c r="AV7">
        <v>0.253</v>
      </c>
      <c r="AW7">
        <v>7.5</v>
      </c>
      <c r="AX7">
        <v>1.9</v>
      </c>
      <c r="AY7">
        <v>9.4</v>
      </c>
    </row>
    <row r="8" spans="1:51" x14ac:dyDescent="0.25">
      <c r="A8" t="s">
        <v>88</v>
      </c>
      <c r="B8" t="s">
        <v>202</v>
      </c>
      <c r="C8">
        <v>20</v>
      </c>
      <c r="D8" s="1" t="s">
        <v>148</v>
      </c>
      <c r="E8">
        <v>6</v>
      </c>
      <c r="F8">
        <v>6</v>
      </c>
      <c r="G8">
        <v>35.799999999999997</v>
      </c>
      <c r="H8">
        <v>215</v>
      </c>
      <c r="I8">
        <v>10.7</v>
      </c>
      <c r="J8">
        <v>21.3</v>
      </c>
      <c r="K8">
        <v>0.5</v>
      </c>
      <c r="L8">
        <v>2.7</v>
      </c>
      <c r="M8">
        <v>7.3</v>
      </c>
      <c r="N8">
        <v>0.36399999999999999</v>
      </c>
      <c r="O8">
        <v>8</v>
      </c>
      <c r="P8">
        <v>14</v>
      </c>
      <c r="Q8">
        <v>0.57099999999999995</v>
      </c>
      <c r="R8">
        <v>0.56299999999999994</v>
      </c>
      <c r="S8">
        <v>7</v>
      </c>
      <c r="T8">
        <v>10.7</v>
      </c>
      <c r="U8">
        <v>0.65600000000000003</v>
      </c>
      <c r="V8">
        <v>0.7</v>
      </c>
      <c r="W8">
        <v>9.1999999999999993</v>
      </c>
      <c r="X8">
        <v>9.8000000000000007</v>
      </c>
      <c r="Y8">
        <v>8.6999999999999993</v>
      </c>
      <c r="Z8">
        <v>1.2</v>
      </c>
      <c r="AA8">
        <v>0.5</v>
      </c>
      <c r="AB8">
        <v>5.2</v>
      </c>
      <c r="AC8">
        <v>2.8</v>
      </c>
      <c r="AD8">
        <v>31</v>
      </c>
      <c r="AE8">
        <v>26.9</v>
      </c>
      <c r="AF8">
        <v>0.59599999999999997</v>
      </c>
      <c r="AG8">
        <v>0.34399999999999997</v>
      </c>
      <c r="AH8">
        <v>0.5</v>
      </c>
      <c r="AI8">
        <v>2</v>
      </c>
      <c r="AJ8">
        <v>28.3</v>
      </c>
      <c r="AK8">
        <v>15</v>
      </c>
      <c r="AL8">
        <v>42.7</v>
      </c>
      <c r="AM8">
        <v>1.5</v>
      </c>
      <c r="AN8">
        <v>1.2</v>
      </c>
      <c r="AO8">
        <v>16.600000000000001</v>
      </c>
      <c r="AP8">
        <v>37.5</v>
      </c>
      <c r="AQ8">
        <v>0.4</v>
      </c>
      <c r="AR8" s="2">
        <f t="shared" si="0"/>
        <v>8.930232558139535E-2</v>
      </c>
      <c r="AS8">
        <v>0</v>
      </c>
      <c r="AT8" s="2">
        <f t="shared" si="1"/>
        <v>0</v>
      </c>
      <c r="AU8">
        <v>0.5</v>
      </c>
      <c r="AV8">
        <v>0.10100000000000001</v>
      </c>
      <c r="AW8">
        <v>6.9</v>
      </c>
      <c r="AX8">
        <v>1</v>
      </c>
      <c r="AY8">
        <v>7.9</v>
      </c>
    </row>
    <row r="9" spans="1:51" x14ac:dyDescent="0.25">
      <c r="A9" t="s">
        <v>19</v>
      </c>
      <c r="B9" t="s">
        <v>227</v>
      </c>
      <c r="C9">
        <v>25</v>
      </c>
      <c r="D9" s="1" t="s">
        <v>153</v>
      </c>
      <c r="E9">
        <v>4</v>
      </c>
      <c r="F9">
        <v>4</v>
      </c>
      <c r="G9">
        <v>36.299999999999997</v>
      </c>
      <c r="H9">
        <v>145</v>
      </c>
      <c r="I9">
        <v>8.5</v>
      </c>
      <c r="J9">
        <v>18.5</v>
      </c>
      <c r="K9">
        <v>0.45900000000000002</v>
      </c>
      <c r="L9">
        <v>1</v>
      </c>
      <c r="M9">
        <v>4</v>
      </c>
      <c r="N9">
        <v>0.25</v>
      </c>
      <c r="O9">
        <v>7.5</v>
      </c>
      <c r="P9">
        <v>14.5</v>
      </c>
      <c r="Q9">
        <v>0.51700000000000002</v>
      </c>
      <c r="R9">
        <v>0.48599999999999999</v>
      </c>
      <c r="S9">
        <v>12</v>
      </c>
      <c r="T9">
        <v>14.8</v>
      </c>
      <c r="U9">
        <v>0.81399999999999995</v>
      </c>
      <c r="V9">
        <v>2.8</v>
      </c>
      <c r="W9">
        <v>9.5</v>
      </c>
      <c r="X9">
        <v>12.3</v>
      </c>
      <c r="Y9">
        <v>1.3</v>
      </c>
      <c r="Z9">
        <v>1.5</v>
      </c>
      <c r="AA9">
        <v>1.3</v>
      </c>
      <c r="AB9">
        <v>3.8</v>
      </c>
      <c r="AC9">
        <v>4.5</v>
      </c>
      <c r="AD9">
        <v>30</v>
      </c>
      <c r="AE9">
        <v>26.6</v>
      </c>
      <c r="AF9">
        <v>0.6</v>
      </c>
      <c r="AG9">
        <v>0.216</v>
      </c>
      <c r="AH9">
        <v>0.79700000000000004</v>
      </c>
      <c r="AI9">
        <v>8</v>
      </c>
      <c r="AJ9">
        <v>28.9</v>
      </c>
      <c r="AK9">
        <v>18.2</v>
      </c>
      <c r="AL9">
        <v>7.5</v>
      </c>
      <c r="AM9">
        <v>2.1</v>
      </c>
      <c r="AN9">
        <v>3.2</v>
      </c>
      <c r="AO9">
        <v>13</v>
      </c>
      <c r="AP9">
        <v>34.6</v>
      </c>
      <c r="AQ9">
        <v>0.3</v>
      </c>
      <c r="AR9" s="2">
        <f t="shared" si="0"/>
        <v>9.9310344827586217E-2</v>
      </c>
      <c r="AS9">
        <v>0.2</v>
      </c>
      <c r="AT9" s="2">
        <f t="shared" si="1"/>
        <v>6.620689655172414E-2</v>
      </c>
      <c r="AU9">
        <v>0.5</v>
      </c>
      <c r="AV9">
        <v>0.16500000000000001</v>
      </c>
      <c r="AW9">
        <v>5.0999999999999996</v>
      </c>
      <c r="AX9">
        <v>1</v>
      </c>
      <c r="AY9">
        <v>6.2</v>
      </c>
    </row>
    <row r="10" spans="1:51" x14ac:dyDescent="0.25">
      <c r="A10" t="s">
        <v>5</v>
      </c>
      <c r="B10" t="s">
        <v>196</v>
      </c>
      <c r="C10">
        <v>32</v>
      </c>
      <c r="D10" s="1" t="s">
        <v>171</v>
      </c>
      <c r="E10">
        <v>5</v>
      </c>
      <c r="F10">
        <v>5</v>
      </c>
      <c r="G10">
        <v>33</v>
      </c>
      <c r="H10">
        <v>165</v>
      </c>
      <c r="I10">
        <v>6.2</v>
      </c>
      <c r="J10">
        <v>12.8</v>
      </c>
      <c r="K10">
        <v>0.48399999999999999</v>
      </c>
      <c r="L10">
        <v>3.6</v>
      </c>
      <c r="M10">
        <v>6.8</v>
      </c>
      <c r="N10">
        <v>0.52900000000000003</v>
      </c>
      <c r="O10">
        <v>2.6</v>
      </c>
      <c r="P10">
        <v>6</v>
      </c>
      <c r="Q10">
        <v>0.433</v>
      </c>
      <c r="R10">
        <v>0.625</v>
      </c>
      <c r="S10">
        <v>3.8</v>
      </c>
      <c r="T10">
        <v>4.4000000000000004</v>
      </c>
      <c r="U10">
        <v>0.86399999999999999</v>
      </c>
      <c r="V10">
        <v>0.6</v>
      </c>
      <c r="W10">
        <v>2.2000000000000002</v>
      </c>
      <c r="X10">
        <v>2.8</v>
      </c>
      <c r="Y10">
        <v>5.2</v>
      </c>
      <c r="Z10">
        <v>1.6</v>
      </c>
      <c r="AA10">
        <v>0.2</v>
      </c>
      <c r="AB10">
        <v>1</v>
      </c>
      <c r="AC10">
        <v>2</v>
      </c>
      <c r="AD10">
        <v>19.8</v>
      </c>
      <c r="AE10">
        <v>26.3</v>
      </c>
      <c r="AF10">
        <v>0.67200000000000004</v>
      </c>
      <c r="AG10">
        <v>0.53100000000000003</v>
      </c>
      <c r="AH10">
        <v>0.34399999999999997</v>
      </c>
      <c r="AI10">
        <v>2.2000000000000002</v>
      </c>
      <c r="AJ10">
        <v>7.7</v>
      </c>
      <c r="AK10">
        <v>5</v>
      </c>
      <c r="AL10">
        <v>25</v>
      </c>
      <c r="AM10">
        <v>2.5</v>
      </c>
      <c r="AN10">
        <v>0.6</v>
      </c>
      <c r="AO10">
        <v>6.4</v>
      </c>
      <c r="AP10">
        <v>22.3</v>
      </c>
      <c r="AQ10">
        <v>0.8</v>
      </c>
      <c r="AR10" s="2">
        <f t="shared" si="0"/>
        <v>0.23272727272727273</v>
      </c>
      <c r="AS10">
        <v>0</v>
      </c>
      <c r="AT10" s="2">
        <f t="shared" si="1"/>
        <v>0</v>
      </c>
      <c r="AU10">
        <v>0.9</v>
      </c>
      <c r="AV10">
        <v>0.255</v>
      </c>
      <c r="AW10">
        <v>6.8</v>
      </c>
      <c r="AX10">
        <v>2.4</v>
      </c>
      <c r="AY10">
        <v>9.1999999999999993</v>
      </c>
    </row>
    <row r="11" spans="1:51" x14ac:dyDescent="0.25">
      <c r="A11" t="s">
        <v>89</v>
      </c>
      <c r="B11" t="s">
        <v>204</v>
      </c>
      <c r="C11">
        <v>24</v>
      </c>
      <c r="D11" s="1" t="s">
        <v>148</v>
      </c>
      <c r="E11">
        <v>3</v>
      </c>
      <c r="F11">
        <v>3</v>
      </c>
      <c r="G11">
        <v>31.3</v>
      </c>
      <c r="H11">
        <v>94</v>
      </c>
      <c r="I11">
        <v>7</v>
      </c>
      <c r="J11">
        <v>13.3</v>
      </c>
      <c r="K11">
        <v>0.52500000000000002</v>
      </c>
      <c r="L11">
        <v>3</v>
      </c>
      <c r="M11">
        <v>5.7</v>
      </c>
      <c r="N11">
        <v>0.52900000000000003</v>
      </c>
      <c r="O11">
        <v>4</v>
      </c>
      <c r="P11">
        <v>7.7</v>
      </c>
      <c r="Q11">
        <v>0.52200000000000002</v>
      </c>
      <c r="R11">
        <v>0.63800000000000001</v>
      </c>
      <c r="S11">
        <v>6.7</v>
      </c>
      <c r="T11">
        <v>7.7</v>
      </c>
      <c r="U11">
        <v>0.87</v>
      </c>
      <c r="V11">
        <v>1</v>
      </c>
      <c r="W11">
        <v>7.7</v>
      </c>
      <c r="X11">
        <v>8.6999999999999993</v>
      </c>
      <c r="Y11">
        <v>0.7</v>
      </c>
      <c r="Z11">
        <v>0</v>
      </c>
      <c r="AA11">
        <v>1</v>
      </c>
      <c r="AB11">
        <v>1</v>
      </c>
      <c r="AC11">
        <v>3</v>
      </c>
      <c r="AD11">
        <v>23.7</v>
      </c>
      <c r="AE11">
        <v>26</v>
      </c>
      <c r="AF11">
        <v>0.70799999999999996</v>
      </c>
      <c r="AG11">
        <v>0.42499999999999999</v>
      </c>
      <c r="AH11">
        <v>0.57499999999999996</v>
      </c>
      <c r="AI11">
        <v>3.4</v>
      </c>
      <c r="AJ11">
        <v>27.1</v>
      </c>
      <c r="AK11">
        <v>15.1</v>
      </c>
      <c r="AL11">
        <v>3.3</v>
      </c>
      <c r="AM11">
        <v>0</v>
      </c>
      <c r="AN11">
        <v>2.8</v>
      </c>
      <c r="AO11">
        <v>5.6</v>
      </c>
      <c r="AP11">
        <v>24.3</v>
      </c>
      <c r="AQ11">
        <v>0.4</v>
      </c>
      <c r="AR11" s="2">
        <f t="shared" si="0"/>
        <v>0.20425531914893619</v>
      </c>
      <c r="AS11">
        <v>0</v>
      </c>
      <c r="AT11" s="2">
        <f t="shared" si="1"/>
        <v>0</v>
      </c>
      <c r="AU11">
        <v>0.4</v>
      </c>
      <c r="AV11">
        <v>0.20499999999999999</v>
      </c>
      <c r="AW11">
        <v>6.2</v>
      </c>
      <c r="AX11">
        <v>-0.6</v>
      </c>
      <c r="AY11">
        <v>5.7</v>
      </c>
    </row>
    <row r="12" spans="1:51" x14ac:dyDescent="0.25">
      <c r="A12" t="s">
        <v>14</v>
      </c>
      <c r="B12" t="s">
        <v>159</v>
      </c>
      <c r="C12">
        <v>30</v>
      </c>
      <c r="D12" s="1" t="s">
        <v>160</v>
      </c>
      <c r="E12">
        <v>11</v>
      </c>
      <c r="F12">
        <v>0</v>
      </c>
      <c r="G12">
        <v>22.8</v>
      </c>
      <c r="H12">
        <v>251</v>
      </c>
      <c r="I12">
        <v>5.7</v>
      </c>
      <c r="J12">
        <v>10</v>
      </c>
      <c r="K12">
        <v>0.57299999999999995</v>
      </c>
      <c r="L12">
        <v>2.1</v>
      </c>
      <c r="M12">
        <v>4.0999999999999996</v>
      </c>
      <c r="N12">
        <v>0.51100000000000001</v>
      </c>
      <c r="O12">
        <v>3.6</v>
      </c>
      <c r="P12">
        <v>5.9</v>
      </c>
      <c r="Q12">
        <v>0.61499999999999999</v>
      </c>
      <c r="R12">
        <v>0.67700000000000005</v>
      </c>
      <c r="S12">
        <v>1.3</v>
      </c>
      <c r="T12">
        <v>1.3</v>
      </c>
      <c r="U12">
        <v>1</v>
      </c>
      <c r="V12">
        <v>1.5</v>
      </c>
      <c r="W12">
        <v>6.2</v>
      </c>
      <c r="X12">
        <v>7.7</v>
      </c>
      <c r="Y12">
        <v>1.2</v>
      </c>
      <c r="Z12">
        <v>0.2</v>
      </c>
      <c r="AA12">
        <v>1.3</v>
      </c>
      <c r="AB12">
        <v>1.1000000000000001</v>
      </c>
      <c r="AC12">
        <v>2.5</v>
      </c>
      <c r="AD12">
        <v>14.8</v>
      </c>
      <c r="AE12">
        <v>25.2</v>
      </c>
      <c r="AF12">
        <v>0.70199999999999996</v>
      </c>
      <c r="AG12">
        <v>0.40899999999999997</v>
      </c>
      <c r="AH12">
        <v>0.127</v>
      </c>
      <c r="AI12">
        <v>7.1</v>
      </c>
      <c r="AJ12">
        <v>29.9</v>
      </c>
      <c r="AK12">
        <v>18.3</v>
      </c>
      <c r="AL12">
        <v>9.4</v>
      </c>
      <c r="AM12">
        <v>0.4</v>
      </c>
      <c r="AN12">
        <v>6</v>
      </c>
      <c r="AO12">
        <v>9.4</v>
      </c>
      <c r="AP12">
        <v>22.5</v>
      </c>
      <c r="AQ12">
        <v>0.8</v>
      </c>
      <c r="AR12" s="2">
        <f t="shared" si="0"/>
        <v>0.15298804780876496</v>
      </c>
      <c r="AS12">
        <v>0.5</v>
      </c>
      <c r="AT12" s="2">
        <f t="shared" si="1"/>
        <v>9.5617529880478086E-2</v>
      </c>
      <c r="AU12">
        <v>1.3</v>
      </c>
      <c r="AV12">
        <v>0.25</v>
      </c>
      <c r="AW12">
        <v>5.2</v>
      </c>
      <c r="AX12">
        <v>2.6</v>
      </c>
      <c r="AY12">
        <v>7.7</v>
      </c>
    </row>
    <row r="13" spans="1:51" x14ac:dyDescent="0.25">
      <c r="A13" t="s">
        <v>79</v>
      </c>
      <c r="B13" t="s">
        <v>184</v>
      </c>
      <c r="C13">
        <v>24</v>
      </c>
      <c r="D13" s="1" t="s">
        <v>150</v>
      </c>
      <c r="E13">
        <v>19</v>
      </c>
      <c r="F13">
        <v>19</v>
      </c>
      <c r="G13">
        <v>36.5</v>
      </c>
      <c r="H13">
        <v>694</v>
      </c>
      <c r="I13">
        <v>9.4</v>
      </c>
      <c r="J13">
        <v>18.100000000000001</v>
      </c>
      <c r="K13">
        <v>0.51900000000000002</v>
      </c>
      <c r="L13">
        <v>2.2000000000000002</v>
      </c>
      <c r="M13">
        <v>5.2</v>
      </c>
      <c r="N13">
        <v>0.42899999999999999</v>
      </c>
      <c r="O13">
        <v>7.2</v>
      </c>
      <c r="P13">
        <v>12.9</v>
      </c>
      <c r="Q13">
        <v>0.55500000000000005</v>
      </c>
      <c r="R13">
        <v>0.57999999999999996</v>
      </c>
      <c r="S13">
        <v>3.5</v>
      </c>
      <c r="T13">
        <v>4.2</v>
      </c>
      <c r="U13">
        <v>0.83499999999999996</v>
      </c>
      <c r="V13">
        <v>1.9</v>
      </c>
      <c r="W13">
        <v>7.9</v>
      </c>
      <c r="X13">
        <v>9.8000000000000007</v>
      </c>
      <c r="Y13">
        <v>5.7</v>
      </c>
      <c r="Z13">
        <v>1.1000000000000001</v>
      </c>
      <c r="AA13">
        <v>0.8</v>
      </c>
      <c r="AB13">
        <v>3.3</v>
      </c>
      <c r="AC13">
        <v>3.6</v>
      </c>
      <c r="AD13">
        <v>24.4</v>
      </c>
      <c r="AE13">
        <v>24.8</v>
      </c>
      <c r="AF13">
        <v>0.61399999999999999</v>
      </c>
      <c r="AG13">
        <v>0.28599999999999998</v>
      </c>
      <c r="AH13">
        <v>0.23</v>
      </c>
      <c r="AI13">
        <v>6.4</v>
      </c>
      <c r="AJ13">
        <v>25.5</v>
      </c>
      <c r="AK13">
        <v>16</v>
      </c>
      <c r="AL13">
        <v>28.6</v>
      </c>
      <c r="AM13">
        <v>1.5</v>
      </c>
      <c r="AN13">
        <v>2.1</v>
      </c>
      <c r="AO13">
        <v>14.1</v>
      </c>
      <c r="AP13">
        <v>28.9</v>
      </c>
      <c r="AQ13">
        <v>1.9</v>
      </c>
      <c r="AR13" s="2">
        <f t="shared" si="0"/>
        <v>0.1314121037463977</v>
      </c>
      <c r="AS13">
        <v>0.6</v>
      </c>
      <c r="AT13" s="2">
        <f t="shared" si="1"/>
        <v>4.1498559077809798E-2</v>
      </c>
      <c r="AU13">
        <v>2.5</v>
      </c>
      <c r="AV13">
        <v>0.17199999999999999</v>
      </c>
      <c r="AW13">
        <v>6.1</v>
      </c>
      <c r="AX13">
        <v>1.3</v>
      </c>
      <c r="AY13">
        <v>7.4</v>
      </c>
    </row>
    <row r="14" spans="1:51" x14ac:dyDescent="0.25">
      <c r="A14" t="s">
        <v>38</v>
      </c>
      <c r="B14" t="s">
        <v>230</v>
      </c>
      <c r="C14">
        <v>30</v>
      </c>
      <c r="D14" s="1" t="s">
        <v>146</v>
      </c>
      <c r="E14">
        <v>21</v>
      </c>
      <c r="F14">
        <v>21</v>
      </c>
      <c r="G14">
        <v>38.4</v>
      </c>
      <c r="H14">
        <v>806</v>
      </c>
      <c r="I14">
        <v>6.9</v>
      </c>
      <c r="J14">
        <v>14</v>
      </c>
      <c r="K14">
        <v>0.48799999999999999</v>
      </c>
      <c r="L14">
        <v>0.7</v>
      </c>
      <c r="M14">
        <v>2</v>
      </c>
      <c r="N14">
        <v>0.34899999999999998</v>
      </c>
      <c r="O14">
        <v>6.1</v>
      </c>
      <c r="P14">
        <v>12</v>
      </c>
      <c r="Q14">
        <v>0.51200000000000001</v>
      </c>
      <c r="R14">
        <v>0.51400000000000001</v>
      </c>
      <c r="S14">
        <v>7.8</v>
      </c>
      <c r="T14">
        <v>9.1</v>
      </c>
      <c r="U14">
        <v>0.85899999999999999</v>
      </c>
      <c r="V14">
        <v>2.2000000000000002</v>
      </c>
      <c r="W14">
        <v>4.3</v>
      </c>
      <c r="X14">
        <v>6.5</v>
      </c>
      <c r="Y14">
        <v>6</v>
      </c>
      <c r="Z14">
        <v>2</v>
      </c>
      <c r="AA14">
        <v>0.7</v>
      </c>
      <c r="AB14">
        <v>2.8</v>
      </c>
      <c r="AC14">
        <v>1.8</v>
      </c>
      <c r="AD14">
        <v>22.2</v>
      </c>
      <c r="AE14">
        <v>23.8</v>
      </c>
      <c r="AF14">
        <v>0.61599999999999999</v>
      </c>
      <c r="AG14">
        <v>0.14599999999999999</v>
      </c>
      <c r="AH14">
        <v>0.64700000000000002</v>
      </c>
      <c r="AI14">
        <v>6.8</v>
      </c>
      <c r="AJ14">
        <v>12.5</v>
      </c>
      <c r="AK14">
        <v>9.6999999999999993</v>
      </c>
      <c r="AL14">
        <v>26.3</v>
      </c>
      <c r="AM14">
        <v>2.5</v>
      </c>
      <c r="AN14">
        <v>1.7</v>
      </c>
      <c r="AO14">
        <v>13.5</v>
      </c>
      <c r="AP14">
        <v>24.7</v>
      </c>
      <c r="AQ14">
        <v>2.5</v>
      </c>
      <c r="AR14" s="2">
        <f t="shared" si="0"/>
        <v>0.14888337468982632</v>
      </c>
      <c r="AS14">
        <v>1</v>
      </c>
      <c r="AT14" s="2">
        <f t="shared" si="1"/>
        <v>5.9553349875930521E-2</v>
      </c>
      <c r="AU14">
        <v>3.5</v>
      </c>
      <c r="AV14">
        <v>0.20899999999999999</v>
      </c>
      <c r="AW14">
        <v>4.4000000000000004</v>
      </c>
      <c r="AX14">
        <v>1.5</v>
      </c>
      <c r="AY14">
        <v>5.9</v>
      </c>
    </row>
    <row r="15" spans="1:51" x14ac:dyDescent="0.25">
      <c r="A15" t="s">
        <v>80</v>
      </c>
      <c r="B15" t="s">
        <v>218</v>
      </c>
      <c r="C15">
        <v>22</v>
      </c>
      <c r="D15" s="1" t="s">
        <v>150</v>
      </c>
      <c r="E15">
        <v>19</v>
      </c>
      <c r="F15">
        <v>19</v>
      </c>
      <c r="G15">
        <v>39.6</v>
      </c>
      <c r="H15">
        <v>753</v>
      </c>
      <c r="I15">
        <v>9.8000000000000007</v>
      </c>
      <c r="J15">
        <v>19.399999999999999</v>
      </c>
      <c r="K15">
        <v>0.505</v>
      </c>
      <c r="L15">
        <v>3.3</v>
      </c>
      <c r="M15">
        <v>7.2</v>
      </c>
      <c r="N15">
        <v>0.45300000000000001</v>
      </c>
      <c r="O15">
        <v>6.5</v>
      </c>
      <c r="P15">
        <v>12.2</v>
      </c>
      <c r="Q15">
        <v>0.53700000000000003</v>
      </c>
      <c r="R15">
        <v>0.59</v>
      </c>
      <c r="S15">
        <v>3.7</v>
      </c>
      <c r="T15">
        <v>4.0999999999999996</v>
      </c>
      <c r="U15">
        <v>0.89700000000000002</v>
      </c>
      <c r="V15">
        <v>1.1000000000000001</v>
      </c>
      <c r="W15">
        <v>3.8</v>
      </c>
      <c r="X15">
        <v>4.8</v>
      </c>
      <c r="Y15">
        <v>6.6</v>
      </c>
      <c r="Z15">
        <v>0.9</v>
      </c>
      <c r="AA15">
        <v>0.3</v>
      </c>
      <c r="AB15">
        <v>2.8</v>
      </c>
      <c r="AC15">
        <v>2.2000000000000002</v>
      </c>
      <c r="AD15">
        <v>26.5</v>
      </c>
      <c r="AE15">
        <v>23.7</v>
      </c>
      <c r="AF15">
        <v>0.626</v>
      </c>
      <c r="AG15">
        <v>0.372</v>
      </c>
      <c r="AH15">
        <v>0.21199999999999999</v>
      </c>
      <c r="AI15">
        <v>3.2</v>
      </c>
      <c r="AJ15">
        <v>11.3</v>
      </c>
      <c r="AK15">
        <v>7.3</v>
      </c>
      <c r="AL15">
        <v>30</v>
      </c>
      <c r="AM15">
        <v>1.2</v>
      </c>
      <c r="AN15">
        <v>0.8</v>
      </c>
      <c r="AO15">
        <v>11.6</v>
      </c>
      <c r="AP15">
        <v>27.6</v>
      </c>
      <c r="AQ15">
        <v>2.5</v>
      </c>
      <c r="AR15" s="2">
        <f t="shared" si="0"/>
        <v>0.15936254980079681</v>
      </c>
      <c r="AS15">
        <v>0.2</v>
      </c>
      <c r="AT15" s="2">
        <f t="shared" si="1"/>
        <v>1.2749003984063745E-2</v>
      </c>
      <c r="AU15">
        <v>2.7</v>
      </c>
      <c r="AV15">
        <v>0.17399999999999999</v>
      </c>
      <c r="AW15">
        <v>6.1</v>
      </c>
      <c r="AX15">
        <v>-0.1</v>
      </c>
      <c r="AY15">
        <v>5.9</v>
      </c>
    </row>
    <row r="16" spans="1:51" x14ac:dyDescent="0.25">
      <c r="A16" t="s">
        <v>22</v>
      </c>
      <c r="B16" t="s">
        <v>182</v>
      </c>
      <c r="C16">
        <v>29</v>
      </c>
      <c r="D16" s="1" t="s">
        <v>140</v>
      </c>
      <c r="E16">
        <v>5</v>
      </c>
      <c r="F16">
        <v>5</v>
      </c>
      <c r="G16">
        <v>37</v>
      </c>
      <c r="H16">
        <v>185</v>
      </c>
      <c r="I16">
        <v>11.2</v>
      </c>
      <c r="J16">
        <v>22.2</v>
      </c>
      <c r="K16">
        <v>0.505</v>
      </c>
      <c r="L16">
        <v>3.6</v>
      </c>
      <c r="M16">
        <v>8.8000000000000007</v>
      </c>
      <c r="N16">
        <v>0.40899999999999997</v>
      </c>
      <c r="O16">
        <v>7.6</v>
      </c>
      <c r="P16">
        <v>13.4</v>
      </c>
      <c r="Q16">
        <v>0.56699999999999995</v>
      </c>
      <c r="R16">
        <v>0.58599999999999997</v>
      </c>
      <c r="S16">
        <v>2</v>
      </c>
      <c r="T16">
        <v>2.2000000000000002</v>
      </c>
      <c r="U16">
        <v>0.90900000000000003</v>
      </c>
      <c r="V16">
        <v>1.8</v>
      </c>
      <c r="W16">
        <v>9.1999999999999993</v>
      </c>
      <c r="X16">
        <v>11</v>
      </c>
      <c r="Y16">
        <v>4</v>
      </c>
      <c r="Z16">
        <v>0.8</v>
      </c>
      <c r="AA16">
        <v>0.6</v>
      </c>
      <c r="AB16">
        <v>2.6</v>
      </c>
      <c r="AC16">
        <v>2.6</v>
      </c>
      <c r="AD16">
        <v>28</v>
      </c>
      <c r="AE16">
        <v>22.9</v>
      </c>
      <c r="AF16">
        <v>0.60399999999999998</v>
      </c>
      <c r="AG16">
        <v>0.39600000000000002</v>
      </c>
      <c r="AH16">
        <v>9.9000000000000005E-2</v>
      </c>
      <c r="AI16">
        <v>4.8</v>
      </c>
      <c r="AJ16">
        <v>26.9</v>
      </c>
      <c r="AK16">
        <v>15.3</v>
      </c>
      <c r="AL16">
        <v>22.9</v>
      </c>
      <c r="AM16">
        <v>1</v>
      </c>
      <c r="AN16">
        <v>1.7</v>
      </c>
      <c r="AO16">
        <v>10.1</v>
      </c>
      <c r="AP16">
        <v>29.7</v>
      </c>
      <c r="AQ16">
        <v>0.3</v>
      </c>
      <c r="AR16" s="2">
        <f t="shared" si="0"/>
        <v>7.7837837837837834E-2</v>
      </c>
      <c r="AS16">
        <v>0.2</v>
      </c>
      <c r="AT16" s="2">
        <f t="shared" si="1"/>
        <v>5.1891891891891889E-2</v>
      </c>
      <c r="AU16">
        <v>0.5</v>
      </c>
      <c r="AV16">
        <v>0.126</v>
      </c>
      <c r="AW16">
        <v>6.2</v>
      </c>
      <c r="AX16">
        <v>1.1000000000000001</v>
      </c>
      <c r="AY16">
        <v>7.3</v>
      </c>
    </row>
    <row r="17" spans="1:51" x14ac:dyDescent="0.25">
      <c r="A17" t="s">
        <v>40</v>
      </c>
      <c r="B17" t="s">
        <v>265</v>
      </c>
      <c r="C17">
        <v>22</v>
      </c>
      <c r="D17" s="1" t="s">
        <v>146</v>
      </c>
      <c r="E17">
        <v>19</v>
      </c>
      <c r="F17">
        <v>19</v>
      </c>
      <c r="G17">
        <v>36.200000000000003</v>
      </c>
      <c r="H17">
        <v>687</v>
      </c>
      <c r="I17">
        <v>6.5</v>
      </c>
      <c r="J17">
        <v>11.6</v>
      </c>
      <c r="K17">
        <v>0.56399999999999995</v>
      </c>
      <c r="L17">
        <v>0</v>
      </c>
      <c r="M17">
        <v>0.1</v>
      </c>
      <c r="N17">
        <v>0</v>
      </c>
      <c r="O17">
        <v>6.5</v>
      </c>
      <c r="P17">
        <v>11.5</v>
      </c>
      <c r="Q17">
        <v>0.56599999999999995</v>
      </c>
      <c r="R17">
        <v>0.56399999999999995</v>
      </c>
      <c r="S17">
        <v>4.7</v>
      </c>
      <c r="T17">
        <v>6.1</v>
      </c>
      <c r="U17">
        <v>0.78300000000000003</v>
      </c>
      <c r="V17">
        <v>2.5</v>
      </c>
      <c r="W17">
        <v>7.8</v>
      </c>
      <c r="X17">
        <v>10.3</v>
      </c>
      <c r="Y17">
        <v>4.4000000000000004</v>
      </c>
      <c r="Z17">
        <v>1</v>
      </c>
      <c r="AA17">
        <v>0.8</v>
      </c>
      <c r="AB17">
        <v>2.5</v>
      </c>
      <c r="AC17">
        <v>3.1</v>
      </c>
      <c r="AD17">
        <v>17.8</v>
      </c>
      <c r="AE17">
        <v>20.8</v>
      </c>
      <c r="AF17">
        <v>0.625</v>
      </c>
      <c r="AG17">
        <v>5.0000000000000001E-3</v>
      </c>
      <c r="AH17">
        <v>0.52300000000000002</v>
      </c>
      <c r="AI17">
        <v>8.1999999999999993</v>
      </c>
      <c r="AJ17">
        <v>24.2</v>
      </c>
      <c r="AK17">
        <v>16.5</v>
      </c>
      <c r="AL17">
        <v>20.5</v>
      </c>
      <c r="AM17">
        <v>1.4</v>
      </c>
      <c r="AN17">
        <v>2.2999999999999998</v>
      </c>
      <c r="AO17">
        <v>14.8</v>
      </c>
      <c r="AP17">
        <v>21</v>
      </c>
      <c r="AQ17">
        <v>1.7</v>
      </c>
      <c r="AR17" s="2">
        <f t="shared" si="0"/>
        <v>0.11877729257641922</v>
      </c>
      <c r="AS17">
        <v>0.9</v>
      </c>
      <c r="AT17" s="2">
        <f t="shared" si="1"/>
        <v>6.2882096069868998E-2</v>
      </c>
      <c r="AU17">
        <v>2.6</v>
      </c>
      <c r="AV17">
        <v>0.18</v>
      </c>
      <c r="AW17">
        <v>2.2999999999999998</v>
      </c>
      <c r="AX17">
        <v>1.8</v>
      </c>
      <c r="AY17">
        <v>4.0999999999999996</v>
      </c>
    </row>
    <row r="18" spans="1:51" x14ac:dyDescent="0.25">
      <c r="A18" t="s">
        <v>92</v>
      </c>
      <c r="B18" t="s">
        <v>214</v>
      </c>
      <c r="C18">
        <v>21</v>
      </c>
      <c r="D18" s="1" t="s">
        <v>165</v>
      </c>
      <c r="E18">
        <v>17</v>
      </c>
      <c r="F18">
        <v>17</v>
      </c>
      <c r="G18">
        <v>40.6</v>
      </c>
      <c r="H18">
        <v>690</v>
      </c>
      <c r="I18">
        <v>8.5</v>
      </c>
      <c r="J18">
        <v>19.600000000000001</v>
      </c>
      <c r="K18">
        <v>0.434</v>
      </c>
      <c r="L18">
        <v>2.8</v>
      </c>
      <c r="M18">
        <v>7.4</v>
      </c>
      <c r="N18">
        <v>0.373</v>
      </c>
      <c r="O18">
        <v>5.8</v>
      </c>
      <c r="P18">
        <v>12.2</v>
      </c>
      <c r="Q18">
        <v>0.47099999999999997</v>
      </c>
      <c r="R18">
        <v>0.504</v>
      </c>
      <c r="S18">
        <v>5.9</v>
      </c>
      <c r="T18">
        <v>7.2</v>
      </c>
      <c r="U18">
        <v>0.81299999999999994</v>
      </c>
      <c r="V18">
        <v>1.3</v>
      </c>
      <c r="W18">
        <v>8.6999999999999993</v>
      </c>
      <c r="X18">
        <v>10</v>
      </c>
      <c r="Y18">
        <v>5</v>
      </c>
      <c r="Z18">
        <v>1</v>
      </c>
      <c r="AA18">
        <v>1.2</v>
      </c>
      <c r="AB18">
        <v>2.8</v>
      </c>
      <c r="AC18">
        <v>2.4</v>
      </c>
      <c r="AD18">
        <v>25.7</v>
      </c>
      <c r="AE18">
        <v>20.7</v>
      </c>
      <c r="AF18">
        <v>0.56299999999999994</v>
      </c>
      <c r="AG18">
        <v>0.377</v>
      </c>
      <c r="AH18">
        <v>0.36799999999999999</v>
      </c>
      <c r="AI18">
        <v>3.7</v>
      </c>
      <c r="AJ18">
        <v>23.1</v>
      </c>
      <c r="AK18">
        <v>13.8</v>
      </c>
      <c r="AL18">
        <v>21.3</v>
      </c>
      <c r="AM18">
        <v>1.2</v>
      </c>
      <c r="AN18">
        <v>2.9</v>
      </c>
      <c r="AO18">
        <v>11</v>
      </c>
      <c r="AP18">
        <v>28.2</v>
      </c>
      <c r="AQ18">
        <v>1.1000000000000001</v>
      </c>
      <c r="AR18" s="2">
        <f t="shared" si="0"/>
        <v>7.6521739130434793E-2</v>
      </c>
      <c r="AS18">
        <v>1.3</v>
      </c>
      <c r="AT18" s="2">
        <f t="shared" si="1"/>
        <v>9.0434782608695655E-2</v>
      </c>
      <c r="AU18">
        <v>2.2999999999999998</v>
      </c>
      <c r="AV18">
        <v>0.16300000000000001</v>
      </c>
      <c r="AW18">
        <v>4.5</v>
      </c>
      <c r="AX18">
        <v>1.8</v>
      </c>
      <c r="AY18">
        <v>6.3</v>
      </c>
    </row>
    <row r="19" spans="1:51" x14ac:dyDescent="0.25">
      <c r="A19" t="s">
        <v>1</v>
      </c>
      <c r="B19" t="s">
        <v>174</v>
      </c>
      <c r="C19">
        <v>27</v>
      </c>
      <c r="D19" s="1" t="s">
        <v>171</v>
      </c>
      <c r="E19">
        <v>7</v>
      </c>
      <c r="F19">
        <v>7</v>
      </c>
      <c r="G19">
        <v>38.6</v>
      </c>
      <c r="H19">
        <v>270</v>
      </c>
      <c r="I19">
        <v>6.9</v>
      </c>
      <c r="J19">
        <v>10.6</v>
      </c>
      <c r="K19">
        <v>0.64900000000000002</v>
      </c>
      <c r="L19">
        <v>0</v>
      </c>
      <c r="M19">
        <v>0</v>
      </c>
      <c r="O19">
        <v>6.9</v>
      </c>
      <c r="P19">
        <v>10.6</v>
      </c>
      <c r="Q19">
        <v>0.64900000000000002</v>
      </c>
      <c r="R19">
        <v>0.64900000000000002</v>
      </c>
      <c r="S19">
        <v>3.1</v>
      </c>
      <c r="T19">
        <v>6</v>
      </c>
      <c r="U19">
        <v>0.52400000000000002</v>
      </c>
      <c r="V19">
        <v>3.4</v>
      </c>
      <c r="W19">
        <v>8</v>
      </c>
      <c r="X19">
        <v>11.4</v>
      </c>
      <c r="Y19">
        <v>1.1000000000000001</v>
      </c>
      <c r="Z19">
        <v>0.6</v>
      </c>
      <c r="AA19">
        <v>1.4</v>
      </c>
      <c r="AB19">
        <v>1.3</v>
      </c>
      <c r="AC19">
        <v>3.7</v>
      </c>
      <c r="AD19">
        <v>16.899999999999999</v>
      </c>
      <c r="AE19">
        <v>20.399999999999999</v>
      </c>
      <c r="AF19">
        <v>0.63800000000000001</v>
      </c>
      <c r="AG19">
        <v>0</v>
      </c>
      <c r="AH19">
        <v>0.56799999999999995</v>
      </c>
      <c r="AI19">
        <v>10.6</v>
      </c>
      <c r="AJ19">
        <v>23.8</v>
      </c>
      <c r="AK19">
        <v>17.399999999999999</v>
      </c>
      <c r="AL19">
        <v>4.5999999999999996</v>
      </c>
      <c r="AM19">
        <v>0.8</v>
      </c>
      <c r="AN19">
        <v>3.6</v>
      </c>
      <c r="AO19">
        <v>8.9</v>
      </c>
      <c r="AP19">
        <v>17.600000000000001</v>
      </c>
      <c r="AQ19">
        <v>0.7</v>
      </c>
      <c r="AR19" s="2">
        <f t="shared" si="0"/>
        <v>0.12444444444444444</v>
      </c>
      <c r="AS19">
        <v>0.1</v>
      </c>
      <c r="AT19" s="2">
        <f t="shared" si="1"/>
        <v>1.7777777777777781E-2</v>
      </c>
      <c r="AU19">
        <v>0.9</v>
      </c>
      <c r="AV19">
        <v>0.156</v>
      </c>
      <c r="AW19">
        <v>0.6</v>
      </c>
      <c r="AX19">
        <v>-0.5</v>
      </c>
      <c r="AY19">
        <v>0.1</v>
      </c>
    </row>
    <row r="20" spans="1:51" x14ac:dyDescent="0.25">
      <c r="A20" t="s">
        <v>109</v>
      </c>
      <c r="B20" t="s">
        <v>164</v>
      </c>
      <c r="C20">
        <v>22</v>
      </c>
      <c r="D20" s="1" t="s">
        <v>165</v>
      </c>
      <c r="E20">
        <v>13</v>
      </c>
      <c r="F20">
        <v>0</v>
      </c>
      <c r="G20">
        <v>11.5</v>
      </c>
      <c r="H20">
        <v>149</v>
      </c>
      <c r="I20">
        <v>1.8</v>
      </c>
      <c r="J20">
        <v>2.4</v>
      </c>
      <c r="K20">
        <v>0.74199999999999999</v>
      </c>
      <c r="L20">
        <v>0</v>
      </c>
      <c r="M20">
        <v>0.1</v>
      </c>
      <c r="N20">
        <v>0</v>
      </c>
      <c r="O20">
        <v>1.8</v>
      </c>
      <c r="P20">
        <v>2.2999999999999998</v>
      </c>
      <c r="Q20">
        <v>0.76700000000000002</v>
      </c>
      <c r="R20">
        <v>0.74199999999999999</v>
      </c>
      <c r="S20">
        <v>0.2</v>
      </c>
      <c r="T20">
        <v>0.5</v>
      </c>
      <c r="U20">
        <v>0.33300000000000002</v>
      </c>
      <c r="V20">
        <v>1.7</v>
      </c>
      <c r="W20">
        <v>2.2000000000000002</v>
      </c>
      <c r="X20">
        <v>3.9</v>
      </c>
      <c r="Y20">
        <v>0.8</v>
      </c>
      <c r="Z20">
        <v>0.2</v>
      </c>
      <c r="AA20">
        <v>0.5</v>
      </c>
      <c r="AB20">
        <v>0.5</v>
      </c>
      <c r="AC20">
        <v>1.4</v>
      </c>
      <c r="AD20">
        <v>3.7</v>
      </c>
      <c r="AE20">
        <v>19.8</v>
      </c>
      <c r="AF20">
        <v>0.71299999999999997</v>
      </c>
      <c r="AG20">
        <v>3.2000000000000001E-2</v>
      </c>
      <c r="AH20">
        <v>0.19400000000000001</v>
      </c>
      <c r="AI20">
        <v>17.3</v>
      </c>
      <c r="AJ20">
        <v>21</v>
      </c>
      <c r="AK20">
        <v>19.2</v>
      </c>
      <c r="AL20">
        <v>10.6</v>
      </c>
      <c r="AM20">
        <v>1</v>
      </c>
      <c r="AN20">
        <v>4</v>
      </c>
      <c r="AO20">
        <v>17.2</v>
      </c>
      <c r="AP20">
        <v>12.2</v>
      </c>
      <c r="AQ20">
        <v>0.4</v>
      </c>
      <c r="AR20" s="2">
        <f t="shared" si="0"/>
        <v>0.12885906040268458</v>
      </c>
      <c r="AS20">
        <v>0.3</v>
      </c>
      <c r="AT20" s="2">
        <f t="shared" si="1"/>
        <v>9.6644295302013405E-2</v>
      </c>
      <c r="AU20">
        <v>0.7</v>
      </c>
      <c r="AV20">
        <v>0.221</v>
      </c>
      <c r="AW20">
        <v>1.7</v>
      </c>
      <c r="AX20">
        <v>1.6</v>
      </c>
      <c r="AY20">
        <v>3.3</v>
      </c>
    </row>
    <row r="21" spans="1:51" x14ac:dyDescent="0.25">
      <c r="A21" t="s">
        <v>100</v>
      </c>
      <c r="B21" t="s">
        <v>260</v>
      </c>
      <c r="C21">
        <v>34</v>
      </c>
      <c r="D21" s="1" t="s">
        <v>162</v>
      </c>
      <c r="E21">
        <v>7</v>
      </c>
      <c r="F21">
        <v>7</v>
      </c>
      <c r="G21">
        <v>37.299999999999997</v>
      </c>
      <c r="H21">
        <v>261</v>
      </c>
      <c r="I21">
        <v>7.9</v>
      </c>
      <c r="J21">
        <v>16</v>
      </c>
      <c r="K21">
        <v>0.49099999999999999</v>
      </c>
      <c r="L21">
        <v>2.2999999999999998</v>
      </c>
      <c r="M21">
        <v>6.1</v>
      </c>
      <c r="N21">
        <v>0.372</v>
      </c>
      <c r="O21">
        <v>5.6</v>
      </c>
      <c r="P21">
        <v>9.9</v>
      </c>
      <c r="Q21">
        <v>0.56499999999999995</v>
      </c>
      <c r="R21">
        <v>0.56299999999999994</v>
      </c>
      <c r="S21">
        <v>3.3</v>
      </c>
      <c r="T21">
        <v>3.7</v>
      </c>
      <c r="U21">
        <v>0.88500000000000001</v>
      </c>
      <c r="V21">
        <v>0.4</v>
      </c>
      <c r="W21">
        <v>7</v>
      </c>
      <c r="X21">
        <v>7.4</v>
      </c>
      <c r="Y21">
        <v>5.3</v>
      </c>
      <c r="Z21">
        <v>1.6</v>
      </c>
      <c r="AA21">
        <v>0.4</v>
      </c>
      <c r="AB21">
        <v>3.3</v>
      </c>
      <c r="AC21">
        <v>2.6</v>
      </c>
      <c r="AD21">
        <v>21.3</v>
      </c>
      <c r="AE21">
        <v>19.3</v>
      </c>
      <c r="AF21">
        <v>0.60399999999999998</v>
      </c>
      <c r="AG21">
        <v>0.38400000000000001</v>
      </c>
      <c r="AH21">
        <v>0.23200000000000001</v>
      </c>
      <c r="AI21">
        <v>1.2</v>
      </c>
      <c r="AJ21">
        <v>18.899999999999999</v>
      </c>
      <c r="AK21">
        <v>10.4</v>
      </c>
      <c r="AL21">
        <v>26.1</v>
      </c>
      <c r="AM21">
        <v>2</v>
      </c>
      <c r="AN21">
        <v>1.4</v>
      </c>
      <c r="AO21">
        <v>15.7</v>
      </c>
      <c r="AP21">
        <v>24.2</v>
      </c>
      <c r="AQ21">
        <v>0.4</v>
      </c>
      <c r="AR21" s="2">
        <f t="shared" si="0"/>
        <v>7.3563218390804597E-2</v>
      </c>
      <c r="AS21">
        <v>0.4</v>
      </c>
      <c r="AT21" s="2">
        <f t="shared" si="1"/>
        <v>7.3563218390804597E-2</v>
      </c>
      <c r="AU21">
        <v>0.8</v>
      </c>
      <c r="AV21">
        <v>0.14099999999999999</v>
      </c>
      <c r="AW21">
        <v>1.9</v>
      </c>
      <c r="AX21">
        <v>2.2000000000000002</v>
      </c>
      <c r="AY21">
        <v>4.2</v>
      </c>
    </row>
    <row r="22" spans="1:51" x14ac:dyDescent="0.25">
      <c r="A22" t="s">
        <v>113</v>
      </c>
      <c r="B22" t="s">
        <v>245</v>
      </c>
      <c r="C22">
        <v>27</v>
      </c>
      <c r="D22" s="1" t="s">
        <v>165</v>
      </c>
      <c r="E22">
        <v>11</v>
      </c>
      <c r="F22">
        <v>0</v>
      </c>
      <c r="G22">
        <v>9.3000000000000007</v>
      </c>
      <c r="H22">
        <v>102</v>
      </c>
      <c r="I22">
        <v>2</v>
      </c>
      <c r="J22">
        <v>3.8</v>
      </c>
      <c r="K22">
        <v>0.52400000000000002</v>
      </c>
      <c r="L22">
        <v>0.1</v>
      </c>
      <c r="M22">
        <v>0.1</v>
      </c>
      <c r="N22">
        <v>1</v>
      </c>
      <c r="O22">
        <v>1.9</v>
      </c>
      <c r="P22">
        <v>3.7</v>
      </c>
      <c r="Q22">
        <v>0.51200000000000001</v>
      </c>
      <c r="R22">
        <v>0.53600000000000003</v>
      </c>
      <c r="S22">
        <v>0.5</v>
      </c>
      <c r="T22">
        <v>0.9</v>
      </c>
      <c r="U22">
        <v>0.5</v>
      </c>
      <c r="V22">
        <v>1.7</v>
      </c>
      <c r="W22">
        <v>2.2000000000000002</v>
      </c>
      <c r="X22">
        <v>3.9</v>
      </c>
      <c r="Y22">
        <v>0.6</v>
      </c>
      <c r="Z22">
        <v>0</v>
      </c>
      <c r="AA22">
        <v>0</v>
      </c>
      <c r="AB22">
        <v>0.4</v>
      </c>
      <c r="AC22">
        <v>1.7</v>
      </c>
      <c r="AD22">
        <v>4.5</v>
      </c>
      <c r="AE22">
        <v>18.899999999999999</v>
      </c>
      <c r="AF22">
        <v>0.53900000000000003</v>
      </c>
      <c r="AG22">
        <v>2.4E-2</v>
      </c>
      <c r="AH22">
        <v>0.23799999999999999</v>
      </c>
      <c r="AI22">
        <v>21.8</v>
      </c>
      <c r="AJ22">
        <v>25.4</v>
      </c>
      <c r="AK22">
        <v>23.7</v>
      </c>
      <c r="AL22">
        <v>12</v>
      </c>
      <c r="AM22">
        <v>0</v>
      </c>
      <c r="AN22">
        <v>0</v>
      </c>
      <c r="AO22">
        <v>7.9</v>
      </c>
      <c r="AP22">
        <v>22</v>
      </c>
      <c r="AQ22">
        <v>0.2</v>
      </c>
      <c r="AR22" s="2">
        <f t="shared" si="0"/>
        <v>9.4117647058823528E-2</v>
      </c>
      <c r="AS22">
        <v>0.1</v>
      </c>
      <c r="AT22" s="2">
        <f t="shared" si="1"/>
        <v>4.7058823529411764E-2</v>
      </c>
      <c r="AU22">
        <v>0.4</v>
      </c>
      <c r="AV22">
        <v>0.17799999999999999</v>
      </c>
      <c r="AW22">
        <v>0.7</v>
      </c>
      <c r="AX22">
        <v>-1.9</v>
      </c>
      <c r="AY22">
        <v>-1.2</v>
      </c>
    </row>
    <row r="23" spans="1:51" x14ac:dyDescent="0.25">
      <c r="A23" t="s">
        <v>69</v>
      </c>
      <c r="B23" t="s">
        <v>197</v>
      </c>
      <c r="C23">
        <v>27</v>
      </c>
      <c r="D23" s="1" t="s">
        <v>142</v>
      </c>
      <c r="E23">
        <v>4</v>
      </c>
      <c r="F23">
        <v>4</v>
      </c>
      <c r="G23">
        <v>40</v>
      </c>
      <c r="H23">
        <v>160</v>
      </c>
      <c r="I23">
        <v>6.5</v>
      </c>
      <c r="J23">
        <v>16.3</v>
      </c>
      <c r="K23">
        <v>0.4</v>
      </c>
      <c r="L23">
        <v>2.2999999999999998</v>
      </c>
      <c r="M23">
        <v>6</v>
      </c>
      <c r="N23">
        <v>0.375</v>
      </c>
      <c r="O23">
        <v>4.3</v>
      </c>
      <c r="P23">
        <v>10.3</v>
      </c>
      <c r="Q23">
        <v>0.41499999999999998</v>
      </c>
      <c r="R23">
        <v>0.46899999999999997</v>
      </c>
      <c r="S23">
        <v>6.3</v>
      </c>
      <c r="T23">
        <v>7</v>
      </c>
      <c r="U23">
        <v>0.89300000000000002</v>
      </c>
      <c r="V23">
        <v>0</v>
      </c>
      <c r="W23">
        <v>4.3</v>
      </c>
      <c r="X23">
        <v>4.3</v>
      </c>
      <c r="Y23">
        <v>10</v>
      </c>
      <c r="Z23">
        <v>1</v>
      </c>
      <c r="AA23">
        <v>0</v>
      </c>
      <c r="AB23">
        <v>2.5</v>
      </c>
      <c r="AC23">
        <v>2.5</v>
      </c>
      <c r="AD23">
        <v>21.5</v>
      </c>
      <c r="AE23">
        <v>18.899999999999999</v>
      </c>
      <c r="AF23">
        <v>0.55600000000000005</v>
      </c>
      <c r="AG23">
        <v>0.36899999999999999</v>
      </c>
      <c r="AH23">
        <v>0.43099999999999999</v>
      </c>
      <c r="AI23">
        <v>0</v>
      </c>
      <c r="AJ23">
        <v>12.8</v>
      </c>
      <c r="AK23">
        <v>6.2</v>
      </c>
      <c r="AL23">
        <v>41.8</v>
      </c>
      <c r="AM23">
        <v>1.2</v>
      </c>
      <c r="AN23">
        <v>0</v>
      </c>
      <c r="AO23">
        <v>11.5</v>
      </c>
      <c r="AP23">
        <v>25.1</v>
      </c>
      <c r="AQ23">
        <v>0.3</v>
      </c>
      <c r="AR23" s="2">
        <f t="shared" si="0"/>
        <v>0.09</v>
      </c>
      <c r="AS23">
        <v>0</v>
      </c>
      <c r="AT23" s="2">
        <f t="shared" si="1"/>
        <v>0</v>
      </c>
      <c r="AU23">
        <v>0.4</v>
      </c>
      <c r="AV23">
        <v>0.109</v>
      </c>
      <c r="AW23">
        <v>3.5</v>
      </c>
      <c r="AX23">
        <v>-0.8</v>
      </c>
      <c r="AY23">
        <v>2.6</v>
      </c>
    </row>
    <row r="24" spans="1:51" x14ac:dyDescent="0.25">
      <c r="A24" t="s">
        <v>105</v>
      </c>
      <c r="B24" t="s">
        <v>252</v>
      </c>
      <c r="C24">
        <v>29</v>
      </c>
      <c r="D24" s="1" t="s">
        <v>217</v>
      </c>
      <c r="E24">
        <v>4</v>
      </c>
      <c r="F24">
        <v>4</v>
      </c>
      <c r="G24">
        <v>35.799999999999997</v>
      </c>
      <c r="H24">
        <v>143</v>
      </c>
      <c r="I24">
        <v>6.5</v>
      </c>
      <c r="J24">
        <v>16</v>
      </c>
      <c r="K24">
        <v>0.40600000000000003</v>
      </c>
      <c r="L24">
        <v>3.3</v>
      </c>
      <c r="M24">
        <v>8.3000000000000007</v>
      </c>
      <c r="N24">
        <v>0.39400000000000002</v>
      </c>
      <c r="O24">
        <v>3.3</v>
      </c>
      <c r="P24">
        <v>7.8</v>
      </c>
      <c r="Q24">
        <v>0.41899999999999998</v>
      </c>
      <c r="R24">
        <v>0.50800000000000001</v>
      </c>
      <c r="S24">
        <v>8</v>
      </c>
      <c r="T24">
        <v>8.3000000000000007</v>
      </c>
      <c r="U24">
        <v>0.97</v>
      </c>
      <c r="V24">
        <v>0.3</v>
      </c>
      <c r="W24">
        <v>3.3</v>
      </c>
      <c r="X24">
        <v>3.5</v>
      </c>
      <c r="Y24">
        <v>4.3</v>
      </c>
      <c r="Z24">
        <v>0.5</v>
      </c>
      <c r="AA24">
        <v>0.3</v>
      </c>
      <c r="AB24">
        <v>3.5</v>
      </c>
      <c r="AC24">
        <v>1</v>
      </c>
      <c r="AD24">
        <v>24.3</v>
      </c>
      <c r="AE24">
        <v>18.7</v>
      </c>
      <c r="AF24">
        <v>0.61799999999999999</v>
      </c>
      <c r="AG24">
        <v>0.51600000000000001</v>
      </c>
      <c r="AH24">
        <v>0.51600000000000001</v>
      </c>
      <c r="AI24">
        <v>0.7</v>
      </c>
      <c r="AJ24">
        <v>9.6</v>
      </c>
      <c r="AK24">
        <v>5.2</v>
      </c>
      <c r="AL24">
        <v>19.8</v>
      </c>
      <c r="AM24">
        <v>0.7</v>
      </c>
      <c r="AN24">
        <v>0.6</v>
      </c>
      <c r="AO24">
        <v>15.1</v>
      </c>
      <c r="AP24">
        <v>27</v>
      </c>
      <c r="AQ24">
        <v>0.3</v>
      </c>
      <c r="AR24" s="2">
        <f t="shared" si="0"/>
        <v>0.10069930069930069</v>
      </c>
      <c r="AS24">
        <v>0</v>
      </c>
      <c r="AT24" s="2">
        <f t="shared" si="1"/>
        <v>0</v>
      </c>
      <c r="AU24">
        <v>0.3</v>
      </c>
      <c r="AV24">
        <v>0.10199999999999999</v>
      </c>
      <c r="AW24">
        <v>5.9</v>
      </c>
      <c r="AX24">
        <v>-1.5</v>
      </c>
      <c r="AY24">
        <v>4.5</v>
      </c>
    </row>
    <row r="25" spans="1:51" x14ac:dyDescent="0.25">
      <c r="A25" t="s">
        <v>68</v>
      </c>
      <c r="B25" t="s">
        <v>186</v>
      </c>
      <c r="C25">
        <v>23</v>
      </c>
      <c r="D25" s="1" t="s">
        <v>142</v>
      </c>
      <c r="E25">
        <v>4</v>
      </c>
      <c r="F25">
        <v>4</v>
      </c>
      <c r="G25">
        <v>36.5</v>
      </c>
      <c r="H25">
        <v>146</v>
      </c>
      <c r="I25">
        <v>6.3</v>
      </c>
      <c r="J25">
        <v>11</v>
      </c>
      <c r="K25">
        <v>0.56799999999999995</v>
      </c>
      <c r="L25">
        <v>1.5</v>
      </c>
      <c r="M25">
        <v>3.5</v>
      </c>
      <c r="N25">
        <v>0.42899999999999999</v>
      </c>
      <c r="O25">
        <v>4.8</v>
      </c>
      <c r="P25">
        <v>7.5</v>
      </c>
      <c r="Q25">
        <v>0.63300000000000001</v>
      </c>
      <c r="R25">
        <v>0.63600000000000001</v>
      </c>
      <c r="S25">
        <v>1.8</v>
      </c>
      <c r="T25">
        <v>4</v>
      </c>
      <c r="U25">
        <v>0.438</v>
      </c>
      <c r="V25">
        <v>2.8</v>
      </c>
      <c r="W25">
        <v>8</v>
      </c>
      <c r="X25">
        <v>10.8</v>
      </c>
      <c r="Y25">
        <v>0.8</v>
      </c>
      <c r="Z25">
        <v>0.5</v>
      </c>
      <c r="AA25">
        <v>4</v>
      </c>
      <c r="AB25">
        <v>2.2999999999999998</v>
      </c>
      <c r="AC25">
        <v>3.3</v>
      </c>
      <c r="AD25">
        <v>15.8</v>
      </c>
      <c r="AE25">
        <v>18.600000000000001</v>
      </c>
      <c r="AF25">
        <v>0.61699999999999999</v>
      </c>
      <c r="AG25">
        <v>0.318</v>
      </c>
      <c r="AH25">
        <v>0.36399999999999999</v>
      </c>
      <c r="AI25">
        <v>8.6</v>
      </c>
      <c r="AJ25">
        <v>26.3</v>
      </c>
      <c r="AK25">
        <v>17.2</v>
      </c>
      <c r="AL25">
        <v>3.5</v>
      </c>
      <c r="AM25">
        <v>0.7</v>
      </c>
      <c r="AN25">
        <v>11.1</v>
      </c>
      <c r="AO25">
        <v>15</v>
      </c>
      <c r="AP25">
        <v>18.899999999999999</v>
      </c>
      <c r="AQ25">
        <v>0.1</v>
      </c>
      <c r="AR25" s="2">
        <f t="shared" si="0"/>
        <v>3.2876712328767127E-2</v>
      </c>
      <c r="AS25">
        <v>0.2</v>
      </c>
      <c r="AT25" s="2">
        <f t="shared" si="1"/>
        <v>6.5753424657534254E-2</v>
      </c>
      <c r="AU25">
        <v>0.3</v>
      </c>
      <c r="AV25">
        <v>8.4000000000000005E-2</v>
      </c>
      <c r="AW25">
        <v>0.4</v>
      </c>
      <c r="AX25">
        <v>1.4</v>
      </c>
      <c r="AY25">
        <v>1.8</v>
      </c>
    </row>
    <row r="26" spans="1:51" x14ac:dyDescent="0.25">
      <c r="A26" t="s">
        <v>6</v>
      </c>
      <c r="B26" t="s">
        <v>229</v>
      </c>
      <c r="C26">
        <v>27</v>
      </c>
      <c r="D26" s="1" t="s">
        <v>171</v>
      </c>
      <c r="E26">
        <v>7</v>
      </c>
      <c r="F26">
        <v>0</v>
      </c>
      <c r="G26">
        <v>28.6</v>
      </c>
      <c r="H26">
        <v>200</v>
      </c>
      <c r="I26">
        <v>6.4</v>
      </c>
      <c r="J26">
        <v>13.9</v>
      </c>
      <c r="K26">
        <v>0.46400000000000002</v>
      </c>
      <c r="L26">
        <v>2.4</v>
      </c>
      <c r="M26">
        <v>7</v>
      </c>
      <c r="N26">
        <v>0.34699999999999998</v>
      </c>
      <c r="O26">
        <v>4</v>
      </c>
      <c r="P26">
        <v>6.9</v>
      </c>
      <c r="Q26">
        <v>0.58299999999999996</v>
      </c>
      <c r="R26">
        <v>0.55200000000000005</v>
      </c>
      <c r="S26">
        <v>1.4</v>
      </c>
      <c r="T26">
        <v>1.4</v>
      </c>
      <c r="U26">
        <v>1</v>
      </c>
      <c r="V26">
        <v>0.3</v>
      </c>
      <c r="W26">
        <v>3.1</v>
      </c>
      <c r="X26">
        <v>3.4</v>
      </c>
      <c r="Y26">
        <v>2.1</v>
      </c>
      <c r="Z26">
        <v>0.9</v>
      </c>
      <c r="AA26">
        <v>0</v>
      </c>
      <c r="AB26">
        <v>1</v>
      </c>
      <c r="AC26">
        <v>2.1</v>
      </c>
      <c r="AD26">
        <v>16.7</v>
      </c>
      <c r="AE26">
        <v>18</v>
      </c>
      <c r="AF26">
        <v>0.57699999999999996</v>
      </c>
      <c r="AG26">
        <v>0.505</v>
      </c>
      <c r="AH26">
        <v>0.10299999999999999</v>
      </c>
      <c r="AI26">
        <v>1.2</v>
      </c>
      <c r="AJ26">
        <v>12.6</v>
      </c>
      <c r="AK26">
        <v>7</v>
      </c>
      <c r="AL26">
        <v>12.6</v>
      </c>
      <c r="AM26">
        <v>1.6</v>
      </c>
      <c r="AN26">
        <v>0</v>
      </c>
      <c r="AO26">
        <v>6.5</v>
      </c>
      <c r="AP26">
        <v>25.4</v>
      </c>
      <c r="AQ26">
        <v>0.4</v>
      </c>
      <c r="AR26" s="2">
        <f t="shared" si="0"/>
        <v>9.6000000000000002E-2</v>
      </c>
      <c r="AS26">
        <v>0</v>
      </c>
      <c r="AT26" s="2">
        <f t="shared" si="1"/>
        <v>0</v>
      </c>
      <c r="AU26">
        <v>0.4</v>
      </c>
      <c r="AV26">
        <v>9.2999999999999999E-2</v>
      </c>
      <c r="AW26">
        <v>0.9</v>
      </c>
      <c r="AX26">
        <v>-0.9</v>
      </c>
      <c r="AY26">
        <v>0</v>
      </c>
    </row>
    <row r="27" spans="1:51" x14ac:dyDescent="0.25">
      <c r="A27" t="s">
        <v>45</v>
      </c>
      <c r="B27" t="s">
        <v>205</v>
      </c>
      <c r="C27">
        <v>28</v>
      </c>
      <c r="D27" s="1" t="s">
        <v>146</v>
      </c>
      <c r="E27">
        <v>17</v>
      </c>
      <c r="F27">
        <v>0</v>
      </c>
      <c r="G27">
        <v>15.2</v>
      </c>
      <c r="H27">
        <v>258</v>
      </c>
      <c r="I27">
        <v>2.6</v>
      </c>
      <c r="J27">
        <v>5.6</v>
      </c>
      <c r="K27">
        <v>0.47399999999999998</v>
      </c>
      <c r="L27">
        <v>1</v>
      </c>
      <c r="M27">
        <v>2.9</v>
      </c>
      <c r="N27">
        <v>0.34699999999999998</v>
      </c>
      <c r="O27">
        <v>1.6</v>
      </c>
      <c r="P27">
        <v>2.7</v>
      </c>
      <c r="Q27">
        <v>0.60899999999999999</v>
      </c>
      <c r="R27">
        <v>0.56299999999999994</v>
      </c>
      <c r="S27">
        <v>1.4</v>
      </c>
      <c r="T27">
        <v>1.6</v>
      </c>
      <c r="U27">
        <v>0.82099999999999995</v>
      </c>
      <c r="V27">
        <v>0.8</v>
      </c>
      <c r="W27">
        <v>3.9</v>
      </c>
      <c r="X27">
        <v>4.5999999999999996</v>
      </c>
      <c r="Y27">
        <v>1.1000000000000001</v>
      </c>
      <c r="Z27">
        <v>0.2</v>
      </c>
      <c r="AA27">
        <v>0.5</v>
      </c>
      <c r="AB27">
        <v>0.8</v>
      </c>
      <c r="AC27">
        <v>2.1</v>
      </c>
      <c r="AD27">
        <v>7.6</v>
      </c>
      <c r="AE27">
        <v>17.5</v>
      </c>
      <c r="AF27">
        <v>0.60599999999999998</v>
      </c>
      <c r="AG27">
        <v>0.51600000000000001</v>
      </c>
      <c r="AH27">
        <v>0.29499999999999998</v>
      </c>
      <c r="AI27">
        <v>6</v>
      </c>
      <c r="AJ27">
        <v>28.6</v>
      </c>
      <c r="AK27">
        <v>17.7</v>
      </c>
      <c r="AL27">
        <v>12.2</v>
      </c>
      <c r="AM27">
        <v>0.8</v>
      </c>
      <c r="AN27">
        <v>3.1</v>
      </c>
      <c r="AO27">
        <v>10.8</v>
      </c>
      <c r="AP27">
        <v>21.2</v>
      </c>
      <c r="AQ27">
        <v>0.4</v>
      </c>
      <c r="AR27" s="2">
        <f t="shared" si="0"/>
        <v>7.441860465116279E-2</v>
      </c>
      <c r="AS27">
        <v>0.3</v>
      </c>
      <c r="AT27" s="2">
        <f t="shared" si="1"/>
        <v>5.5813953488372092E-2</v>
      </c>
      <c r="AU27">
        <v>0.8</v>
      </c>
      <c r="AV27">
        <v>0.14399999999999999</v>
      </c>
      <c r="AW27">
        <v>1.4</v>
      </c>
      <c r="AX27">
        <v>0.7</v>
      </c>
      <c r="AY27">
        <v>2.1</v>
      </c>
    </row>
    <row r="28" spans="1:51" x14ac:dyDescent="0.25">
      <c r="A28" t="s">
        <v>64</v>
      </c>
      <c r="B28" t="s">
        <v>193</v>
      </c>
      <c r="C28">
        <v>26</v>
      </c>
      <c r="D28" s="1" t="s">
        <v>173</v>
      </c>
      <c r="E28">
        <v>13</v>
      </c>
      <c r="F28">
        <v>0</v>
      </c>
      <c r="G28">
        <v>18.7</v>
      </c>
      <c r="H28">
        <v>243</v>
      </c>
      <c r="I28">
        <v>3.6</v>
      </c>
      <c r="J28">
        <v>6.3</v>
      </c>
      <c r="K28">
        <v>0.57299999999999995</v>
      </c>
      <c r="L28">
        <v>0.1</v>
      </c>
      <c r="M28">
        <v>0.4</v>
      </c>
      <c r="N28">
        <v>0.2</v>
      </c>
      <c r="O28">
        <v>3.5</v>
      </c>
      <c r="P28">
        <v>5.9</v>
      </c>
      <c r="Q28">
        <v>0.59699999999999998</v>
      </c>
      <c r="R28">
        <v>0.57899999999999996</v>
      </c>
      <c r="S28">
        <v>3.2</v>
      </c>
      <c r="T28">
        <v>5.2</v>
      </c>
      <c r="U28">
        <v>0.60299999999999998</v>
      </c>
      <c r="V28">
        <v>0.8</v>
      </c>
      <c r="W28">
        <v>2.1</v>
      </c>
      <c r="X28">
        <v>2.9</v>
      </c>
      <c r="Y28">
        <v>0.4</v>
      </c>
      <c r="Z28">
        <v>0.4</v>
      </c>
      <c r="AA28">
        <v>0.5</v>
      </c>
      <c r="AB28">
        <v>0.9</v>
      </c>
      <c r="AC28">
        <v>2.2000000000000002</v>
      </c>
      <c r="AD28">
        <v>10.5</v>
      </c>
      <c r="AE28">
        <v>17.399999999999999</v>
      </c>
      <c r="AF28">
        <v>0.60799999999999998</v>
      </c>
      <c r="AG28">
        <v>6.0999999999999999E-2</v>
      </c>
      <c r="AH28">
        <v>0.82899999999999996</v>
      </c>
      <c r="AI28">
        <v>5</v>
      </c>
      <c r="AJ28">
        <v>12.5</v>
      </c>
      <c r="AK28">
        <v>8.6999999999999993</v>
      </c>
      <c r="AL28">
        <v>3.2</v>
      </c>
      <c r="AM28">
        <v>1</v>
      </c>
      <c r="AN28">
        <v>2.8</v>
      </c>
      <c r="AO28">
        <v>9.6999999999999993</v>
      </c>
      <c r="AP28">
        <v>22.3</v>
      </c>
      <c r="AQ28">
        <v>0.4</v>
      </c>
      <c r="AR28" s="2">
        <f t="shared" si="0"/>
        <v>7.9012345679012358E-2</v>
      </c>
      <c r="AS28">
        <v>0.2</v>
      </c>
      <c r="AT28" s="2">
        <f t="shared" si="1"/>
        <v>3.9506172839506179E-2</v>
      </c>
      <c r="AU28">
        <v>0.6</v>
      </c>
      <c r="AV28">
        <v>0.126</v>
      </c>
      <c r="AW28">
        <v>-0.2</v>
      </c>
      <c r="AX28">
        <v>-0.3</v>
      </c>
      <c r="AY28">
        <v>-0.5</v>
      </c>
    </row>
    <row r="29" spans="1:51" x14ac:dyDescent="0.25">
      <c r="A29" t="s">
        <v>32</v>
      </c>
      <c r="B29" t="s">
        <v>264</v>
      </c>
      <c r="C29">
        <v>31</v>
      </c>
      <c r="D29" s="1" t="s">
        <v>138</v>
      </c>
      <c r="E29">
        <v>10</v>
      </c>
      <c r="F29">
        <v>10</v>
      </c>
      <c r="G29">
        <v>32.799999999999997</v>
      </c>
      <c r="H29">
        <v>328</v>
      </c>
      <c r="I29">
        <v>6.1</v>
      </c>
      <c r="J29">
        <v>11.4</v>
      </c>
      <c r="K29">
        <v>0.53500000000000003</v>
      </c>
      <c r="L29">
        <v>2.1</v>
      </c>
      <c r="M29">
        <v>5.3</v>
      </c>
      <c r="N29">
        <v>0.39600000000000002</v>
      </c>
      <c r="O29">
        <v>4</v>
      </c>
      <c r="P29">
        <v>6.1</v>
      </c>
      <c r="Q29">
        <v>0.65600000000000003</v>
      </c>
      <c r="R29">
        <v>0.627</v>
      </c>
      <c r="S29">
        <v>1.5</v>
      </c>
      <c r="T29">
        <v>2</v>
      </c>
      <c r="U29">
        <v>0.75</v>
      </c>
      <c r="V29">
        <v>1.9</v>
      </c>
      <c r="W29">
        <v>3.6</v>
      </c>
      <c r="X29">
        <v>5.5</v>
      </c>
      <c r="Y29">
        <v>0.5</v>
      </c>
      <c r="Z29">
        <v>1</v>
      </c>
      <c r="AA29">
        <v>1.3</v>
      </c>
      <c r="AB29">
        <v>1.2</v>
      </c>
      <c r="AC29">
        <v>2.7</v>
      </c>
      <c r="AD29">
        <v>15.8</v>
      </c>
      <c r="AE29">
        <v>17.100000000000001</v>
      </c>
      <c r="AF29">
        <v>0.64300000000000002</v>
      </c>
      <c r="AG29">
        <v>0.46500000000000002</v>
      </c>
      <c r="AH29">
        <v>0.17499999999999999</v>
      </c>
      <c r="AI29">
        <v>6.1</v>
      </c>
      <c r="AJ29">
        <v>12</v>
      </c>
      <c r="AK29">
        <v>9</v>
      </c>
      <c r="AL29">
        <v>2.4</v>
      </c>
      <c r="AM29">
        <v>1.5</v>
      </c>
      <c r="AN29">
        <v>4.3</v>
      </c>
      <c r="AO29">
        <v>8.9</v>
      </c>
      <c r="AP29">
        <v>17.7</v>
      </c>
      <c r="AQ29">
        <v>0.6</v>
      </c>
      <c r="AR29" s="2">
        <f t="shared" si="0"/>
        <v>8.7804878048780483E-2</v>
      </c>
      <c r="AS29">
        <v>0.5</v>
      </c>
      <c r="AT29" s="2">
        <f t="shared" si="1"/>
        <v>7.3170731707317083E-2</v>
      </c>
      <c r="AU29">
        <v>1</v>
      </c>
      <c r="AV29">
        <v>0.14899999999999999</v>
      </c>
      <c r="AW29">
        <v>1.8</v>
      </c>
      <c r="AX29">
        <v>1.4</v>
      </c>
      <c r="AY29">
        <v>3.2</v>
      </c>
    </row>
    <row r="30" spans="1:51" x14ac:dyDescent="0.25">
      <c r="A30" t="s">
        <v>97</v>
      </c>
      <c r="B30" t="s">
        <v>262</v>
      </c>
      <c r="C30">
        <v>25</v>
      </c>
      <c r="D30" s="1" t="s">
        <v>144</v>
      </c>
      <c r="E30">
        <v>4</v>
      </c>
      <c r="F30">
        <v>4</v>
      </c>
      <c r="G30">
        <v>35</v>
      </c>
      <c r="H30">
        <v>140</v>
      </c>
      <c r="I30">
        <v>6.8</v>
      </c>
      <c r="J30">
        <v>18.3</v>
      </c>
      <c r="K30">
        <v>0.37</v>
      </c>
      <c r="L30">
        <v>2.2999999999999998</v>
      </c>
      <c r="M30">
        <v>5.3</v>
      </c>
      <c r="N30">
        <v>0.42899999999999999</v>
      </c>
      <c r="O30">
        <v>4.5</v>
      </c>
      <c r="P30">
        <v>13</v>
      </c>
      <c r="Q30">
        <v>0.34599999999999997</v>
      </c>
      <c r="R30">
        <v>0.432</v>
      </c>
      <c r="S30">
        <v>4.5</v>
      </c>
      <c r="T30">
        <v>6.3</v>
      </c>
      <c r="U30">
        <v>0.72</v>
      </c>
      <c r="V30">
        <v>2</v>
      </c>
      <c r="W30">
        <v>4</v>
      </c>
      <c r="X30">
        <v>6</v>
      </c>
      <c r="Y30">
        <v>9.5</v>
      </c>
      <c r="Z30">
        <v>1.3</v>
      </c>
      <c r="AA30">
        <v>0.3</v>
      </c>
      <c r="AB30">
        <v>3.3</v>
      </c>
      <c r="AC30">
        <v>1.8</v>
      </c>
      <c r="AD30">
        <v>20.3</v>
      </c>
      <c r="AE30">
        <v>17.100000000000001</v>
      </c>
      <c r="AF30">
        <v>0.48199999999999998</v>
      </c>
      <c r="AG30">
        <v>0.28799999999999998</v>
      </c>
      <c r="AH30">
        <v>0.34200000000000003</v>
      </c>
      <c r="AI30">
        <v>5.4</v>
      </c>
      <c r="AJ30">
        <v>12.4</v>
      </c>
      <c r="AK30">
        <v>8.6</v>
      </c>
      <c r="AL30">
        <v>48.3</v>
      </c>
      <c r="AM30">
        <v>1.7</v>
      </c>
      <c r="AN30">
        <v>0.7</v>
      </c>
      <c r="AO30">
        <v>13.4</v>
      </c>
      <c r="AP30">
        <v>28.5</v>
      </c>
      <c r="AQ30">
        <v>0</v>
      </c>
      <c r="AR30" s="2">
        <f t="shared" si="0"/>
        <v>0</v>
      </c>
      <c r="AS30">
        <v>0</v>
      </c>
      <c r="AT30" s="2">
        <f t="shared" si="1"/>
        <v>0</v>
      </c>
      <c r="AU30">
        <v>0</v>
      </c>
      <c r="AV30">
        <v>0</v>
      </c>
      <c r="AW30">
        <v>3.2</v>
      </c>
      <c r="AX30">
        <v>-0.7</v>
      </c>
      <c r="AY30">
        <v>2.6</v>
      </c>
    </row>
    <row r="31" spans="1:51" x14ac:dyDescent="0.25">
      <c r="A31" t="s">
        <v>98</v>
      </c>
      <c r="B31" t="s">
        <v>232</v>
      </c>
      <c r="C31">
        <v>21</v>
      </c>
      <c r="D31" s="1" t="s">
        <v>144</v>
      </c>
      <c r="E31">
        <v>4</v>
      </c>
      <c r="F31">
        <v>4</v>
      </c>
      <c r="G31">
        <v>33</v>
      </c>
      <c r="H31">
        <v>132</v>
      </c>
      <c r="I31">
        <v>3.5</v>
      </c>
      <c r="J31">
        <v>6</v>
      </c>
      <c r="K31">
        <v>0.58299999999999996</v>
      </c>
      <c r="L31">
        <v>0</v>
      </c>
      <c r="M31">
        <v>0</v>
      </c>
      <c r="O31">
        <v>3.5</v>
      </c>
      <c r="P31">
        <v>6</v>
      </c>
      <c r="Q31">
        <v>0.58299999999999996</v>
      </c>
      <c r="R31">
        <v>0.58299999999999996</v>
      </c>
      <c r="S31">
        <v>3.3</v>
      </c>
      <c r="T31">
        <v>4</v>
      </c>
      <c r="U31">
        <v>0.81299999999999994</v>
      </c>
      <c r="V31">
        <v>4.3</v>
      </c>
      <c r="W31">
        <v>10.5</v>
      </c>
      <c r="X31">
        <v>14.8</v>
      </c>
      <c r="Y31">
        <v>2.2999999999999998</v>
      </c>
      <c r="Z31">
        <v>0.5</v>
      </c>
      <c r="AA31">
        <v>1.8</v>
      </c>
      <c r="AB31">
        <v>2.8</v>
      </c>
      <c r="AC31">
        <v>1.8</v>
      </c>
      <c r="AD31">
        <v>10.3</v>
      </c>
      <c r="AE31">
        <v>17.100000000000001</v>
      </c>
      <c r="AF31">
        <v>0.66</v>
      </c>
      <c r="AG31">
        <v>0</v>
      </c>
      <c r="AH31">
        <v>0.66700000000000004</v>
      </c>
      <c r="AI31">
        <v>12.1</v>
      </c>
      <c r="AJ31">
        <v>34.5</v>
      </c>
      <c r="AK31">
        <v>22.5</v>
      </c>
      <c r="AL31">
        <v>10.5</v>
      </c>
      <c r="AM31">
        <v>0.7</v>
      </c>
      <c r="AN31">
        <v>5.0999999999999996</v>
      </c>
      <c r="AO31">
        <v>26.2</v>
      </c>
      <c r="AP31">
        <v>13.1</v>
      </c>
      <c r="AQ31">
        <v>0.2</v>
      </c>
      <c r="AR31" s="2">
        <f t="shared" si="0"/>
        <v>7.2727272727272724E-2</v>
      </c>
      <c r="AS31">
        <v>0.1</v>
      </c>
      <c r="AT31" s="2">
        <f t="shared" si="1"/>
        <v>3.6363636363636362E-2</v>
      </c>
      <c r="AU31">
        <v>0.2</v>
      </c>
      <c r="AV31">
        <v>7.8E-2</v>
      </c>
      <c r="AW31">
        <v>-0.3</v>
      </c>
      <c r="AX31">
        <v>0.2</v>
      </c>
      <c r="AY31">
        <v>-0.1</v>
      </c>
    </row>
    <row r="32" spans="1:51" x14ac:dyDescent="0.25">
      <c r="A32" t="s">
        <v>91</v>
      </c>
      <c r="B32" t="s">
        <v>231</v>
      </c>
      <c r="C32">
        <v>23</v>
      </c>
      <c r="D32" s="1" t="s">
        <v>165</v>
      </c>
      <c r="E32">
        <v>17</v>
      </c>
      <c r="F32">
        <v>17</v>
      </c>
      <c r="G32">
        <v>39.5</v>
      </c>
      <c r="H32">
        <v>672</v>
      </c>
      <c r="I32">
        <v>8.1</v>
      </c>
      <c r="J32">
        <v>16.899999999999999</v>
      </c>
      <c r="K32">
        <v>0.47599999999999998</v>
      </c>
      <c r="L32">
        <v>2.5</v>
      </c>
      <c r="M32">
        <v>7.1</v>
      </c>
      <c r="N32">
        <v>0.35799999999999998</v>
      </c>
      <c r="O32">
        <v>5.5</v>
      </c>
      <c r="P32">
        <v>9.9</v>
      </c>
      <c r="Q32">
        <v>0.56000000000000005</v>
      </c>
      <c r="R32">
        <v>0.55000000000000004</v>
      </c>
      <c r="S32">
        <v>3.1</v>
      </c>
      <c r="T32">
        <v>3.7</v>
      </c>
      <c r="U32">
        <v>0.84099999999999997</v>
      </c>
      <c r="V32">
        <v>1.4</v>
      </c>
      <c r="W32">
        <v>6.1</v>
      </c>
      <c r="X32">
        <v>7.5</v>
      </c>
      <c r="Y32">
        <v>2.2999999999999998</v>
      </c>
      <c r="Z32">
        <v>1.5</v>
      </c>
      <c r="AA32">
        <v>0.5</v>
      </c>
      <c r="AB32">
        <v>2.4</v>
      </c>
      <c r="AC32">
        <v>2.8</v>
      </c>
      <c r="AD32">
        <v>21.8</v>
      </c>
      <c r="AE32">
        <v>17.100000000000001</v>
      </c>
      <c r="AF32">
        <v>0.58599999999999997</v>
      </c>
      <c r="AG32">
        <v>0.41699999999999998</v>
      </c>
      <c r="AH32">
        <v>0.219</v>
      </c>
      <c r="AI32">
        <v>4.2</v>
      </c>
      <c r="AJ32">
        <v>16.5</v>
      </c>
      <c r="AK32">
        <v>10.6</v>
      </c>
      <c r="AL32">
        <v>9.9</v>
      </c>
      <c r="AM32">
        <v>1.9</v>
      </c>
      <c r="AN32">
        <v>1.3</v>
      </c>
      <c r="AO32">
        <v>11.5</v>
      </c>
      <c r="AP32">
        <v>23.7</v>
      </c>
      <c r="AQ32">
        <v>0.7</v>
      </c>
      <c r="AR32" s="2">
        <f t="shared" si="0"/>
        <v>0.05</v>
      </c>
      <c r="AS32">
        <v>1.1000000000000001</v>
      </c>
      <c r="AT32" s="2">
        <f t="shared" si="1"/>
        <v>7.857142857142857E-2</v>
      </c>
      <c r="AU32">
        <v>1.8</v>
      </c>
      <c r="AV32">
        <v>0.13</v>
      </c>
      <c r="AW32">
        <v>2.2000000000000002</v>
      </c>
      <c r="AX32">
        <v>1.1000000000000001</v>
      </c>
      <c r="AY32">
        <v>3.3</v>
      </c>
    </row>
    <row r="33" spans="1:51" x14ac:dyDescent="0.25">
      <c r="A33" t="s">
        <v>7</v>
      </c>
      <c r="B33" t="s">
        <v>239</v>
      </c>
      <c r="C33">
        <v>26</v>
      </c>
      <c r="D33" s="1" t="s">
        <v>171</v>
      </c>
      <c r="E33">
        <v>7</v>
      </c>
      <c r="F33">
        <v>0</v>
      </c>
      <c r="G33">
        <v>16.3</v>
      </c>
      <c r="H33">
        <v>114</v>
      </c>
      <c r="I33">
        <v>3.1</v>
      </c>
      <c r="J33">
        <v>6.3</v>
      </c>
      <c r="K33">
        <v>0.5</v>
      </c>
      <c r="L33">
        <v>1.7</v>
      </c>
      <c r="M33">
        <v>4.0999999999999996</v>
      </c>
      <c r="N33">
        <v>0.41399999999999998</v>
      </c>
      <c r="O33">
        <v>1.4</v>
      </c>
      <c r="P33">
        <v>2.1</v>
      </c>
      <c r="Q33">
        <v>0.66700000000000004</v>
      </c>
      <c r="R33">
        <v>0.63600000000000001</v>
      </c>
      <c r="S33">
        <v>0.3</v>
      </c>
      <c r="T33">
        <v>0.3</v>
      </c>
      <c r="U33">
        <v>1</v>
      </c>
      <c r="V33">
        <v>0.6</v>
      </c>
      <c r="W33">
        <v>1.6</v>
      </c>
      <c r="X33">
        <v>2.1</v>
      </c>
      <c r="Y33">
        <v>0.6</v>
      </c>
      <c r="Z33">
        <v>0</v>
      </c>
      <c r="AA33">
        <v>0.1</v>
      </c>
      <c r="AB33">
        <v>0.3</v>
      </c>
      <c r="AC33">
        <v>1.3</v>
      </c>
      <c r="AD33">
        <v>8.3000000000000007</v>
      </c>
      <c r="AE33">
        <v>16.899999999999999</v>
      </c>
      <c r="AF33">
        <v>0.64600000000000002</v>
      </c>
      <c r="AG33">
        <v>0.65900000000000003</v>
      </c>
      <c r="AH33">
        <v>4.4999999999999998E-2</v>
      </c>
      <c r="AI33">
        <v>4.2</v>
      </c>
      <c r="AJ33">
        <v>11.1</v>
      </c>
      <c r="AK33">
        <v>7.7</v>
      </c>
      <c r="AL33">
        <v>5.6</v>
      </c>
      <c r="AM33">
        <v>0</v>
      </c>
      <c r="AN33">
        <v>0.9</v>
      </c>
      <c r="AO33">
        <v>4.3</v>
      </c>
      <c r="AP33">
        <v>19.2</v>
      </c>
      <c r="AQ33">
        <v>0.3</v>
      </c>
      <c r="AR33" s="2">
        <f t="shared" si="0"/>
        <v>0.12631578947368421</v>
      </c>
      <c r="AS33">
        <v>0</v>
      </c>
      <c r="AT33" s="2">
        <f t="shared" si="1"/>
        <v>0</v>
      </c>
      <c r="AU33">
        <v>0.3</v>
      </c>
      <c r="AV33">
        <v>0.114</v>
      </c>
      <c r="AW33">
        <v>2.4</v>
      </c>
      <c r="AX33">
        <v>-2.1</v>
      </c>
      <c r="AY33">
        <v>0.3</v>
      </c>
    </row>
    <row r="34" spans="1:51" x14ac:dyDescent="0.25">
      <c r="A34" t="s">
        <v>0</v>
      </c>
      <c r="B34" t="s">
        <v>203</v>
      </c>
      <c r="C34">
        <v>29</v>
      </c>
      <c r="D34" s="1" t="s">
        <v>165</v>
      </c>
      <c r="E34">
        <v>17</v>
      </c>
      <c r="F34">
        <v>17</v>
      </c>
      <c r="G34">
        <v>36.9</v>
      </c>
      <c r="H34">
        <v>628</v>
      </c>
      <c r="I34">
        <v>6.6</v>
      </c>
      <c r="J34">
        <v>15.1</v>
      </c>
      <c r="K34">
        <v>0.441</v>
      </c>
      <c r="L34">
        <v>2.2999999999999998</v>
      </c>
      <c r="M34">
        <v>7.4</v>
      </c>
      <c r="N34">
        <v>0.31</v>
      </c>
      <c r="O34">
        <v>4.4000000000000004</v>
      </c>
      <c r="P34">
        <v>7.6</v>
      </c>
      <c r="Q34">
        <v>0.56899999999999995</v>
      </c>
      <c r="R34">
        <v>0.51800000000000002</v>
      </c>
      <c r="S34">
        <v>4.0999999999999996</v>
      </c>
      <c r="T34">
        <v>4.8</v>
      </c>
      <c r="U34">
        <v>0.85199999999999998</v>
      </c>
      <c r="V34">
        <v>0.4</v>
      </c>
      <c r="W34">
        <v>3.7</v>
      </c>
      <c r="X34">
        <v>4.0999999999999996</v>
      </c>
      <c r="Y34">
        <v>5.0999999999999996</v>
      </c>
      <c r="Z34">
        <v>0.9</v>
      </c>
      <c r="AA34">
        <v>0.4</v>
      </c>
      <c r="AB34">
        <v>1.9</v>
      </c>
      <c r="AC34">
        <v>2.5</v>
      </c>
      <c r="AD34">
        <v>19.600000000000001</v>
      </c>
      <c r="AE34">
        <v>16.899999999999999</v>
      </c>
      <c r="AF34">
        <v>0.57299999999999995</v>
      </c>
      <c r="AG34">
        <v>0.49199999999999999</v>
      </c>
      <c r="AH34">
        <v>0.316</v>
      </c>
      <c r="AI34">
        <v>1.1000000000000001</v>
      </c>
      <c r="AJ34">
        <v>10.8</v>
      </c>
      <c r="AK34">
        <v>6.2</v>
      </c>
      <c r="AL34">
        <v>22.5</v>
      </c>
      <c r="AM34">
        <v>1.2</v>
      </c>
      <c r="AN34">
        <v>1.1000000000000001</v>
      </c>
      <c r="AO34">
        <v>9.9</v>
      </c>
      <c r="AP34">
        <v>23</v>
      </c>
      <c r="AQ34">
        <v>1.1000000000000001</v>
      </c>
      <c r="AR34" s="2">
        <f t="shared" si="0"/>
        <v>8.4076433121019117E-2</v>
      </c>
      <c r="AS34">
        <v>0.8</v>
      </c>
      <c r="AT34" s="2">
        <f t="shared" si="1"/>
        <v>6.1146496815286631E-2</v>
      </c>
      <c r="AU34">
        <v>1.9</v>
      </c>
      <c r="AV34">
        <v>0.14799999999999999</v>
      </c>
      <c r="AW34">
        <v>2.6</v>
      </c>
      <c r="AX34">
        <v>0.4</v>
      </c>
      <c r="AY34">
        <v>3</v>
      </c>
    </row>
    <row r="35" spans="1:51" x14ac:dyDescent="0.25">
      <c r="A35" t="s">
        <v>55</v>
      </c>
      <c r="B35" t="s">
        <v>168</v>
      </c>
      <c r="C35">
        <v>33</v>
      </c>
      <c r="D35" s="1" t="s">
        <v>169</v>
      </c>
      <c r="E35">
        <v>16</v>
      </c>
      <c r="F35">
        <v>0</v>
      </c>
      <c r="G35">
        <v>24.7</v>
      </c>
      <c r="H35">
        <v>395</v>
      </c>
      <c r="I35">
        <v>3.4</v>
      </c>
      <c r="J35">
        <v>7.6</v>
      </c>
      <c r="K35">
        <v>0.45500000000000002</v>
      </c>
      <c r="L35">
        <v>1.3</v>
      </c>
      <c r="M35">
        <v>3.1</v>
      </c>
      <c r="N35">
        <v>0.4</v>
      </c>
      <c r="O35">
        <v>2.2000000000000002</v>
      </c>
      <c r="P35">
        <v>4.4000000000000004</v>
      </c>
      <c r="Q35">
        <v>0.49299999999999999</v>
      </c>
      <c r="R35">
        <v>0.53700000000000003</v>
      </c>
      <c r="S35">
        <v>0.8</v>
      </c>
      <c r="T35">
        <v>1.2</v>
      </c>
      <c r="U35">
        <v>0.68400000000000005</v>
      </c>
      <c r="V35">
        <v>0.8</v>
      </c>
      <c r="W35">
        <v>3.5</v>
      </c>
      <c r="X35">
        <v>4.3</v>
      </c>
      <c r="Y35">
        <v>6.6</v>
      </c>
      <c r="Z35">
        <v>1.4</v>
      </c>
      <c r="AA35">
        <v>0.1</v>
      </c>
      <c r="AB35">
        <v>2.1</v>
      </c>
      <c r="AC35">
        <v>2.2999999999999998</v>
      </c>
      <c r="AD35">
        <v>8.9</v>
      </c>
      <c r="AE35">
        <v>16.8</v>
      </c>
      <c r="AF35">
        <v>0.55300000000000005</v>
      </c>
      <c r="AG35">
        <v>0.41299999999999998</v>
      </c>
      <c r="AH35">
        <v>0.157</v>
      </c>
      <c r="AI35">
        <v>3.9</v>
      </c>
      <c r="AJ35">
        <v>16.600000000000001</v>
      </c>
      <c r="AK35">
        <v>10.3</v>
      </c>
      <c r="AL35">
        <v>37.1</v>
      </c>
      <c r="AM35">
        <v>2.7</v>
      </c>
      <c r="AN35">
        <v>0.5</v>
      </c>
      <c r="AO35">
        <v>20.8</v>
      </c>
      <c r="AP35">
        <v>18</v>
      </c>
      <c r="AQ35">
        <v>0.6</v>
      </c>
      <c r="AR35" s="2">
        <f t="shared" si="0"/>
        <v>7.2911392405063294E-2</v>
      </c>
      <c r="AS35">
        <v>0.6</v>
      </c>
      <c r="AT35" s="2">
        <f t="shared" si="1"/>
        <v>7.2911392405063294E-2</v>
      </c>
      <c r="AU35">
        <v>1.2</v>
      </c>
      <c r="AV35">
        <v>0.14399999999999999</v>
      </c>
      <c r="AW35">
        <v>1.4</v>
      </c>
      <c r="AX35">
        <v>2.2000000000000002</v>
      </c>
      <c r="AY35">
        <v>3.6</v>
      </c>
    </row>
    <row r="36" spans="1:51" x14ac:dyDescent="0.25">
      <c r="A36" t="s">
        <v>11</v>
      </c>
      <c r="B36" t="s">
        <v>244</v>
      </c>
      <c r="C36">
        <v>25</v>
      </c>
      <c r="D36" s="1" t="s">
        <v>160</v>
      </c>
      <c r="E36">
        <v>11</v>
      </c>
      <c r="F36">
        <v>11</v>
      </c>
      <c r="G36">
        <v>39.1</v>
      </c>
      <c r="H36">
        <v>430</v>
      </c>
      <c r="I36">
        <v>6.9</v>
      </c>
      <c r="J36">
        <v>17.3</v>
      </c>
      <c r="K36">
        <v>0.4</v>
      </c>
      <c r="L36">
        <v>3.9</v>
      </c>
      <c r="M36">
        <v>10</v>
      </c>
      <c r="N36">
        <v>0.39100000000000001</v>
      </c>
      <c r="O36">
        <v>3</v>
      </c>
      <c r="P36">
        <v>7.3</v>
      </c>
      <c r="Q36">
        <v>0.41299999999999998</v>
      </c>
      <c r="R36">
        <v>0.51300000000000001</v>
      </c>
      <c r="S36">
        <v>1.9</v>
      </c>
      <c r="T36">
        <v>2.2999999999999998</v>
      </c>
      <c r="U36">
        <v>0.84</v>
      </c>
      <c r="V36">
        <v>0.5</v>
      </c>
      <c r="W36">
        <v>3.9</v>
      </c>
      <c r="X36">
        <v>4.4000000000000004</v>
      </c>
      <c r="Y36">
        <v>6.9</v>
      </c>
      <c r="Z36">
        <v>1.6</v>
      </c>
      <c r="AA36">
        <v>0.6</v>
      </c>
      <c r="AB36">
        <v>2</v>
      </c>
      <c r="AC36">
        <v>2.5</v>
      </c>
      <c r="AD36">
        <v>19.600000000000001</v>
      </c>
      <c r="AE36">
        <v>16.399999999999999</v>
      </c>
      <c r="AF36">
        <v>0.53700000000000003</v>
      </c>
      <c r="AG36">
        <v>0.57899999999999996</v>
      </c>
      <c r="AH36">
        <v>0.13200000000000001</v>
      </c>
      <c r="AI36">
        <v>1.2</v>
      </c>
      <c r="AJ36">
        <v>11</v>
      </c>
      <c r="AK36">
        <v>6</v>
      </c>
      <c r="AL36">
        <v>28.4</v>
      </c>
      <c r="AM36">
        <v>2</v>
      </c>
      <c r="AN36">
        <v>1.7</v>
      </c>
      <c r="AO36">
        <v>9.9</v>
      </c>
      <c r="AP36">
        <v>22.9</v>
      </c>
      <c r="AQ36">
        <v>0.4</v>
      </c>
      <c r="AR36" s="2">
        <f t="shared" si="0"/>
        <v>4.4651162790697675E-2</v>
      </c>
      <c r="AS36">
        <v>0.8</v>
      </c>
      <c r="AT36" s="2">
        <f t="shared" si="1"/>
        <v>8.930232558139535E-2</v>
      </c>
      <c r="AU36">
        <v>1.2</v>
      </c>
      <c r="AV36">
        <v>0.13400000000000001</v>
      </c>
      <c r="AW36">
        <v>2.9</v>
      </c>
      <c r="AX36">
        <v>1.9</v>
      </c>
      <c r="AY36">
        <v>4.7</v>
      </c>
    </row>
    <row r="37" spans="1:51" x14ac:dyDescent="0.25">
      <c r="A37" t="s">
        <v>115</v>
      </c>
      <c r="B37" t="s">
        <v>185</v>
      </c>
      <c r="C37">
        <v>24</v>
      </c>
      <c r="D37" s="1" t="s">
        <v>150</v>
      </c>
      <c r="E37">
        <v>19</v>
      </c>
      <c r="F37">
        <v>4</v>
      </c>
      <c r="G37">
        <v>21.4</v>
      </c>
      <c r="H37">
        <v>406</v>
      </c>
      <c r="I37">
        <v>3.5</v>
      </c>
      <c r="J37">
        <v>7</v>
      </c>
      <c r="K37">
        <v>0.496</v>
      </c>
      <c r="L37">
        <v>0.6</v>
      </c>
      <c r="M37">
        <v>2.1</v>
      </c>
      <c r="N37">
        <v>0.3</v>
      </c>
      <c r="O37">
        <v>2.8</v>
      </c>
      <c r="P37">
        <v>4.9000000000000004</v>
      </c>
      <c r="Q37">
        <v>0.58099999999999996</v>
      </c>
      <c r="R37">
        <v>0.54100000000000004</v>
      </c>
      <c r="S37">
        <v>1.5</v>
      </c>
      <c r="T37">
        <v>1.8</v>
      </c>
      <c r="U37">
        <v>0.82399999999999995</v>
      </c>
      <c r="V37">
        <v>0.2</v>
      </c>
      <c r="W37">
        <v>1.3</v>
      </c>
      <c r="X37">
        <v>1.5</v>
      </c>
      <c r="Y37">
        <v>2.7</v>
      </c>
      <c r="Z37">
        <v>0.6</v>
      </c>
      <c r="AA37">
        <v>0.1</v>
      </c>
      <c r="AB37">
        <v>0.5</v>
      </c>
      <c r="AC37">
        <v>1.1000000000000001</v>
      </c>
      <c r="AD37">
        <v>9.1</v>
      </c>
      <c r="AE37">
        <v>16.3</v>
      </c>
      <c r="AF37">
        <v>0.58099999999999996</v>
      </c>
      <c r="AG37">
        <v>0.30099999999999999</v>
      </c>
      <c r="AH37">
        <v>0.25600000000000001</v>
      </c>
      <c r="AI37">
        <v>1.2</v>
      </c>
      <c r="AJ37">
        <v>7.3</v>
      </c>
      <c r="AK37">
        <v>4.3</v>
      </c>
      <c r="AL37">
        <v>19.899999999999999</v>
      </c>
      <c r="AM37">
        <v>1.5</v>
      </c>
      <c r="AN37">
        <v>0.5</v>
      </c>
      <c r="AO37">
        <v>6.3</v>
      </c>
      <c r="AP37">
        <v>17.7</v>
      </c>
      <c r="AQ37">
        <v>0.9</v>
      </c>
      <c r="AR37" s="2">
        <f t="shared" si="0"/>
        <v>0.10640394088669952</v>
      </c>
      <c r="AS37">
        <v>0.1</v>
      </c>
      <c r="AT37" s="2">
        <f t="shared" si="1"/>
        <v>1.1822660098522168E-2</v>
      </c>
      <c r="AU37">
        <v>1</v>
      </c>
      <c r="AV37">
        <v>0.11899999999999999</v>
      </c>
      <c r="AW37">
        <v>1.2</v>
      </c>
      <c r="AX37">
        <v>-0.1</v>
      </c>
      <c r="AY37">
        <v>1.1000000000000001</v>
      </c>
    </row>
    <row r="38" spans="1:51" x14ac:dyDescent="0.25">
      <c r="A38" t="s">
        <v>104</v>
      </c>
      <c r="B38" t="s">
        <v>163</v>
      </c>
      <c r="C38">
        <v>26</v>
      </c>
      <c r="D38" s="1" t="s">
        <v>162</v>
      </c>
      <c r="E38">
        <v>7</v>
      </c>
      <c r="F38">
        <v>7</v>
      </c>
      <c r="G38">
        <v>30</v>
      </c>
      <c r="H38">
        <v>210</v>
      </c>
      <c r="I38">
        <v>4.4000000000000004</v>
      </c>
      <c r="J38">
        <v>7.4</v>
      </c>
      <c r="K38">
        <v>0.59599999999999997</v>
      </c>
      <c r="L38">
        <v>0</v>
      </c>
      <c r="M38">
        <v>0.1</v>
      </c>
      <c r="N38">
        <v>0</v>
      </c>
      <c r="O38">
        <v>4.4000000000000004</v>
      </c>
      <c r="P38">
        <v>7.3</v>
      </c>
      <c r="Q38">
        <v>0.60799999999999998</v>
      </c>
      <c r="R38">
        <v>0.59599999999999997</v>
      </c>
      <c r="S38">
        <v>1.3</v>
      </c>
      <c r="T38">
        <v>2.9</v>
      </c>
      <c r="U38">
        <v>0.45</v>
      </c>
      <c r="V38">
        <v>4.9000000000000004</v>
      </c>
      <c r="W38">
        <v>6.7</v>
      </c>
      <c r="X38">
        <v>11.6</v>
      </c>
      <c r="Y38">
        <v>1.3</v>
      </c>
      <c r="Z38">
        <v>0.6</v>
      </c>
      <c r="AA38">
        <v>0.3</v>
      </c>
      <c r="AB38">
        <v>2.2999999999999998</v>
      </c>
      <c r="AC38">
        <v>1.4</v>
      </c>
      <c r="AD38">
        <v>10.1</v>
      </c>
      <c r="AE38">
        <v>16.3</v>
      </c>
      <c r="AF38">
        <v>0.58399999999999996</v>
      </c>
      <c r="AG38">
        <v>1.9E-2</v>
      </c>
      <c r="AH38">
        <v>0.38500000000000001</v>
      </c>
      <c r="AI38">
        <v>17.600000000000001</v>
      </c>
      <c r="AJ38">
        <v>22.6</v>
      </c>
      <c r="AK38">
        <v>20.2</v>
      </c>
      <c r="AL38">
        <v>7.1</v>
      </c>
      <c r="AM38">
        <v>0.9</v>
      </c>
      <c r="AN38">
        <v>1.2</v>
      </c>
      <c r="AO38">
        <v>20.8</v>
      </c>
      <c r="AP38">
        <v>15.8</v>
      </c>
      <c r="AQ38">
        <v>0.2</v>
      </c>
      <c r="AR38" s="2">
        <f t="shared" si="0"/>
        <v>4.5714285714285714E-2</v>
      </c>
      <c r="AS38">
        <v>0.3</v>
      </c>
      <c r="AT38" s="2">
        <f t="shared" si="1"/>
        <v>6.8571428571428575E-2</v>
      </c>
      <c r="AU38">
        <v>0.5</v>
      </c>
      <c r="AV38">
        <v>0.109</v>
      </c>
      <c r="AW38">
        <v>0.6</v>
      </c>
      <c r="AX38">
        <v>-0.7</v>
      </c>
      <c r="AY38">
        <v>-0.1</v>
      </c>
    </row>
    <row r="39" spans="1:51" x14ac:dyDescent="0.25">
      <c r="A39" t="s">
        <v>8</v>
      </c>
      <c r="B39" t="s">
        <v>208</v>
      </c>
      <c r="C39">
        <v>33</v>
      </c>
      <c r="D39" s="1" t="s">
        <v>160</v>
      </c>
      <c r="E39">
        <v>11</v>
      </c>
      <c r="F39">
        <v>11</v>
      </c>
      <c r="G39">
        <v>37.5</v>
      </c>
      <c r="H39">
        <v>413</v>
      </c>
      <c r="I39">
        <v>5.6</v>
      </c>
      <c r="J39">
        <v>13.5</v>
      </c>
      <c r="K39">
        <v>0.41899999999999998</v>
      </c>
      <c r="L39">
        <v>2.1</v>
      </c>
      <c r="M39">
        <v>6.5</v>
      </c>
      <c r="N39">
        <v>0.31900000000000001</v>
      </c>
      <c r="O39">
        <v>3.5</v>
      </c>
      <c r="P39">
        <v>6.9</v>
      </c>
      <c r="Q39">
        <v>0.51300000000000001</v>
      </c>
      <c r="R39">
        <v>0.497</v>
      </c>
      <c r="S39">
        <v>4.4000000000000004</v>
      </c>
      <c r="T39">
        <v>5.5</v>
      </c>
      <c r="U39">
        <v>0.8</v>
      </c>
      <c r="V39">
        <v>0.7</v>
      </c>
      <c r="W39">
        <v>5.8</v>
      </c>
      <c r="X39">
        <v>6.5</v>
      </c>
      <c r="Y39">
        <v>5.8</v>
      </c>
      <c r="Z39">
        <v>1.7</v>
      </c>
      <c r="AA39">
        <v>0.7</v>
      </c>
      <c r="AB39">
        <v>2.5</v>
      </c>
      <c r="AC39">
        <v>3.6</v>
      </c>
      <c r="AD39">
        <v>17.7</v>
      </c>
      <c r="AE39">
        <v>16.100000000000001</v>
      </c>
      <c r="AF39">
        <v>0.55900000000000005</v>
      </c>
      <c r="AG39">
        <v>0.48599999999999999</v>
      </c>
      <c r="AH39">
        <v>0.40500000000000003</v>
      </c>
      <c r="AI39">
        <v>2</v>
      </c>
      <c r="AJ39">
        <v>17.100000000000001</v>
      </c>
      <c r="AK39">
        <v>9.4</v>
      </c>
      <c r="AL39">
        <v>23.9</v>
      </c>
      <c r="AM39">
        <v>2.2000000000000002</v>
      </c>
      <c r="AN39">
        <v>2.1</v>
      </c>
      <c r="AO39">
        <v>13.8</v>
      </c>
      <c r="AP39">
        <v>21.6</v>
      </c>
      <c r="AQ39">
        <v>0.4</v>
      </c>
      <c r="AR39" s="2">
        <f t="shared" si="0"/>
        <v>4.6489104116222757E-2</v>
      </c>
      <c r="AS39">
        <v>0.8</v>
      </c>
      <c r="AT39" s="2">
        <f t="shared" si="1"/>
        <v>9.2978208232445514E-2</v>
      </c>
      <c r="AU39">
        <v>1.3</v>
      </c>
      <c r="AV39">
        <v>0.14599999999999999</v>
      </c>
      <c r="AW39">
        <v>1</v>
      </c>
      <c r="AX39">
        <v>2.6</v>
      </c>
      <c r="AY39">
        <v>3.6</v>
      </c>
    </row>
    <row r="40" spans="1:51" x14ac:dyDescent="0.25">
      <c r="A40" t="s">
        <v>59</v>
      </c>
      <c r="B40" t="s">
        <v>233</v>
      </c>
      <c r="C40">
        <v>22</v>
      </c>
      <c r="D40" s="1" t="s">
        <v>173</v>
      </c>
      <c r="E40">
        <v>13</v>
      </c>
      <c r="F40">
        <v>13</v>
      </c>
      <c r="G40">
        <v>24.6</v>
      </c>
      <c r="H40">
        <v>320</v>
      </c>
      <c r="I40">
        <v>3.4</v>
      </c>
      <c r="J40">
        <v>6</v>
      </c>
      <c r="K40">
        <v>0.56399999999999995</v>
      </c>
      <c r="L40">
        <v>0</v>
      </c>
      <c r="M40">
        <v>0</v>
      </c>
      <c r="O40">
        <v>3.4</v>
      </c>
      <c r="P40">
        <v>6</v>
      </c>
      <c r="Q40">
        <v>0.56399999999999995</v>
      </c>
      <c r="R40">
        <v>0.56399999999999995</v>
      </c>
      <c r="S40">
        <v>2.2999999999999998</v>
      </c>
      <c r="T40">
        <v>2.8</v>
      </c>
      <c r="U40">
        <v>0.81100000000000005</v>
      </c>
      <c r="V40">
        <v>2.4</v>
      </c>
      <c r="W40">
        <v>4.8</v>
      </c>
      <c r="X40">
        <v>7.2</v>
      </c>
      <c r="Y40">
        <v>0.6</v>
      </c>
      <c r="Z40">
        <v>0.2</v>
      </c>
      <c r="AA40">
        <v>0.8</v>
      </c>
      <c r="AB40">
        <v>0.9</v>
      </c>
      <c r="AC40">
        <v>2.6</v>
      </c>
      <c r="AD40">
        <v>9.1</v>
      </c>
      <c r="AE40">
        <v>16</v>
      </c>
      <c r="AF40">
        <v>0.626</v>
      </c>
      <c r="AG40">
        <v>0</v>
      </c>
      <c r="AH40">
        <v>0.47399999999999998</v>
      </c>
      <c r="AI40">
        <v>10.7</v>
      </c>
      <c r="AJ40">
        <v>21.9</v>
      </c>
      <c r="AK40">
        <v>16.2</v>
      </c>
      <c r="AL40">
        <v>3.5</v>
      </c>
      <c r="AM40">
        <v>0.3</v>
      </c>
      <c r="AN40">
        <v>3</v>
      </c>
      <c r="AO40">
        <v>11.3</v>
      </c>
      <c r="AP40">
        <v>14.5</v>
      </c>
      <c r="AQ40">
        <v>0.7</v>
      </c>
      <c r="AR40" s="2">
        <f t="shared" si="0"/>
        <v>0.10499999999999998</v>
      </c>
      <c r="AS40">
        <v>0.3</v>
      </c>
      <c r="AT40" s="2">
        <f t="shared" si="1"/>
        <v>4.4999999999999998E-2</v>
      </c>
      <c r="AU40">
        <v>1</v>
      </c>
      <c r="AV40">
        <v>0.151</v>
      </c>
      <c r="AW40">
        <v>0</v>
      </c>
      <c r="AX40">
        <v>-0.5</v>
      </c>
      <c r="AY40">
        <v>-0.5</v>
      </c>
    </row>
    <row r="41" spans="1:51" x14ac:dyDescent="0.25">
      <c r="A41" t="s">
        <v>81</v>
      </c>
      <c r="B41" t="s">
        <v>188</v>
      </c>
      <c r="C41">
        <v>21</v>
      </c>
      <c r="D41" s="1" t="s">
        <v>150</v>
      </c>
      <c r="E41">
        <v>19</v>
      </c>
      <c r="F41">
        <v>3</v>
      </c>
      <c r="G41">
        <v>23.7</v>
      </c>
      <c r="H41">
        <v>451</v>
      </c>
      <c r="I41">
        <v>4.0999999999999996</v>
      </c>
      <c r="J41">
        <v>8.6</v>
      </c>
      <c r="K41">
        <v>0.47599999999999998</v>
      </c>
      <c r="L41">
        <v>1.8</v>
      </c>
      <c r="M41">
        <v>4.7</v>
      </c>
      <c r="N41">
        <v>0.38200000000000001</v>
      </c>
      <c r="O41">
        <v>2.2999999999999998</v>
      </c>
      <c r="P41">
        <v>3.9</v>
      </c>
      <c r="Q41">
        <v>0.58699999999999997</v>
      </c>
      <c r="R41">
        <v>0.57899999999999996</v>
      </c>
      <c r="S41">
        <v>1.4</v>
      </c>
      <c r="T41">
        <v>1.8</v>
      </c>
      <c r="U41">
        <v>0.74299999999999999</v>
      </c>
      <c r="V41">
        <v>1.1000000000000001</v>
      </c>
      <c r="W41">
        <v>5.6</v>
      </c>
      <c r="X41">
        <v>6.7</v>
      </c>
      <c r="Y41">
        <v>0.8</v>
      </c>
      <c r="Z41">
        <v>0.7</v>
      </c>
      <c r="AA41">
        <v>0.3</v>
      </c>
      <c r="AB41">
        <v>1.3</v>
      </c>
      <c r="AC41">
        <v>2.2999999999999998</v>
      </c>
      <c r="AD41">
        <v>11.4</v>
      </c>
      <c r="AE41">
        <v>16</v>
      </c>
      <c r="AF41">
        <v>0.60199999999999998</v>
      </c>
      <c r="AG41">
        <v>0.54300000000000004</v>
      </c>
      <c r="AH41">
        <v>0.21299999999999999</v>
      </c>
      <c r="AI41">
        <v>5.6</v>
      </c>
      <c r="AJ41">
        <v>27.8</v>
      </c>
      <c r="AK41">
        <v>16.8</v>
      </c>
      <c r="AL41">
        <v>5.6</v>
      </c>
      <c r="AM41">
        <v>1.5</v>
      </c>
      <c r="AN41">
        <v>1.3</v>
      </c>
      <c r="AO41">
        <v>12.2</v>
      </c>
      <c r="AP41">
        <v>20.7</v>
      </c>
      <c r="AQ41">
        <v>0.5</v>
      </c>
      <c r="AR41" s="2">
        <f t="shared" si="0"/>
        <v>5.3215077605321508E-2</v>
      </c>
      <c r="AS41">
        <v>0.4</v>
      </c>
      <c r="AT41" s="2">
        <f t="shared" si="1"/>
        <v>4.2572062084257206E-2</v>
      </c>
      <c r="AU41">
        <v>0.9</v>
      </c>
      <c r="AV41">
        <v>9.1999999999999998E-2</v>
      </c>
      <c r="AW41">
        <v>1.8</v>
      </c>
      <c r="AX41">
        <v>-0.9</v>
      </c>
      <c r="AY41">
        <v>1</v>
      </c>
    </row>
    <row r="42" spans="1:51" x14ac:dyDescent="0.25">
      <c r="A42" t="s">
        <v>37</v>
      </c>
      <c r="B42" t="s">
        <v>241</v>
      </c>
      <c r="C42">
        <v>33</v>
      </c>
      <c r="D42" s="1" t="s">
        <v>146</v>
      </c>
      <c r="E42">
        <v>17</v>
      </c>
      <c r="F42">
        <v>16</v>
      </c>
      <c r="G42">
        <v>32.5</v>
      </c>
      <c r="H42">
        <v>553</v>
      </c>
      <c r="I42">
        <v>7</v>
      </c>
      <c r="J42">
        <v>15.8</v>
      </c>
      <c r="K42">
        <v>0.44400000000000001</v>
      </c>
      <c r="L42">
        <v>2.2000000000000002</v>
      </c>
      <c r="M42">
        <v>6.3</v>
      </c>
      <c r="N42">
        <v>0.34599999999999997</v>
      </c>
      <c r="O42">
        <v>4.8</v>
      </c>
      <c r="P42">
        <v>9.5</v>
      </c>
      <c r="Q42">
        <v>0.50900000000000001</v>
      </c>
      <c r="R42">
        <v>0.51300000000000001</v>
      </c>
      <c r="S42">
        <v>2.9</v>
      </c>
      <c r="T42">
        <v>3.6</v>
      </c>
      <c r="U42">
        <v>0.80300000000000005</v>
      </c>
      <c r="V42">
        <v>0.8</v>
      </c>
      <c r="W42">
        <v>3.3</v>
      </c>
      <c r="X42">
        <v>4.0999999999999996</v>
      </c>
      <c r="Y42">
        <v>4.4000000000000004</v>
      </c>
      <c r="Z42">
        <v>1</v>
      </c>
      <c r="AA42">
        <v>0.1</v>
      </c>
      <c r="AB42">
        <v>2.2999999999999998</v>
      </c>
      <c r="AC42">
        <v>2.9</v>
      </c>
      <c r="AD42">
        <v>19.100000000000001</v>
      </c>
      <c r="AE42">
        <v>15.9</v>
      </c>
      <c r="AF42">
        <v>0.54900000000000004</v>
      </c>
      <c r="AG42">
        <v>0.39900000000000002</v>
      </c>
      <c r="AH42">
        <v>0.22800000000000001</v>
      </c>
      <c r="AI42">
        <v>2.8</v>
      </c>
      <c r="AJ42">
        <v>11.3</v>
      </c>
      <c r="AK42">
        <v>7.2</v>
      </c>
      <c r="AL42">
        <v>24.1</v>
      </c>
      <c r="AM42">
        <v>1.5</v>
      </c>
      <c r="AN42">
        <v>0.4</v>
      </c>
      <c r="AO42">
        <v>11.7</v>
      </c>
      <c r="AP42">
        <v>27.4</v>
      </c>
      <c r="AQ42">
        <v>0.4</v>
      </c>
      <c r="AR42" s="2">
        <f t="shared" si="0"/>
        <v>3.4719710669077759E-2</v>
      </c>
      <c r="AS42">
        <v>0.4</v>
      </c>
      <c r="AT42" s="2">
        <f t="shared" si="1"/>
        <v>3.4719710669077759E-2</v>
      </c>
      <c r="AU42">
        <v>0.8</v>
      </c>
      <c r="AV42">
        <v>7.0000000000000007E-2</v>
      </c>
      <c r="AW42">
        <v>1.1000000000000001</v>
      </c>
      <c r="AX42">
        <v>-0.8</v>
      </c>
      <c r="AY42">
        <v>0.3</v>
      </c>
    </row>
    <row r="43" spans="1:51" x14ac:dyDescent="0.25">
      <c r="A43" t="s">
        <v>74</v>
      </c>
      <c r="B43" t="s">
        <v>175</v>
      </c>
      <c r="C43">
        <v>29</v>
      </c>
      <c r="D43" s="1" t="s">
        <v>167</v>
      </c>
      <c r="E43">
        <v>12</v>
      </c>
      <c r="F43">
        <v>12</v>
      </c>
      <c r="G43">
        <v>31.6</v>
      </c>
      <c r="H43">
        <v>379</v>
      </c>
      <c r="I43">
        <v>3.9</v>
      </c>
      <c r="J43">
        <v>7.9</v>
      </c>
      <c r="K43">
        <v>0.495</v>
      </c>
      <c r="L43">
        <v>2.8</v>
      </c>
      <c r="M43">
        <v>5.7</v>
      </c>
      <c r="N43">
        <v>0.5</v>
      </c>
      <c r="O43">
        <v>1.1000000000000001</v>
      </c>
      <c r="P43">
        <v>2.2999999999999998</v>
      </c>
      <c r="Q43">
        <v>0.48099999999999998</v>
      </c>
      <c r="R43">
        <v>0.67400000000000004</v>
      </c>
      <c r="S43">
        <v>0.5</v>
      </c>
      <c r="T43">
        <v>0.6</v>
      </c>
      <c r="U43">
        <v>0.85699999999999998</v>
      </c>
      <c r="V43">
        <v>0.7</v>
      </c>
      <c r="W43">
        <v>4.3</v>
      </c>
      <c r="X43">
        <v>5</v>
      </c>
      <c r="Y43">
        <v>1.3</v>
      </c>
      <c r="Z43">
        <v>2.5</v>
      </c>
      <c r="AA43">
        <v>1.1000000000000001</v>
      </c>
      <c r="AB43">
        <v>1</v>
      </c>
      <c r="AC43">
        <v>3.8</v>
      </c>
      <c r="AD43">
        <v>11.2</v>
      </c>
      <c r="AE43">
        <v>15.8</v>
      </c>
      <c r="AF43">
        <v>0.68300000000000005</v>
      </c>
      <c r="AG43">
        <v>0.71599999999999997</v>
      </c>
      <c r="AH43">
        <v>7.3999999999999996E-2</v>
      </c>
      <c r="AI43">
        <v>2.2000000000000002</v>
      </c>
      <c r="AJ43">
        <v>16.100000000000001</v>
      </c>
      <c r="AK43">
        <v>8.8000000000000007</v>
      </c>
      <c r="AL43">
        <v>6.5</v>
      </c>
      <c r="AM43">
        <v>3.9</v>
      </c>
      <c r="AN43">
        <v>3.4</v>
      </c>
      <c r="AO43">
        <v>10.9</v>
      </c>
      <c r="AP43">
        <v>13</v>
      </c>
      <c r="AQ43">
        <v>0.5</v>
      </c>
      <c r="AR43" s="2">
        <f t="shared" si="0"/>
        <v>6.3324538258575203E-2</v>
      </c>
      <c r="AS43">
        <v>0.8</v>
      </c>
      <c r="AT43" s="2">
        <f t="shared" si="1"/>
        <v>0.10131926121372031</v>
      </c>
      <c r="AU43">
        <v>1.3</v>
      </c>
      <c r="AV43">
        <v>0.16900000000000001</v>
      </c>
      <c r="AW43">
        <v>1.3</v>
      </c>
      <c r="AX43">
        <v>3.8</v>
      </c>
      <c r="AY43">
        <v>5.0999999999999996</v>
      </c>
    </row>
    <row r="44" spans="1:51" x14ac:dyDescent="0.25">
      <c r="A44" t="s">
        <v>52</v>
      </c>
      <c r="B44" t="s">
        <v>254</v>
      </c>
      <c r="C44">
        <v>34</v>
      </c>
      <c r="D44" s="1" t="s">
        <v>169</v>
      </c>
      <c r="E44">
        <v>18</v>
      </c>
      <c r="F44">
        <v>7</v>
      </c>
      <c r="G44">
        <v>15.7</v>
      </c>
      <c r="H44">
        <v>282</v>
      </c>
      <c r="I44">
        <v>2.2000000000000002</v>
      </c>
      <c r="J44">
        <v>3.2</v>
      </c>
      <c r="K44">
        <v>0.68400000000000005</v>
      </c>
      <c r="L44">
        <v>0.1</v>
      </c>
      <c r="M44">
        <v>0.1</v>
      </c>
      <c r="N44">
        <v>0.5</v>
      </c>
      <c r="O44">
        <v>2.1</v>
      </c>
      <c r="P44">
        <v>3.1</v>
      </c>
      <c r="Q44">
        <v>0.69099999999999995</v>
      </c>
      <c r="R44">
        <v>0.69299999999999995</v>
      </c>
      <c r="S44">
        <v>1.4</v>
      </c>
      <c r="T44">
        <v>2.5</v>
      </c>
      <c r="U44">
        <v>0.55600000000000005</v>
      </c>
      <c r="V44">
        <v>1.8</v>
      </c>
      <c r="W44">
        <v>2.8</v>
      </c>
      <c r="X44">
        <v>4.5999999999999996</v>
      </c>
      <c r="Y44">
        <v>0.5</v>
      </c>
      <c r="Z44">
        <v>0.4</v>
      </c>
      <c r="AA44">
        <v>0.4</v>
      </c>
      <c r="AB44">
        <v>0.9</v>
      </c>
      <c r="AC44">
        <v>3.1</v>
      </c>
      <c r="AD44">
        <v>5.8</v>
      </c>
      <c r="AE44">
        <v>15.7</v>
      </c>
      <c r="AF44">
        <v>0.67700000000000005</v>
      </c>
      <c r="AG44">
        <v>3.5000000000000003E-2</v>
      </c>
      <c r="AH44">
        <v>0.78900000000000003</v>
      </c>
      <c r="AI44">
        <v>13.5</v>
      </c>
      <c r="AJ44">
        <v>21.2</v>
      </c>
      <c r="AK44">
        <v>17.399999999999999</v>
      </c>
      <c r="AL44">
        <v>4.5</v>
      </c>
      <c r="AM44">
        <v>1.4</v>
      </c>
      <c r="AN44">
        <v>2.8</v>
      </c>
      <c r="AO44">
        <v>17.2</v>
      </c>
      <c r="AP44">
        <v>14.3</v>
      </c>
      <c r="AQ44">
        <v>0.6</v>
      </c>
      <c r="AR44" s="2">
        <f t="shared" si="0"/>
        <v>0.10212765957446809</v>
      </c>
      <c r="AS44">
        <v>0.4</v>
      </c>
      <c r="AT44" s="2">
        <f t="shared" si="1"/>
        <v>6.8085106382978725E-2</v>
      </c>
      <c r="AU44">
        <v>1</v>
      </c>
      <c r="AV44">
        <v>0.16200000000000001</v>
      </c>
      <c r="AW44">
        <v>-2.2999999999999998</v>
      </c>
      <c r="AX44">
        <v>0.3</v>
      </c>
      <c r="AY44">
        <v>-2.1</v>
      </c>
    </row>
    <row r="45" spans="1:51" x14ac:dyDescent="0.25">
      <c r="A45" t="s">
        <v>16</v>
      </c>
      <c r="B45" t="s">
        <v>216</v>
      </c>
      <c r="C45">
        <v>25</v>
      </c>
      <c r="D45" s="1" t="s">
        <v>217</v>
      </c>
      <c r="E45">
        <v>5</v>
      </c>
      <c r="F45">
        <v>5</v>
      </c>
      <c r="G45">
        <v>32.200000000000003</v>
      </c>
      <c r="H45">
        <v>161</v>
      </c>
      <c r="I45">
        <v>5</v>
      </c>
      <c r="J45">
        <v>11.4</v>
      </c>
      <c r="K45">
        <v>0.439</v>
      </c>
      <c r="L45">
        <v>0.6</v>
      </c>
      <c r="M45">
        <v>2.2000000000000002</v>
      </c>
      <c r="N45">
        <v>0.27300000000000002</v>
      </c>
      <c r="O45">
        <v>4.4000000000000004</v>
      </c>
      <c r="P45">
        <v>9.1999999999999993</v>
      </c>
      <c r="Q45">
        <v>0.47799999999999998</v>
      </c>
      <c r="R45">
        <v>0.46500000000000002</v>
      </c>
      <c r="S45">
        <v>3.6</v>
      </c>
      <c r="T45">
        <v>4.5999999999999996</v>
      </c>
      <c r="U45">
        <v>0.78300000000000003</v>
      </c>
      <c r="V45">
        <v>2.8</v>
      </c>
      <c r="W45">
        <v>7.6</v>
      </c>
      <c r="X45">
        <v>10.4</v>
      </c>
      <c r="Y45">
        <v>3.6</v>
      </c>
      <c r="Z45">
        <v>1.4</v>
      </c>
      <c r="AA45">
        <v>0.2</v>
      </c>
      <c r="AB45">
        <v>2.6</v>
      </c>
      <c r="AC45">
        <v>4.2</v>
      </c>
      <c r="AD45">
        <v>14.2</v>
      </c>
      <c r="AE45">
        <v>15.7</v>
      </c>
      <c r="AF45">
        <v>0.52900000000000003</v>
      </c>
      <c r="AG45">
        <v>0.193</v>
      </c>
      <c r="AH45">
        <v>0.40400000000000003</v>
      </c>
      <c r="AI45">
        <v>9.1</v>
      </c>
      <c r="AJ45">
        <v>25</v>
      </c>
      <c r="AK45">
        <v>17</v>
      </c>
      <c r="AL45">
        <v>17.8</v>
      </c>
      <c r="AM45">
        <v>2</v>
      </c>
      <c r="AN45">
        <v>0.6</v>
      </c>
      <c r="AO45">
        <v>16.2</v>
      </c>
      <c r="AP45">
        <v>20.7</v>
      </c>
      <c r="AQ45">
        <v>0.1</v>
      </c>
      <c r="AR45" s="2">
        <f t="shared" si="0"/>
        <v>2.9813664596273291E-2</v>
      </c>
      <c r="AS45">
        <v>0.2</v>
      </c>
      <c r="AT45" s="2">
        <f t="shared" si="1"/>
        <v>5.9627329192546583E-2</v>
      </c>
      <c r="AU45">
        <v>0.3</v>
      </c>
      <c r="AV45">
        <v>7.6999999999999999E-2</v>
      </c>
      <c r="AW45">
        <v>1</v>
      </c>
      <c r="AX45">
        <v>0.2</v>
      </c>
      <c r="AY45">
        <v>1.1000000000000001</v>
      </c>
    </row>
    <row r="46" spans="1:51" x14ac:dyDescent="0.25">
      <c r="A46" t="s">
        <v>85</v>
      </c>
      <c r="B46" s="1" t="s">
        <v>147</v>
      </c>
      <c r="C46">
        <v>27</v>
      </c>
      <c r="D46" s="1" t="s">
        <v>148</v>
      </c>
      <c r="E46">
        <v>6</v>
      </c>
      <c r="F46">
        <v>3</v>
      </c>
      <c r="G46">
        <v>26</v>
      </c>
      <c r="H46">
        <v>156</v>
      </c>
      <c r="I46">
        <v>5</v>
      </c>
      <c r="J46">
        <v>9.8000000000000007</v>
      </c>
      <c r="K46">
        <v>0.50800000000000001</v>
      </c>
      <c r="L46">
        <v>1.3</v>
      </c>
      <c r="M46">
        <v>2.8</v>
      </c>
      <c r="N46">
        <v>0.47099999999999997</v>
      </c>
      <c r="O46">
        <v>3.7</v>
      </c>
      <c r="P46">
        <v>7</v>
      </c>
      <c r="Q46">
        <v>0.52400000000000002</v>
      </c>
      <c r="R46">
        <v>0.57599999999999996</v>
      </c>
      <c r="S46">
        <v>1</v>
      </c>
      <c r="T46">
        <v>1.7</v>
      </c>
      <c r="U46">
        <v>0.6</v>
      </c>
      <c r="V46">
        <v>0.3</v>
      </c>
      <c r="W46">
        <v>2.8</v>
      </c>
      <c r="X46">
        <v>3.2</v>
      </c>
      <c r="Y46">
        <v>2</v>
      </c>
      <c r="Z46">
        <v>1.3</v>
      </c>
      <c r="AA46">
        <v>0.3</v>
      </c>
      <c r="AB46">
        <v>1</v>
      </c>
      <c r="AC46">
        <v>2.2999999999999998</v>
      </c>
      <c r="AD46">
        <v>12.3</v>
      </c>
      <c r="AE46">
        <v>15.6</v>
      </c>
      <c r="AF46">
        <v>0.58399999999999996</v>
      </c>
      <c r="AG46">
        <v>0.28799999999999998</v>
      </c>
      <c r="AH46">
        <v>0.16900000000000001</v>
      </c>
      <c r="AI46">
        <v>1.4</v>
      </c>
      <c r="AJ46">
        <v>12</v>
      </c>
      <c r="AK46">
        <v>6.6</v>
      </c>
      <c r="AL46">
        <v>11.5</v>
      </c>
      <c r="AM46">
        <v>2.4</v>
      </c>
      <c r="AN46">
        <v>1.1000000000000001</v>
      </c>
      <c r="AO46">
        <v>8.6</v>
      </c>
      <c r="AP46">
        <v>19.100000000000001</v>
      </c>
      <c r="AQ46">
        <v>0.2</v>
      </c>
      <c r="AR46" s="2">
        <f t="shared" si="0"/>
        <v>6.1538461538461542E-2</v>
      </c>
      <c r="AS46">
        <v>0</v>
      </c>
      <c r="AT46" s="2">
        <f t="shared" si="1"/>
        <v>0</v>
      </c>
      <c r="AU46">
        <v>0.2</v>
      </c>
      <c r="AV46">
        <v>0.05</v>
      </c>
      <c r="AW46">
        <v>-0.6</v>
      </c>
      <c r="AX46">
        <v>0.8</v>
      </c>
      <c r="AY46">
        <v>0.2</v>
      </c>
    </row>
    <row r="47" spans="1:51" x14ac:dyDescent="0.25">
      <c r="A47" t="s">
        <v>48</v>
      </c>
      <c r="B47" t="s">
        <v>219</v>
      </c>
      <c r="C47">
        <v>32</v>
      </c>
      <c r="D47" s="1" t="s">
        <v>169</v>
      </c>
      <c r="E47">
        <v>14</v>
      </c>
      <c r="F47">
        <v>11</v>
      </c>
      <c r="G47">
        <v>9.6</v>
      </c>
      <c r="H47">
        <v>135</v>
      </c>
      <c r="I47">
        <v>1.4</v>
      </c>
      <c r="J47">
        <v>2.2999999999999998</v>
      </c>
      <c r="K47">
        <v>0.625</v>
      </c>
      <c r="L47">
        <v>0</v>
      </c>
      <c r="M47">
        <v>0.1</v>
      </c>
      <c r="N47">
        <v>0</v>
      </c>
      <c r="O47">
        <v>1.4</v>
      </c>
      <c r="P47">
        <v>2.1</v>
      </c>
      <c r="Q47">
        <v>0.66700000000000004</v>
      </c>
      <c r="R47">
        <v>0.625</v>
      </c>
      <c r="S47">
        <v>0.1</v>
      </c>
      <c r="T47">
        <v>0.1</v>
      </c>
      <c r="U47">
        <v>0.5</v>
      </c>
      <c r="V47">
        <v>1.1000000000000001</v>
      </c>
      <c r="W47">
        <v>2</v>
      </c>
      <c r="X47">
        <v>3.1</v>
      </c>
      <c r="Y47">
        <v>0.5</v>
      </c>
      <c r="Z47">
        <v>0.1</v>
      </c>
      <c r="AA47">
        <v>0.7</v>
      </c>
      <c r="AB47">
        <v>0.6</v>
      </c>
      <c r="AC47">
        <v>1.6</v>
      </c>
      <c r="AD47">
        <v>2.9</v>
      </c>
      <c r="AE47">
        <v>15.3</v>
      </c>
      <c r="AF47">
        <v>0.623</v>
      </c>
      <c r="AG47">
        <v>6.3E-2</v>
      </c>
      <c r="AH47">
        <v>6.3E-2</v>
      </c>
      <c r="AI47">
        <v>14.1</v>
      </c>
      <c r="AJ47">
        <v>24.3</v>
      </c>
      <c r="AK47">
        <v>19.2</v>
      </c>
      <c r="AL47">
        <v>7.3</v>
      </c>
      <c r="AM47">
        <v>0.7</v>
      </c>
      <c r="AN47">
        <v>7.3</v>
      </c>
      <c r="AO47">
        <v>21.5</v>
      </c>
      <c r="AP47">
        <v>13.5</v>
      </c>
      <c r="AQ47">
        <v>0.1</v>
      </c>
      <c r="AR47" s="2">
        <f t="shared" si="0"/>
        <v>3.5555555555555562E-2</v>
      </c>
      <c r="AS47">
        <v>0.2</v>
      </c>
      <c r="AT47" s="2">
        <f t="shared" si="1"/>
        <v>7.1111111111111125E-2</v>
      </c>
      <c r="AU47">
        <v>0.4</v>
      </c>
      <c r="AV47">
        <v>0.13200000000000001</v>
      </c>
      <c r="AW47">
        <v>-2.6</v>
      </c>
      <c r="AX47">
        <v>1.6</v>
      </c>
      <c r="AY47">
        <v>-1.1000000000000001</v>
      </c>
    </row>
    <row r="48" spans="1:51" x14ac:dyDescent="0.25">
      <c r="A48" t="s">
        <v>63</v>
      </c>
      <c r="B48" t="s">
        <v>198</v>
      </c>
      <c r="C48">
        <v>33</v>
      </c>
      <c r="D48" s="1" t="s">
        <v>173</v>
      </c>
      <c r="E48">
        <v>13</v>
      </c>
      <c r="F48">
        <v>0</v>
      </c>
      <c r="G48">
        <v>26.2</v>
      </c>
      <c r="H48">
        <v>341</v>
      </c>
      <c r="I48">
        <v>4.8</v>
      </c>
      <c r="J48">
        <v>11.2</v>
      </c>
      <c r="K48">
        <v>0.42499999999999999</v>
      </c>
      <c r="L48">
        <v>0.9</v>
      </c>
      <c r="M48">
        <v>3.9</v>
      </c>
      <c r="N48">
        <v>0.23499999999999999</v>
      </c>
      <c r="O48">
        <v>3.8</v>
      </c>
      <c r="P48">
        <v>7.3</v>
      </c>
      <c r="Q48">
        <v>0.52600000000000002</v>
      </c>
      <c r="R48">
        <v>0.46600000000000003</v>
      </c>
      <c r="S48">
        <v>2.2999999999999998</v>
      </c>
      <c r="T48">
        <v>2.8</v>
      </c>
      <c r="U48">
        <v>0.81100000000000005</v>
      </c>
      <c r="V48">
        <v>0.5</v>
      </c>
      <c r="W48">
        <v>2.6</v>
      </c>
      <c r="X48">
        <v>3.2</v>
      </c>
      <c r="Y48">
        <v>4.2</v>
      </c>
      <c r="Z48">
        <v>0.8</v>
      </c>
      <c r="AA48">
        <v>0.2</v>
      </c>
      <c r="AB48">
        <v>1.6</v>
      </c>
      <c r="AC48">
        <v>1.4</v>
      </c>
      <c r="AD48">
        <v>12.8</v>
      </c>
      <c r="AE48">
        <v>15.1</v>
      </c>
      <c r="AF48">
        <v>0.51100000000000001</v>
      </c>
      <c r="AG48">
        <v>0.34899999999999998</v>
      </c>
      <c r="AH48">
        <v>0.253</v>
      </c>
      <c r="AI48">
        <v>2.2999999999999998</v>
      </c>
      <c r="AJ48">
        <v>11.3</v>
      </c>
      <c r="AK48">
        <v>6.7</v>
      </c>
      <c r="AL48">
        <v>24.3</v>
      </c>
      <c r="AM48">
        <v>1.4</v>
      </c>
      <c r="AN48">
        <v>0.6</v>
      </c>
      <c r="AO48">
        <v>11.5</v>
      </c>
      <c r="AP48">
        <v>23.5</v>
      </c>
      <c r="AQ48">
        <v>0.2</v>
      </c>
      <c r="AR48" s="2">
        <f t="shared" si="0"/>
        <v>2.8152492668621701E-2</v>
      </c>
      <c r="AS48">
        <v>0.3</v>
      </c>
      <c r="AT48" s="2">
        <f t="shared" si="1"/>
        <v>4.2228739002932551E-2</v>
      </c>
      <c r="AU48">
        <v>0.5</v>
      </c>
      <c r="AV48">
        <v>7.1999999999999995E-2</v>
      </c>
      <c r="AW48">
        <v>0.7</v>
      </c>
      <c r="AX48">
        <v>-0.7</v>
      </c>
      <c r="AY48">
        <v>0.1</v>
      </c>
    </row>
    <row r="49" spans="1:51" x14ac:dyDescent="0.25">
      <c r="A49" t="s">
        <v>67</v>
      </c>
      <c r="B49" s="1" t="s">
        <v>157</v>
      </c>
      <c r="C49">
        <v>26</v>
      </c>
      <c r="D49" s="1" t="s">
        <v>142</v>
      </c>
      <c r="E49">
        <v>4</v>
      </c>
      <c r="F49">
        <v>4</v>
      </c>
      <c r="G49">
        <v>39</v>
      </c>
      <c r="H49">
        <v>156</v>
      </c>
      <c r="I49">
        <v>8</v>
      </c>
      <c r="J49">
        <v>17</v>
      </c>
      <c r="K49">
        <v>0.47099999999999997</v>
      </c>
      <c r="L49">
        <v>1.8</v>
      </c>
      <c r="M49">
        <v>4.8</v>
      </c>
      <c r="N49">
        <v>0.36799999999999999</v>
      </c>
      <c r="O49">
        <v>6.3</v>
      </c>
      <c r="P49">
        <v>12.3</v>
      </c>
      <c r="Q49">
        <v>0.51</v>
      </c>
      <c r="R49">
        <v>0.52200000000000002</v>
      </c>
      <c r="S49">
        <v>2.2999999999999998</v>
      </c>
      <c r="T49">
        <v>2.2999999999999998</v>
      </c>
      <c r="U49">
        <v>1</v>
      </c>
      <c r="V49">
        <v>1.3</v>
      </c>
      <c r="W49">
        <v>5</v>
      </c>
      <c r="X49">
        <v>6.3</v>
      </c>
      <c r="Y49">
        <v>3</v>
      </c>
      <c r="Z49">
        <v>2.2999999999999998</v>
      </c>
      <c r="AA49">
        <v>0.3</v>
      </c>
      <c r="AB49">
        <v>2.8</v>
      </c>
      <c r="AC49">
        <v>4</v>
      </c>
      <c r="AD49">
        <v>20</v>
      </c>
      <c r="AE49">
        <v>15.1</v>
      </c>
      <c r="AF49">
        <v>0.55600000000000005</v>
      </c>
      <c r="AG49">
        <v>0.27900000000000003</v>
      </c>
      <c r="AH49">
        <v>0.13200000000000001</v>
      </c>
      <c r="AI49">
        <v>3.7</v>
      </c>
      <c r="AJ49">
        <v>15.4</v>
      </c>
      <c r="AK49">
        <v>9.4</v>
      </c>
      <c r="AL49">
        <v>13.9</v>
      </c>
      <c r="AM49">
        <v>2.9</v>
      </c>
      <c r="AN49">
        <v>0.6</v>
      </c>
      <c r="AO49">
        <v>13.3</v>
      </c>
      <c r="AP49">
        <v>24.4</v>
      </c>
      <c r="AQ49">
        <v>0</v>
      </c>
      <c r="AR49" s="2">
        <f t="shared" si="0"/>
        <v>0</v>
      </c>
      <c r="AS49">
        <v>0.1</v>
      </c>
      <c r="AT49" s="2">
        <f t="shared" si="1"/>
        <v>3.0769230769230771E-2</v>
      </c>
      <c r="AU49">
        <v>0.1</v>
      </c>
      <c r="AV49">
        <v>2.5000000000000001E-2</v>
      </c>
      <c r="AW49">
        <v>-0.4</v>
      </c>
      <c r="AX49">
        <v>0</v>
      </c>
      <c r="AY49">
        <v>-0.4</v>
      </c>
    </row>
    <row r="50" spans="1:51" x14ac:dyDescent="0.25">
      <c r="A50" t="s">
        <v>27</v>
      </c>
      <c r="B50" t="s">
        <v>259</v>
      </c>
      <c r="C50">
        <v>32</v>
      </c>
      <c r="D50" s="1" t="s">
        <v>140</v>
      </c>
      <c r="E50">
        <v>5</v>
      </c>
      <c r="F50">
        <v>0</v>
      </c>
      <c r="G50">
        <v>25.6</v>
      </c>
      <c r="H50">
        <v>128</v>
      </c>
      <c r="I50">
        <v>3.6</v>
      </c>
      <c r="J50">
        <v>9.1999999999999993</v>
      </c>
      <c r="K50">
        <v>0.39100000000000001</v>
      </c>
      <c r="L50">
        <v>1.6</v>
      </c>
      <c r="M50">
        <v>3.4</v>
      </c>
      <c r="N50">
        <v>0.47099999999999997</v>
      </c>
      <c r="O50">
        <v>2</v>
      </c>
      <c r="P50">
        <v>5.8</v>
      </c>
      <c r="Q50">
        <v>0.34499999999999997</v>
      </c>
      <c r="R50">
        <v>0.47799999999999998</v>
      </c>
      <c r="S50">
        <v>4.4000000000000004</v>
      </c>
      <c r="T50">
        <v>4.5999999999999996</v>
      </c>
      <c r="U50">
        <v>0.95699999999999996</v>
      </c>
      <c r="V50">
        <v>0</v>
      </c>
      <c r="W50">
        <v>2</v>
      </c>
      <c r="X50">
        <v>2</v>
      </c>
      <c r="Y50">
        <v>6</v>
      </c>
      <c r="Z50">
        <v>0.2</v>
      </c>
      <c r="AA50">
        <v>0</v>
      </c>
      <c r="AB50">
        <v>2.4</v>
      </c>
      <c r="AC50">
        <v>1.2</v>
      </c>
      <c r="AD50">
        <v>13.2</v>
      </c>
      <c r="AE50">
        <v>15</v>
      </c>
      <c r="AF50">
        <v>0.58799999999999997</v>
      </c>
      <c r="AG50">
        <v>0.37</v>
      </c>
      <c r="AH50">
        <v>0.5</v>
      </c>
      <c r="AI50">
        <v>0</v>
      </c>
      <c r="AJ50">
        <v>8.4</v>
      </c>
      <c r="AK50">
        <v>4</v>
      </c>
      <c r="AL50">
        <v>36.9</v>
      </c>
      <c r="AM50">
        <v>0.4</v>
      </c>
      <c r="AN50">
        <v>0</v>
      </c>
      <c r="AO50">
        <v>17.600000000000001</v>
      </c>
      <c r="AP50">
        <v>22.7</v>
      </c>
      <c r="AQ50">
        <v>0.2</v>
      </c>
      <c r="AR50" s="2">
        <f t="shared" si="0"/>
        <v>7.5000000000000011E-2</v>
      </c>
      <c r="AS50">
        <v>0.1</v>
      </c>
      <c r="AT50" s="2">
        <f t="shared" si="1"/>
        <v>3.7500000000000006E-2</v>
      </c>
      <c r="AU50">
        <v>0.2</v>
      </c>
      <c r="AV50">
        <v>8.8999999999999996E-2</v>
      </c>
      <c r="AW50">
        <v>1.7</v>
      </c>
      <c r="AX50">
        <v>-1.6</v>
      </c>
      <c r="AY50">
        <v>0.1</v>
      </c>
    </row>
    <row r="51" spans="1:51" x14ac:dyDescent="0.25">
      <c r="A51" t="s">
        <v>15</v>
      </c>
      <c r="B51" t="s">
        <v>261</v>
      </c>
      <c r="C51">
        <v>28</v>
      </c>
      <c r="D51" s="1" t="s">
        <v>217</v>
      </c>
      <c r="E51">
        <v>5</v>
      </c>
      <c r="F51">
        <v>5</v>
      </c>
      <c r="G51">
        <v>39.200000000000003</v>
      </c>
      <c r="H51">
        <v>196</v>
      </c>
      <c r="I51">
        <v>8.8000000000000007</v>
      </c>
      <c r="J51">
        <v>19.8</v>
      </c>
      <c r="K51">
        <v>0.44400000000000001</v>
      </c>
      <c r="L51">
        <v>2.6</v>
      </c>
      <c r="M51">
        <v>7</v>
      </c>
      <c r="N51">
        <v>0.371</v>
      </c>
      <c r="O51">
        <v>6.2</v>
      </c>
      <c r="P51">
        <v>12.8</v>
      </c>
      <c r="Q51">
        <v>0.48399999999999999</v>
      </c>
      <c r="R51">
        <v>0.51</v>
      </c>
      <c r="S51">
        <v>3</v>
      </c>
      <c r="T51">
        <v>4.4000000000000004</v>
      </c>
      <c r="U51">
        <v>0.68200000000000005</v>
      </c>
      <c r="V51">
        <v>1</v>
      </c>
      <c r="W51">
        <v>4.8</v>
      </c>
      <c r="X51">
        <v>5.8</v>
      </c>
      <c r="Y51">
        <v>3.2</v>
      </c>
      <c r="Z51">
        <v>1.2</v>
      </c>
      <c r="AA51">
        <v>0.4</v>
      </c>
      <c r="AB51">
        <v>3</v>
      </c>
      <c r="AC51">
        <v>2</v>
      </c>
      <c r="AD51">
        <v>23.2</v>
      </c>
      <c r="AE51">
        <v>14.9</v>
      </c>
      <c r="AF51">
        <v>0.53400000000000003</v>
      </c>
      <c r="AG51">
        <v>0.35399999999999998</v>
      </c>
      <c r="AH51">
        <v>0.222</v>
      </c>
      <c r="AI51">
        <v>2.7</v>
      </c>
      <c r="AJ51">
        <v>12.9</v>
      </c>
      <c r="AK51">
        <v>7.8</v>
      </c>
      <c r="AL51">
        <v>14.6</v>
      </c>
      <c r="AM51">
        <v>1.4</v>
      </c>
      <c r="AN51">
        <v>0.9</v>
      </c>
      <c r="AO51">
        <v>12.1</v>
      </c>
      <c r="AP51">
        <v>26.3</v>
      </c>
      <c r="AQ51">
        <v>0</v>
      </c>
      <c r="AR51" s="2">
        <f t="shared" si="0"/>
        <v>0</v>
      </c>
      <c r="AS51">
        <v>0.1</v>
      </c>
      <c r="AT51" s="2">
        <f t="shared" si="1"/>
        <v>2.4489795918367349E-2</v>
      </c>
      <c r="AU51">
        <v>0.1</v>
      </c>
      <c r="AV51">
        <v>2.1000000000000001E-2</v>
      </c>
      <c r="AW51">
        <v>2.4</v>
      </c>
      <c r="AX51">
        <v>-1.4</v>
      </c>
      <c r="AY51">
        <v>1</v>
      </c>
    </row>
    <row r="52" spans="1:51" x14ac:dyDescent="0.25">
      <c r="A52" t="s">
        <v>56</v>
      </c>
      <c r="B52" t="s">
        <v>179</v>
      </c>
      <c r="C52">
        <v>29</v>
      </c>
      <c r="D52" s="1" t="s">
        <v>173</v>
      </c>
      <c r="E52">
        <v>13</v>
      </c>
      <c r="F52">
        <v>13</v>
      </c>
      <c r="G52">
        <v>36.799999999999997</v>
      </c>
      <c r="H52">
        <v>479</v>
      </c>
      <c r="I52">
        <v>6.8</v>
      </c>
      <c r="J52">
        <v>17</v>
      </c>
      <c r="K52">
        <v>0.39800000000000002</v>
      </c>
      <c r="L52">
        <v>2.8</v>
      </c>
      <c r="M52">
        <v>8.5</v>
      </c>
      <c r="N52">
        <v>0.33300000000000002</v>
      </c>
      <c r="O52">
        <v>3.9</v>
      </c>
      <c r="P52">
        <v>8.5</v>
      </c>
      <c r="Q52">
        <v>0.46400000000000002</v>
      </c>
      <c r="R52">
        <v>0.48199999999999998</v>
      </c>
      <c r="S52">
        <v>3.8</v>
      </c>
      <c r="T52">
        <v>4.2</v>
      </c>
      <c r="U52">
        <v>0.90900000000000003</v>
      </c>
      <c r="V52">
        <v>1.1000000000000001</v>
      </c>
      <c r="W52">
        <v>5</v>
      </c>
      <c r="X52">
        <v>6.1</v>
      </c>
      <c r="Y52">
        <v>3.8</v>
      </c>
      <c r="Z52">
        <v>1.5</v>
      </c>
      <c r="AA52">
        <v>0.5</v>
      </c>
      <c r="AB52">
        <v>3.1</v>
      </c>
      <c r="AC52">
        <v>3.8</v>
      </c>
      <c r="AD52">
        <v>20.2</v>
      </c>
      <c r="AE52">
        <v>14.7</v>
      </c>
      <c r="AF52">
        <v>0.53600000000000003</v>
      </c>
      <c r="AG52">
        <v>0.502</v>
      </c>
      <c r="AH52">
        <v>0.249</v>
      </c>
      <c r="AI52">
        <v>3.2</v>
      </c>
      <c r="AJ52">
        <v>15.3</v>
      </c>
      <c r="AK52">
        <v>9.1999999999999993</v>
      </c>
      <c r="AL52">
        <v>15.5</v>
      </c>
      <c r="AM52">
        <v>1.9</v>
      </c>
      <c r="AN52">
        <v>1.4</v>
      </c>
      <c r="AO52">
        <v>14</v>
      </c>
      <c r="AP52">
        <v>26.1</v>
      </c>
      <c r="AQ52">
        <v>0.1</v>
      </c>
      <c r="AR52" s="2">
        <f t="shared" si="0"/>
        <v>1.0020876826722338E-2</v>
      </c>
      <c r="AS52">
        <v>0.5</v>
      </c>
      <c r="AT52" s="2">
        <f t="shared" si="1"/>
        <v>5.0104384133611686E-2</v>
      </c>
      <c r="AU52">
        <v>0.6</v>
      </c>
      <c r="AV52">
        <v>6.3E-2</v>
      </c>
      <c r="AW52">
        <v>0.4</v>
      </c>
      <c r="AX52">
        <v>0</v>
      </c>
      <c r="AY52">
        <v>0.4</v>
      </c>
    </row>
    <row r="53" spans="1:51" x14ac:dyDescent="0.25">
      <c r="A53" t="s">
        <v>102</v>
      </c>
      <c r="B53" s="1" t="s">
        <v>151</v>
      </c>
      <c r="C53">
        <v>27</v>
      </c>
      <c r="D53" s="1" t="s">
        <v>153</v>
      </c>
      <c r="E53">
        <v>4</v>
      </c>
      <c r="F53">
        <v>4</v>
      </c>
      <c r="G53">
        <v>37.299999999999997</v>
      </c>
      <c r="H53">
        <v>149</v>
      </c>
      <c r="I53">
        <v>5.8</v>
      </c>
      <c r="J53">
        <v>15</v>
      </c>
      <c r="K53">
        <v>0.38300000000000001</v>
      </c>
      <c r="L53">
        <v>0.5</v>
      </c>
      <c r="M53">
        <v>3.8</v>
      </c>
      <c r="N53">
        <v>0.13300000000000001</v>
      </c>
      <c r="O53">
        <v>5.3</v>
      </c>
      <c r="P53">
        <v>11.3</v>
      </c>
      <c r="Q53">
        <v>0.46700000000000003</v>
      </c>
      <c r="R53">
        <v>0.4</v>
      </c>
      <c r="S53">
        <v>3.8</v>
      </c>
      <c r="T53">
        <v>4.8</v>
      </c>
      <c r="U53">
        <v>0.78900000000000003</v>
      </c>
      <c r="V53">
        <v>3.5</v>
      </c>
      <c r="W53">
        <v>6</v>
      </c>
      <c r="X53">
        <v>9.5</v>
      </c>
      <c r="Y53">
        <v>4</v>
      </c>
      <c r="Z53">
        <v>0.5</v>
      </c>
      <c r="AA53">
        <v>0.3</v>
      </c>
      <c r="AB53">
        <v>1.3</v>
      </c>
      <c r="AC53">
        <v>2.8</v>
      </c>
      <c r="AD53">
        <v>15.8</v>
      </c>
      <c r="AE53">
        <v>14.7</v>
      </c>
      <c r="AF53">
        <v>0.46100000000000002</v>
      </c>
      <c r="AG53">
        <v>0.25</v>
      </c>
      <c r="AH53">
        <v>0.317</v>
      </c>
      <c r="AI53">
        <v>9.9</v>
      </c>
      <c r="AJ53">
        <v>17.8</v>
      </c>
      <c r="AK53">
        <v>13.7</v>
      </c>
      <c r="AL53">
        <v>19.899999999999999</v>
      </c>
      <c r="AM53">
        <v>0.7</v>
      </c>
      <c r="AN53">
        <v>0.6</v>
      </c>
      <c r="AO53">
        <v>6.8</v>
      </c>
      <c r="AP53">
        <v>21.5</v>
      </c>
      <c r="AQ53">
        <v>0.1</v>
      </c>
      <c r="AR53" s="2">
        <f t="shared" si="0"/>
        <v>3.2214765100671144E-2</v>
      </c>
      <c r="AS53">
        <v>0</v>
      </c>
      <c r="AT53" s="2">
        <f t="shared" si="1"/>
        <v>0</v>
      </c>
      <c r="AU53">
        <v>0.1</v>
      </c>
      <c r="AV53">
        <v>4.2999999999999997E-2</v>
      </c>
      <c r="AW53">
        <v>1.7</v>
      </c>
      <c r="AX53">
        <v>-0.9</v>
      </c>
      <c r="AY53">
        <v>0.8</v>
      </c>
    </row>
    <row r="54" spans="1:51" x14ac:dyDescent="0.25">
      <c r="A54" t="s">
        <v>13</v>
      </c>
      <c r="B54" t="s">
        <v>183</v>
      </c>
      <c r="C54">
        <v>26</v>
      </c>
      <c r="D54" s="1" t="s">
        <v>160</v>
      </c>
      <c r="E54">
        <v>11</v>
      </c>
      <c r="F54">
        <v>0</v>
      </c>
      <c r="G54">
        <v>24.8</v>
      </c>
      <c r="H54">
        <v>273</v>
      </c>
      <c r="I54">
        <v>4.5999999999999996</v>
      </c>
      <c r="J54">
        <v>9.5</v>
      </c>
      <c r="K54">
        <v>0.49</v>
      </c>
      <c r="L54">
        <v>2</v>
      </c>
      <c r="M54">
        <v>4.7</v>
      </c>
      <c r="N54">
        <v>0.42299999999999999</v>
      </c>
      <c r="O54">
        <v>2.6</v>
      </c>
      <c r="P54">
        <v>4.7</v>
      </c>
      <c r="Q54">
        <v>0.55800000000000005</v>
      </c>
      <c r="R54">
        <v>0.59599999999999997</v>
      </c>
      <c r="S54">
        <v>2.1</v>
      </c>
      <c r="T54">
        <v>2.6</v>
      </c>
      <c r="U54">
        <v>0.79300000000000004</v>
      </c>
      <c r="V54">
        <v>0.4</v>
      </c>
      <c r="W54">
        <v>2</v>
      </c>
      <c r="X54">
        <v>2.4</v>
      </c>
      <c r="Y54">
        <v>1</v>
      </c>
      <c r="Z54">
        <v>0.5</v>
      </c>
      <c r="AA54">
        <v>0.3</v>
      </c>
      <c r="AB54">
        <v>1</v>
      </c>
      <c r="AC54">
        <v>2.6</v>
      </c>
      <c r="AD54">
        <v>13.4</v>
      </c>
      <c r="AE54">
        <v>14.5</v>
      </c>
      <c r="AF54">
        <v>0.629</v>
      </c>
      <c r="AG54">
        <v>0.5</v>
      </c>
      <c r="AH54">
        <v>0.27900000000000003</v>
      </c>
      <c r="AI54">
        <v>1.5</v>
      </c>
      <c r="AJ54">
        <v>8.9</v>
      </c>
      <c r="AK54">
        <v>5.0999999999999996</v>
      </c>
      <c r="AL54">
        <v>6.6</v>
      </c>
      <c r="AM54">
        <v>1.1000000000000001</v>
      </c>
      <c r="AN54">
        <v>1.2</v>
      </c>
      <c r="AO54">
        <v>8.6</v>
      </c>
      <c r="AP54">
        <v>20.6</v>
      </c>
      <c r="AQ54">
        <v>0.4</v>
      </c>
      <c r="AR54" s="2">
        <f t="shared" si="0"/>
        <v>7.032967032967033E-2</v>
      </c>
      <c r="AS54">
        <v>0.4</v>
      </c>
      <c r="AT54" s="2">
        <f t="shared" si="1"/>
        <v>7.032967032967033E-2</v>
      </c>
      <c r="AU54">
        <v>0.8</v>
      </c>
      <c r="AV54">
        <v>0.13600000000000001</v>
      </c>
      <c r="AW54">
        <v>1</v>
      </c>
      <c r="AX54">
        <v>0.5</v>
      </c>
      <c r="AY54">
        <v>1.5</v>
      </c>
    </row>
    <row r="55" spans="1:51" x14ac:dyDescent="0.25">
      <c r="A55" t="s">
        <v>57</v>
      </c>
      <c r="B55" t="s">
        <v>190</v>
      </c>
      <c r="C55">
        <v>30</v>
      </c>
      <c r="D55" s="1" t="s">
        <v>173</v>
      </c>
      <c r="E55">
        <v>13</v>
      </c>
      <c r="F55">
        <v>13</v>
      </c>
      <c r="G55">
        <v>29.8</v>
      </c>
      <c r="H55">
        <v>388</v>
      </c>
      <c r="I55">
        <v>4.3</v>
      </c>
      <c r="J55">
        <v>8.5</v>
      </c>
      <c r="K55">
        <v>0.505</v>
      </c>
      <c r="L55">
        <v>2.2000000000000002</v>
      </c>
      <c r="M55">
        <v>4.5</v>
      </c>
      <c r="N55">
        <v>0.47499999999999998</v>
      </c>
      <c r="O55">
        <v>2.2000000000000002</v>
      </c>
      <c r="P55">
        <v>4</v>
      </c>
      <c r="Q55">
        <v>0.53800000000000003</v>
      </c>
      <c r="R55">
        <v>0.63100000000000001</v>
      </c>
      <c r="S55">
        <v>1</v>
      </c>
      <c r="T55">
        <v>1.1000000000000001</v>
      </c>
      <c r="U55">
        <v>0.92900000000000005</v>
      </c>
      <c r="V55">
        <v>0.8</v>
      </c>
      <c r="W55">
        <v>4</v>
      </c>
      <c r="X55">
        <v>4.8</v>
      </c>
      <c r="Y55">
        <v>1.6</v>
      </c>
      <c r="Z55">
        <v>0.8</v>
      </c>
      <c r="AA55">
        <v>0.1</v>
      </c>
      <c r="AB55">
        <v>0.7</v>
      </c>
      <c r="AC55">
        <v>3</v>
      </c>
      <c r="AD55">
        <v>11.8</v>
      </c>
      <c r="AE55">
        <v>14.4</v>
      </c>
      <c r="AF55">
        <v>0.65300000000000002</v>
      </c>
      <c r="AG55">
        <v>0.53200000000000003</v>
      </c>
      <c r="AH55">
        <v>0.126</v>
      </c>
      <c r="AI55">
        <v>3.1</v>
      </c>
      <c r="AJ55">
        <v>15.1</v>
      </c>
      <c r="AK55">
        <v>9.1</v>
      </c>
      <c r="AL55">
        <v>7.7</v>
      </c>
      <c r="AM55">
        <v>1.4</v>
      </c>
      <c r="AN55">
        <v>0.2</v>
      </c>
      <c r="AO55">
        <v>7.1</v>
      </c>
      <c r="AP55">
        <v>14.2</v>
      </c>
      <c r="AQ55">
        <v>0.8</v>
      </c>
      <c r="AR55" s="2">
        <f t="shared" si="0"/>
        <v>9.8969072164948463E-2</v>
      </c>
      <c r="AS55">
        <v>0.3</v>
      </c>
      <c r="AT55" s="2">
        <f t="shared" si="1"/>
        <v>3.711340206185567E-2</v>
      </c>
      <c r="AU55">
        <v>1.2</v>
      </c>
      <c r="AV55">
        <v>0.14599999999999999</v>
      </c>
      <c r="AW55">
        <v>1.5</v>
      </c>
      <c r="AX55">
        <v>1.6</v>
      </c>
      <c r="AY55">
        <v>3.1</v>
      </c>
    </row>
    <row r="56" spans="1:51" x14ac:dyDescent="0.25">
      <c r="A56" t="s">
        <v>82</v>
      </c>
      <c r="B56" t="s">
        <v>189</v>
      </c>
      <c r="C56">
        <v>29</v>
      </c>
      <c r="D56" s="1" t="s">
        <v>150</v>
      </c>
      <c r="E56">
        <v>19</v>
      </c>
      <c r="F56">
        <v>0</v>
      </c>
      <c r="G56">
        <v>10.8</v>
      </c>
      <c r="H56">
        <v>206</v>
      </c>
      <c r="I56">
        <v>1</v>
      </c>
      <c r="J56">
        <v>2.1</v>
      </c>
      <c r="K56">
        <v>0.48699999999999999</v>
      </c>
      <c r="L56">
        <v>0</v>
      </c>
      <c r="M56">
        <v>0.1</v>
      </c>
      <c r="N56">
        <v>0</v>
      </c>
      <c r="O56">
        <v>1</v>
      </c>
      <c r="P56">
        <v>2</v>
      </c>
      <c r="Q56">
        <v>0.5</v>
      </c>
      <c r="R56">
        <v>0.48699999999999999</v>
      </c>
      <c r="S56">
        <v>0.4</v>
      </c>
      <c r="T56">
        <v>0.6</v>
      </c>
      <c r="U56">
        <v>0.66700000000000004</v>
      </c>
      <c r="V56">
        <v>1.6</v>
      </c>
      <c r="W56">
        <v>1.6</v>
      </c>
      <c r="X56">
        <v>3.2</v>
      </c>
      <c r="Y56">
        <v>1.3</v>
      </c>
      <c r="Z56">
        <v>0.2</v>
      </c>
      <c r="AA56">
        <v>0.4</v>
      </c>
      <c r="AB56">
        <v>0.6</v>
      </c>
      <c r="AC56">
        <v>2.1</v>
      </c>
      <c r="AD56">
        <v>2.4</v>
      </c>
      <c r="AE56">
        <v>14.1</v>
      </c>
      <c r="AF56">
        <v>0.51900000000000002</v>
      </c>
      <c r="AG56">
        <v>2.5999999999999999E-2</v>
      </c>
      <c r="AH56">
        <v>0.308</v>
      </c>
      <c r="AI56">
        <v>18</v>
      </c>
      <c r="AJ56">
        <v>17.2</v>
      </c>
      <c r="AK56">
        <v>17.600000000000001</v>
      </c>
      <c r="AL56">
        <v>17</v>
      </c>
      <c r="AM56">
        <v>1</v>
      </c>
      <c r="AN56">
        <v>3.8</v>
      </c>
      <c r="AO56">
        <v>19.899999999999999</v>
      </c>
      <c r="AP56">
        <v>12.2</v>
      </c>
      <c r="AQ56">
        <v>0.4</v>
      </c>
      <c r="AR56" s="2">
        <f t="shared" si="0"/>
        <v>9.3203883495145634E-2</v>
      </c>
      <c r="AS56">
        <v>0.1</v>
      </c>
      <c r="AT56" s="2">
        <f t="shared" si="1"/>
        <v>2.3300970873786409E-2</v>
      </c>
      <c r="AU56">
        <v>0.5</v>
      </c>
      <c r="AV56">
        <v>0.11700000000000001</v>
      </c>
      <c r="AW56">
        <v>-1.3</v>
      </c>
      <c r="AX56">
        <v>0.2</v>
      </c>
      <c r="AY56">
        <v>-1.2</v>
      </c>
    </row>
    <row r="57" spans="1:51" x14ac:dyDescent="0.25">
      <c r="A57" t="s">
        <v>111</v>
      </c>
      <c r="B57" s="1" t="s">
        <v>156</v>
      </c>
      <c r="C57">
        <v>28</v>
      </c>
      <c r="D57" s="1" t="s">
        <v>140</v>
      </c>
      <c r="E57">
        <v>5</v>
      </c>
      <c r="F57">
        <v>0</v>
      </c>
      <c r="G57">
        <v>27</v>
      </c>
      <c r="H57">
        <v>135</v>
      </c>
      <c r="I57">
        <v>6</v>
      </c>
      <c r="J57">
        <v>12.8</v>
      </c>
      <c r="K57">
        <v>0.46899999999999997</v>
      </c>
      <c r="L57">
        <v>2</v>
      </c>
      <c r="M57">
        <v>6</v>
      </c>
      <c r="N57">
        <v>0.33300000000000002</v>
      </c>
      <c r="O57">
        <v>4</v>
      </c>
      <c r="P57">
        <v>6.8</v>
      </c>
      <c r="Q57">
        <v>0.58799999999999997</v>
      </c>
      <c r="R57">
        <v>0.54700000000000004</v>
      </c>
      <c r="S57">
        <v>2.4</v>
      </c>
      <c r="T57">
        <v>2.8</v>
      </c>
      <c r="U57">
        <v>0.85699999999999998</v>
      </c>
      <c r="V57">
        <v>0.2</v>
      </c>
      <c r="W57">
        <v>4.2</v>
      </c>
      <c r="X57">
        <v>4.4000000000000004</v>
      </c>
      <c r="Y57">
        <v>1</v>
      </c>
      <c r="Z57">
        <v>0.8</v>
      </c>
      <c r="AA57">
        <v>0.2</v>
      </c>
      <c r="AB57">
        <v>1.6</v>
      </c>
      <c r="AC57">
        <v>2.8</v>
      </c>
      <c r="AD57">
        <v>16.399999999999999</v>
      </c>
      <c r="AE57">
        <v>13.9</v>
      </c>
      <c r="AF57">
        <v>0.58399999999999996</v>
      </c>
      <c r="AG57">
        <v>0.46899999999999997</v>
      </c>
      <c r="AH57">
        <v>0.219</v>
      </c>
      <c r="AI57">
        <v>0.7</v>
      </c>
      <c r="AJ57">
        <v>16.8</v>
      </c>
      <c r="AK57">
        <v>8.4</v>
      </c>
      <c r="AL57">
        <v>6.7</v>
      </c>
      <c r="AM57">
        <v>1.4</v>
      </c>
      <c r="AN57">
        <v>0.8</v>
      </c>
      <c r="AO57">
        <v>10.199999999999999</v>
      </c>
      <c r="AP57">
        <v>24.7</v>
      </c>
      <c r="AQ57">
        <v>0</v>
      </c>
      <c r="AR57" s="2">
        <f t="shared" si="0"/>
        <v>0</v>
      </c>
      <c r="AS57">
        <v>0.1</v>
      </c>
      <c r="AT57" s="2">
        <f t="shared" si="1"/>
        <v>3.5555555555555562E-2</v>
      </c>
      <c r="AU57">
        <v>0.1</v>
      </c>
      <c r="AV57">
        <v>4.5999999999999999E-2</v>
      </c>
      <c r="AW57">
        <v>-0.6</v>
      </c>
      <c r="AX57">
        <v>0.1</v>
      </c>
      <c r="AY57">
        <v>-0.4</v>
      </c>
    </row>
    <row r="58" spans="1:51" x14ac:dyDescent="0.25">
      <c r="A58" t="s">
        <v>65</v>
      </c>
      <c r="B58" t="s">
        <v>224</v>
      </c>
      <c r="C58">
        <v>29</v>
      </c>
      <c r="D58" s="1" t="s">
        <v>173</v>
      </c>
      <c r="E58">
        <v>13</v>
      </c>
      <c r="F58">
        <v>0</v>
      </c>
      <c r="G58">
        <v>17.100000000000001</v>
      </c>
      <c r="H58">
        <v>222</v>
      </c>
      <c r="I58">
        <v>2.4</v>
      </c>
      <c r="J58">
        <v>4.2</v>
      </c>
      <c r="K58">
        <v>0.56399999999999995</v>
      </c>
      <c r="L58">
        <v>0.8</v>
      </c>
      <c r="M58">
        <v>1.8</v>
      </c>
      <c r="N58">
        <v>0.435</v>
      </c>
      <c r="O58">
        <v>1.6</v>
      </c>
      <c r="P58">
        <v>2.5</v>
      </c>
      <c r="Q58">
        <v>0.65600000000000003</v>
      </c>
      <c r="R58">
        <v>0.65500000000000003</v>
      </c>
      <c r="S58">
        <v>0.5</v>
      </c>
      <c r="T58">
        <v>0.7</v>
      </c>
      <c r="U58">
        <v>0.77800000000000002</v>
      </c>
      <c r="V58">
        <v>1</v>
      </c>
      <c r="W58">
        <v>2.8</v>
      </c>
      <c r="X58">
        <v>3.8</v>
      </c>
      <c r="Y58">
        <v>0.5</v>
      </c>
      <c r="Z58">
        <v>0.2</v>
      </c>
      <c r="AA58">
        <v>0.2</v>
      </c>
      <c r="AB58">
        <v>0.4</v>
      </c>
      <c r="AC58">
        <v>2.2000000000000002</v>
      </c>
      <c r="AD58">
        <v>6.1</v>
      </c>
      <c r="AE58">
        <v>13.7</v>
      </c>
      <c r="AF58">
        <v>0.67</v>
      </c>
      <c r="AG58">
        <v>0.41799999999999998</v>
      </c>
      <c r="AH58">
        <v>0.16400000000000001</v>
      </c>
      <c r="AI58">
        <v>6.5</v>
      </c>
      <c r="AJ58">
        <v>18.3</v>
      </c>
      <c r="AK58">
        <v>12.3</v>
      </c>
      <c r="AL58">
        <v>4.5</v>
      </c>
      <c r="AM58">
        <v>0.4</v>
      </c>
      <c r="AN58">
        <v>1.3</v>
      </c>
      <c r="AO58">
        <v>7.8</v>
      </c>
      <c r="AP58">
        <v>12.6</v>
      </c>
      <c r="AQ58">
        <v>0.5</v>
      </c>
      <c r="AR58" s="2">
        <f t="shared" si="0"/>
        <v>0.10810810810810811</v>
      </c>
      <c r="AS58">
        <v>0.2</v>
      </c>
      <c r="AT58" s="2">
        <f t="shared" si="1"/>
        <v>4.3243243243243246E-2</v>
      </c>
      <c r="AU58">
        <v>0.7</v>
      </c>
      <c r="AV58">
        <v>0.14599999999999999</v>
      </c>
      <c r="AW58">
        <v>0.6</v>
      </c>
      <c r="AX58">
        <v>0.9</v>
      </c>
      <c r="AY58">
        <v>1.6</v>
      </c>
    </row>
    <row r="59" spans="1:51" x14ac:dyDescent="0.25">
      <c r="A59" t="s">
        <v>61</v>
      </c>
      <c r="B59" t="s">
        <v>180</v>
      </c>
      <c r="C59">
        <v>31</v>
      </c>
      <c r="D59" s="1" t="s">
        <v>173</v>
      </c>
      <c r="E59">
        <v>8</v>
      </c>
      <c r="F59">
        <v>8</v>
      </c>
      <c r="G59">
        <v>20.8</v>
      </c>
      <c r="H59">
        <v>166</v>
      </c>
      <c r="I59">
        <v>2.5</v>
      </c>
      <c r="J59">
        <v>4.9000000000000004</v>
      </c>
      <c r="K59">
        <v>0.51300000000000001</v>
      </c>
      <c r="L59">
        <v>1</v>
      </c>
      <c r="M59">
        <v>2.8</v>
      </c>
      <c r="N59">
        <v>0.36399999999999999</v>
      </c>
      <c r="O59">
        <v>1.5</v>
      </c>
      <c r="P59">
        <v>2.1</v>
      </c>
      <c r="Q59">
        <v>0.70599999999999996</v>
      </c>
      <c r="R59">
        <v>0.61499999999999999</v>
      </c>
      <c r="S59">
        <v>0.3</v>
      </c>
      <c r="T59">
        <v>0.5</v>
      </c>
      <c r="U59">
        <v>0.5</v>
      </c>
      <c r="V59">
        <v>1.1000000000000001</v>
      </c>
      <c r="W59">
        <v>3</v>
      </c>
      <c r="X59">
        <v>4.0999999999999996</v>
      </c>
      <c r="Y59">
        <v>2.4</v>
      </c>
      <c r="Z59">
        <v>1</v>
      </c>
      <c r="AA59">
        <v>0.4</v>
      </c>
      <c r="AB59">
        <v>0.9</v>
      </c>
      <c r="AC59">
        <v>3.9</v>
      </c>
      <c r="AD59">
        <v>6.3</v>
      </c>
      <c r="AE59">
        <v>13.7</v>
      </c>
      <c r="AF59">
        <v>0.61299999999999999</v>
      </c>
      <c r="AG59">
        <v>0.56399999999999995</v>
      </c>
      <c r="AH59">
        <v>0.10299999999999999</v>
      </c>
      <c r="AI59">
        <v>6</v>
      </c>
      <c r="AJ59">
        <v>16.3</v>
      </c>
      <c r="AK59">
        <v>11.1</v>
      </c>
      <c r="AL59">
        <v>15.8</v>
      </c>
      <c r="AM59">
        <v>2.4</v>
      </c>
      <c r="AN59">
        <v>1.7</v>
      </c>
      <c r="AO59">
        <v>14.7</v>
      </c>
      <c r="AP59">
        <v>12.6</v>
      </c>
      <c r="AQ59">
        <v>0.3</v>
      </c>
      <c r="AR59" s="2">
        <f t="shared" si="0"/>
        <v>8.6746987951807214E-2</v>
      </c>
      <c r="AS59">
        <v>0.2</v>
      </c>
      <c r="AT59" s="2">
        <f t="shared" si="1"/>
        <v>5.7831325301204828E-2</v>
      </c>
      <c r="AU59">
        <v>0.5</v>
      </c>
      <c r="AV59">
        <v>0.14599999999999999</v>
      </c>
      <c r="AW59">
        <v>-1.1000000000000001</v>
      </c>
      <c r="AX59">
        <v>3.6</v>
      </c>
      <c r="AY59">
        <v>2.6</v>
      </c>
    </row>
    <row r="60" spans="1:51" x14ac:dyDescent="0.25">
      <c r="A60" t="s">
        <v>35</v>
      </c>
      <c r="B60" t="s">
        <v>207</v>
      </c>
      <c r="C60">
        <v>28</v>
      </c>
      <c r="D60" s="1" t="s">
        <v>138</v>
      </c>
      <c r="E60">
        <v>10</v>
      </c>
      <c r="F60">
        <v>10</v>
      </c>
      <c r="G60">
        <v>35.5</v>
      </c>
      <c r="H60">
        <v>355</v>
      </c>
      <c r="I60">
        <v>7.1</v>
      </c>
      <c r="J60">
        <v>18</v>
      </c>
      <c r="K60">
        <v>0.39400000000000002</v>
      </c>
      <c r="L60">
        <v>2.2999999999999998</v>
      </c>
      <c r="M60">
        <v>6.5</v>
      </c>
      <c r="N60">
        <v>0.35399999999999998</v>
      </c>
      <c r="O60">
        <v>4.8</v>
      </c>
      <c r="P60">
        <v>11.5</v>
      </c>
      <c r="Q60">
        <v>0.41699999999999998</v>
      </c>
      <c r="R60">
        <v>0.45800000000000002</v>
      </c>
      <c r="S60">
        <v>3.8</v>
      </c>
      <c r="T60">
        <v>4.5999999999999996</v>
      </c>
      <c r="U60">
        <v>0.82599999999999996</v>
      </c>
      <c r="V60">
        <v>0.5</v>
      </c>
      <c r="W60">
        <v>6.4</v>
      </c>
      <c r="X60">
        <v>6.9</v>
      </c>
      <c r="Y60">
        <v>6</v>
      </c>
      <c r="Z60">
        <v>1.1000000000000001</v>
      </c>
      <c r="AA60">
        <v>0.2</v>
      </c>
      <c r="AB60">
        <v>3.4</v>
      </c>
      <c r="AC60">
        <v>4.0999999999999996</v>
      </c>
      <c r="AD60">
        <v>20.3</v>
      </c>
      <c r="AE60">
        <v>13.5</v>
      </c>
      <c r="AF60">
        <v>0.50700000000000001</v>
      </c>
      <c r="AG60">
        <v>0.36099999999999999</v>
      </c>
      <c r="AH60">
        <v>0.25600000000000001</v>
      </c>
      <c r="AI60">
        <v>1.5</v>
      </c>
      <c r="AJ60">
        <v>19.600000000000001</v>
      </c>
      <c r="AK60">
        <v>10.4</v>
      </c>
      <c r="AL60">
        <v>27</v>
      </c>
      <c r="AM60">
        <v>1.5</v>
      </c>
      <c r="AN60">
        <v>0.6</v>
      </c>
      <c r="AO60">
        <v>14.5</v>
      </c>
      <c r="AP60">
        <v>28.4</v>
      </c>
      <c r="AQ60">
        <v>-0.1</v>
      </c>
      <c r="AR60" s="2">
        <f t="shared" si="0"/>
        <v>-1.3521126760563381E-2</v>
      </c>
      <c r="AS60">
        <v>0.5</v>
      </c>
      <c r="AT60" s="2">
        <f t="shared" si="1"/>
        <v>6.7605633802816908E-2</v>
      </c>
      <c r="AU60">
        <v>0.3</v>
      </c>
      <c r="AV60">
        <v>4.2999999999999997E-2</v>
      </c>
      <c r="AW60">
        <v>-0.4</v>
      </c>
      <c r="AX60">
        <v>0.4</v>
      </c>
      <c r="AY60">
        <v>0</v>
      </c>
    </row>
    <row r="61" spans="1:51" x14ac:dyDescent="0.25">
      <c r="A61" t="s">
        <v>93</v>
      </c>
      <c r="B61" t="s">
        <v>248</v>
      </c>
      <c r="C61">
        <v>27</v>
      </c>
      <c r="D61" s="1" t="s">
        <v>165</v>
      </c>
      <c r="E61">
        <v>17</v>
      </c>
      <c r="F61">
        <v>17</v>
      </c>
      <c r="G61">
        <v>28.4</v>
      </c>
      <c r="H61">
        <v>482</v>
      </c>
      <c r="I61">
        <v>3.6</v>
      </c>
      <c r="J61">
        <v>6.9</v>
      </c>
      <c r="K61">
        <v>0.52100000000000002</v>
      </c>
      <c r="L61">
        <v>0.2</v>
      </c>
      <c r="M61">
        <v>1.5</v>
      </c>
      <c r="N61">
        <v>0.154</v>
      </c>
      <c r="O61">
        <v>3.4</v>
      </c>
      <c r="P61">
        <v>5.4</v>
      </c>
      <c r="Q61">
        <v>0.626</v>
      </c>
      <c r="R61">
        <v>0.53800000000000003</v>
      </c>
      <c r="S61">
        <v>1.5</v>
      </c>
      <c r="T61">
        <v>1.9</v>
      </c>
      <c r="U61">
        <v>0.78800000000000003</v>
      </c>
      <c r="V61">
        <v>1.9</v>
      </c>
      <c r="W61">
        <v>5.2</v>
      </c>
      <c r="X61">
        <v>7.1</v>
      </c>
      <c r="Y61">
        <v>1.5</v>
      </c>
      <c r="Z61">
        <v>0.4</v>
      </c>
      <c r="AA61">
        <v>1.2</v>
      </c>
      <c r="AB61">
        <v>0.9</v>
      </c>
      <c r="AC61">
        <v>3.9</v>
      </c>
      <c r="AD61">
        <v>8.9</v>
      </c>
      <c r="AE61">
        <v>13.4</v>
      </c>
      <c r="AF61">
        <v>0.57799999999999996</v>
      </c>
      <c r="AG61">
        <v>0.222</v>
      </c>
      <c r="AH61">
        <v>0.28199999999999997</v>
      </c>
      <c r="AI61">
        <v>7.8</v>
      </c>
      <c r="AJ61">
        <v>19.899999999999999</v>
      </c>
      <c r="AK61">
        <v>14.1</v>
      </c>
      <c r="AL61">
        <v>7.8</v>
      </c>
      <c r="AM61">
        <v>0.6</v>
      </c>
      <c r="AN61">
        <v>4.3</v>
      </c>
      <c r="AO61">
        <v>10.199999999999999</v>
      </c>
      <c r="AP61">
        <v>13.6</v>
      </c>
      <c r="AQ61">
        <v>0.7</v>
      </c>
      <c r="AR61" s="2">
        <f t="shared" si="0"/>
        <v>6.9709543568464719E-2</v>
      </c>
      <c r="AS61">
        <v>0.8</v>
      </c>
      <c r="AT61" s="2">
        <f t="shared" si="1"/>
        <v>7.9668049792531129E-2</v>
      </c>
      <c r="AU61">
        <v>1.5</v>
      </c>
      <c r="AV61">
        <v>0.14799999999999999</v>
      </c>
      <c r="AW61">
        <v>-1</v>
      </c>
      <c r="AX61">
        <v>1.5</v>
      </c>
      <c r="AY61">
        <v>0.5</v>
      </c>
    </row>
    <row r="62" spans="1:51" x14ac:dyDescent="0.25">
      <c r="A62" t="s">
        <v>44</v>
      </c>
      <c r="B62" t="s">
        <v>253</v>
      </c>
      <c r="C62">
        <v>22</v>
      </c>
      <c r="D62" s="1" t="s">
        <v>146</v>
      </c>
      <c r="E62">
        <v>15</v>
      </c>
      <c r="F62">
        <v>0</v>
      </c>
      <c r="G62">
        <v>6.5</v>
      </c>
      <c r="H62">
        <v>97</v>
      </c>
      <c r="I62">
        <v>0.5</v>
      </c>
      <c r="J62">
        <v>1.1000000000000001</v>
      </c>
      <c r="K62">
        <v>0.47099999999999997</v>
      </c>
      <c r="L62">
        <v>0.3</v>
      </c>
      <c r="M62">
        <v>0.6</v>
      </c>
      <c r="N62">
        <v>0.44400000000000001</v>
      </c>
      <c r="O62">
        <v>0.3</v>
      </c>
      <c r="P62">
        <v>0.5</v>
      </c>
      <c r="Q62">
        <v>0.5</v>
      </c>
      <c r="R62">
        <v>0.58799999999999997</v>
      </c>
      <c r="S62">
        <v>0.1</v>
      </c>
      <c r="T62">
        <v>0.3</v>
      </c>
      <c r="U62">
        <v>0.4</v>
      </c>
      <c r="V62">
        <v>0.4</v>
      </c>
      <c r="W62">
        <v>0.4</v>
      </c>
      <c r="X62">
        <v>0.8</v>
      </c>
      <c r="Y62">
        <v>0.5</v>
      </c>
      <c r="Z62">
        <v>0.4</v>
      </c>
      <c r="AA62">
        <v>0.3</v>
      </c>
      <c r="AB62">
        <v>0.1</v>
      </c>
      <c r="AC62">
        <v>0.8</v>
      </c>
      <c r="AD62">
        <v>1.5</v>
      </c>
      <c r="AE62">
        <v>13.4</v>
      </c>
      <c r="AF62">
        <v>0.57299999999999995</v>
      </c>
      <c r="AG62">
        <v>0.52900000000000003</v>
      </c>
      <c r="AH62">
        <v>0.29399999999999998</v>
      </c>
      <c r="AI62">
        <v>7.4</v>
      </c>
      <c r="AJ62">
        <v>6.9</v>
      </c>
      <c r="AK62">
        <v>7.1</v>
      </c>
      <c r="AL62">
        <v>10.4</v>
      </c>
      <c r="AM62">
        <v>3.1</v>
      </c>
      <c r="AN62">
        <v>5.0999999999999996</v>
      </c>
      <c r="AO62">
        <v>9.4</v>
      </c>
      <c r="AP62">
        <v>9.9</v>
      </c>
      <c r="AQ62">
        <v>0.1</v>
      </c>
      <c r="AR62" s="2">
        <f t="shared" si="0"/>
        <v>4.9484536082474231E-2</v>
      </c>
      <c r="AS62">
        <v>0.1</v>
      </c>
      <c r="AT62" s="2">
        <f t="shared" si="1"/>
        <v>4.9484536082474231E-2</v>
      </c>
      <c r="AU62">
        <v>0.3</v>
      </c>
      <c r="AV62">
        <v>0.13500000000000001</v>
      </c>
      <c r="AW62">
        <v>-0.1</v>
      </c>
      <c r="AX62">
        <v>3.2</v>
      </c>
      <c r="AY62">
        <v>3.2</v>
      </c>
    </row>
    <row r="63" spans="1:51" x14ac:dyDescent="0.25">
      <c r="A63" t="s">
        <v>21</v>
      </c>
      <c r="B63" t="s">
        <v>158</v>
      </c>
      <c r="C63">
        <v>23</v>
      </c>
      <c r="D63" s="1" t="s">
        <v>153</v>
      </c>
      <c r="E63">
        <v>4</v>
      </c>
      <c r="F63">
        <v>4</v>
      </c>
      <c r="G63">
        <v>31.5</v>
      </c>
      <c r="H63">
        <v>126</v>
      </c>
      <c r="I63">
        <v>5.3</v>
      </c>
      <c r="J63">
        <v>11</v>
      </c>
      <c r="K63">
        <v>0.47699999999999998</v>
      </c>
      <c r="L63">
        <v>2.5</v>
      </c>
      <c r="M63">
        <v>6.3</v>
      </c>
      <c r="N63">
        <v>0.4</v>
      </c>
      <c r="O63">
        <v>2.8</v>
      </c>
      <c r="P63">
        <v>4.8</v>
      </c>
      <c r="Q63">
        <v>0.57899999999999996</v>
      </c>
      <c r="R63">
        <v>0.59099999999999997</v>
      </c>
      <c r="S63">
        <v>1.5</v>
      </c>
      <c r="T63">
        <v>1.8</v>
      </c>
      <c r="U63">
        <v>0.85699999999999998</v>
      </c>
      <c r="V63">
        <v>0.3</v>
      </c>
      <c r="W63">
        <v>3</v>
      </c>
      <c r="X63">
        <v>3.3</v>
      </c>
      <c r="Y63">
        <v>2.8</v>
      </c>
      <c r="Z63">
        <v>0.5</v>
      </c>
      <c r="AA63">
        <v>0</v>
      </c>
      <c r="AB63">
        <v>1.5</v>
      </c>
      <c r="AC63">
        <v>3.3</v>
      </c>
      <c r="AD63">
        <v>14.5</v>
      </c>
      <c r="AE63">
        <v>13.3</v>
      </c>
      <c r="AF63">
        <v>0.61599999999999999</v>
      </c>
      <c r="AG63">
        <v>0.56799999999999995</v>
      </c>
      <c r="AH63">
        <v>0.159</v>
      </c>
      <c r="AI63">
        <v>0.8</v>
      </c>
      <c r="AJ63">
        <v>10.5</v>
      </c>
      <c r="AK63">
        <v>5.5</v>
      </c>
      <c r="AL63">
        <v>16.600000000000001</v>
      </c>
      <c r="AM63">
        <v>0.8</v>
      </c>
      <c r="AN63">
        <v>0</v>
      </c>
      <c r="AO63">
        <v>11.3</v>
      </c>
      <c r="AP63">
        <v>18.399999999999999</v>
      </c>
      <c r="AQ63">
        <v>0.2</v>
      </c>
      <c r="AR63" s="2">
        <f t="shared" si="0"/>
        <v>7.6190476190476197E-2</v>
      </c>
      <c r="AS63">
        <v>0</v>
      </c>
      <c r="AT63" s="2">
        <f t="shared" si="1"/>
        <v>0</v>
      </c>
      <c r="AU63">
        <v>0.2</v>
      </c>
      <c r="AV63">
        <v>7.0999999999999994E-2</v>
      </c>
      <c r="AW63">
        <v>1.4</v>
      </c>
      <c r="AX63">
        <v>-0.2</v>
      </c>
      <c r="AY63">
        <v>1.3</v>
      </c>
    </row>
    <row r="64" spans="1:51" x14ac:dyDescent="0.25">
      <c r="A64" t="s">
        <v>116</v>
      </c>
      <c r="B64" t="s">
        <v>213</v>
      </c>
      <c r="C64">
        <v>33</v>
      </c>
      <c r="D64" s="1" t="s">
        <v>167</v>
      </c>
      <c r="E64">
        <v>12</v>
      </c>
      <c r="F64">
        <v>0</v>
      </c>
      <c r="G64">
        <v>28.4</v>
      </c>
      <c r="H64">
        <v>341</v>
      </c>
      <c r="I64">
        <v>4.3</v>
      </c>
      <c r="J64">
        <v>8.6</v>
      </c>
      <c r="K64">
        <v>0.495</v>
      </c>
      <c r="L64">
        <v>1.9</v>
      </c>
      <c r="M64">
        <v>4.5</v>
      </c>
      <c r="N64">
        <v>0.42599999999999999</v>
      </c>
      <c r="O64">
        <v>2.2999999999999998</v>
      </c>
      <c r="P64">
        <v>4.0999999999999996</v>
      </c>
      <c r="Q64">
        <v>0.57099999999999995</v>
      </c>
      <c r="R64">
        <v>0.60699999999999998</v>
      </c>
      <c r="S64">
        <v>1.2</v>
      </c>
      <c r="T64">
        <v>1.4</v>
      </c>
      <c r="U64">
        <v>0.82399999999999995</v>
      </c>
      <c r="V64">
        <v>0.4</v>
      </c>
      <c r="W64">
        <v>4.5999999999999996</v>
      </c>
      <c r="X64">
        <v>5</v>
      </c>
      <c r="Y64">
        <v>1.6</v>
      </c>
      <c r="Z64">
        <v>0.5</v>
      </c>
      <c r="AA64">
        <v>0.5</v>
      </c>
      <c r="AB64">
        <v>1.3</v>
      </c>
      <c r="AC64">
        <v>2.2999999999999998</v>
      </c>
      <c r="AD64">
        <v>11.6</v>
      </c>
      <c r="AE64">
        <v>13.1</v>
      </c>
      <c r="AF64">
        <v>0.629</v>
      </c>
      <c r="AG64">
        <v>0.52400000000000002</v>
      </c>
      <c r="AH64">
        <v>0.16500000000000001</v>
      </c>
      <c r="AI64">
        <v>1.6</v>
      </c>
      <c r="AJ64">
        <v>18.899999999999999</v>
      </c>
      <c r="AK64">
        <v>9.8000000000000007</v>
      </c>
      <c r="AL64">
        <v>8.9</v>
      </c>
      <c r="AM64">
        <v>0.9</v>
      </c>
      <c r="AN64">
        <v>1.7</v>
      </c>
      <c r="AO64">
        <v>12</v>
      </c>
      <c r="AP64">
        <v>16.5</v>
      </c>
      <c r="AQ64">
        <v>0.3</v>
      </c>
      <c r="AR64" s="2">
        <f t="shared" si="0"/>
        <v>4.2228739002932551E-2</v>
      </c>
      <c r="AS64">
        <v>0.4</v>
      </c>
      <c r="AT64" s="2">
        <f t="shared" si="1"/>
        <v>5.6304985337243402E-2</v>
      </c>
      <c r="AU64">
        <v>0.8</v>
      </c>
      <c r="AV64">
        <v>0.109</v>
      </c>
      <c r="AW64">
        <v>0.4</v>
      </c>
      <c r="AX64">
        <v>-0.3</v>
      </c>
      <c r="AY64">
        <v>0.1</v>
      </c>
    </row>
    <row r="65" spans="1:51" x14ac:dyDescent="0.25">
      <c r="A65" t="s">
        <v>101</v>
      </c>
      <c r="B65" t="s">
        <v>161</v>
      </c>
      <c r="C65">
        <v>21</v>
      </c>
      <c r="D65" s="1" t="s">
        <v>162</v>
      </c>
      <c r="E65">
        <v>7</v>
      </c>
      <c r="F65">
        <v>7</v>
      </c>
      <c r="G65">
        <v>39.9</v>
      </c>
      <c r="H65">
        <v>279</v>
      </c>
      <c r="I65">
        <v>5.6</v>
      </c>
      <c r="J65">
        <v>12.9</v>
      </c>
      <c r="K65">
        <v>0.433</v>
      </c>
      <c r="L65">
        <v>2</v>
      </c>
      <c r="M65">
        <v>5</v>
      </c>
      <c r="N65">
        <v>0.4</v>
      </c>
      <c r="O65">
        <v>3.6</v>
      </c>
      <c r="P65">
        <v>7.9</v>
      </c>
      <c r="Q65">
        <v>0.45500000000000002</v>
      </c>
      <c r="R65">
        <v>0.51100000000000001</v>
      </c>
      <c r="S65">
        <v>3.1</v>
      </c>
      <c r="T65">
        <v>3.3</v>
      </c>
      <c r="U65">
        <v>0.95699999999999996</v>
      </c>
      <c r="V65">
        <v>0.4</v>
      </c>
      <c r="W65">
        <v>4.9000000000000004</v>
      </c>
      <c r="X65">
        <v>5.3</v>
      </c>
      <c r="Y65">
        <v>4.0999999999999996</v>
      </c>
      <c r="Z65">
        <v>1</v>
      </c>
      <c r="AA65">
        <v>0.4</v>
      </c>
      <c r="AB65">
        <v>2.1</v>
      </c>
      <c r="AC65">
        <v>2.4</v>
      </c>
      <c r="AD65">
        <v>16.3</v>
      </c>
      <c r="AE65">
        <v>13.1</v>
      </c>
      <c r="AF65">
        <v>0.56899999999999995</v>
      </c>
      <c r="AG65">
        <v>0.38900000000000001</v>
      </c>
      <c r="AH65">
        <v>0.25600000000000001</v>
      </c>
      <c r="AI65">
        <v>1.2</v>
      </c>
      <c r="AJ65">
        <v>12.3</v>
      </c>
      <c r="AK65">
        <v>6.9</v>
      </c>
      <c r="AL65">
        <v>16.899999999999999</v>
      </c>
      <c r="AM65">
        <v>1.2</v>
      </c>
      <c r="AN65">
        <v>1.3</v>
      </c>
      <c r="AO65">
        <v>13</v>
      </c>
      <c r="AP65">
        <v>17.8</v>
      </c>
      <c r="AQ65">
        <v>0.3</v>
      </c>
      <c r="AR65" s="2">
        <f t="shared" si="0"/>
        <v>5.1612903225806452E-2</v>
      </c>
      <c r="AS65">
        <v>0.3</v>
      </c>
      <c r="AT65" s="2">
        <f t="shared" si="1"/>
        <v>5.1612903225806452E-2</v>
      </c>
      <c r="AU65">
        <v>0.6</v>
      </c>
      <c r="AV65">
        <v>0.1</v>
      </c>
      <c r="AW65">
        <v>0.6</v>
      </c>
      <c r="AX65">
        <v>1.2</v>
      </c>
      <c r="AY65">
        <v>1.8</v>
      </c>
    </row>
    <row r="66" spans="1:51" x14ac:dyDescent="0.25">
      <c r="A66" t="s">
        <v>96</v>
      </c>
      <c r="B66" s="1" t="s">
        <v>143</v>
      </c>
      <c r="C66">
        <v>27</v>
      </c>
      <c r="D66" s="1" t="s">
        <v>144</v>
      </c>
      <c r="E66">
        <v>4</v>
      </c>
      <c r="F66">
        <v>2</v>
      </c>
      <c r="G66">
        <v>23.3</v>
      </c>
      <c r="H66">
        <v>93</v>
      </c>
      <c r="I66">
        <v>5.3</v>
      </c>
      <c r="J66">
        <v>11.5</v>
      </c>
      <c r="K66">
        <v>0.45700000000000002</v>
      </c>
      <c r="L66">
        <v>2.8</v>
      </c>
      <c r="M66">
        <v>7</v>
      </c>
      <c r="N66">
        <v>0.39300000000000002</v>
      </c>
      <c r="O66">
        <v>2.5</v>
      </c>
      <c r="P66">
        <v>4.5</v>
      </c>
      <c r="Q66">
        <v>0.55600000000000005</v>
      </c>
      <c r="R66">
        <v>0.57599999999999996</v>
      </c>
      <c r="S66">
        <v>0.5</v>
      </c>
      <c r="T66">
        <v>0.5</v>
      </c>
      <c r="U66">
        <v>1</v>
      </c>
      <c r="V66">
        <v>0</v>
      </c>
      <c r="W66">
        <v>1.8</v>
      </c>
      <c r="X66">
        <v>1.8</v>
      </c>
      <c r="Y66">
        <v>2.2999999999999998</v>
      </c>
      <c r="Z66">
        <v>0</v>
      </c>
      <c r="AA66">
        <v>0.3</v>
      </c>
      <c r="AB66">
        <v>0.8</v>
      </c>
      <c r="AC66">
        <v>2.8</v>
      </c>
      <c r="AD66">
        <v>13.8</v>
      </c>
      <c r="AE66">
        <v>13.1</v>
      </c>
      <c r="AF66">
        <v>0.58699999999999997</v>
      </c>
      <c r="AG66">
        <v>0.60899999999999999</v>
      </c>
      <c r="AH66">
        <v>4.2999999999999997E-2</v>
      </c>
      <c r="AI66">
        <v>0</v>
      </c>
      <c r="AJ66">
        <v>8.1999999999999993</v>
      </c>
      <c r="AK66">
        <v>3.8</v>
      </c>
      <c r="AL66">
        <v>18.3</v>
      </c>
      <c r="AM66">
        <v>0</v>
      </c>
      <c r="AN66">
        <v>1</v>
      </c>
      <c r="AO66">
        <v>6</v>
      </c>
      <c r="AP66">
        <v>22.1</v>
      </c>
      <c r="AQ66">
        <v>0.1</v>
      </c>
      <c r="AR66" s="2">
        <f t="shared" si="0"/>
        <v>5.1612903225806452E-2</v>
      </c>
      <c r="AS66">
        <v>-0.1</v>
      </c>
      <c r="AT66" s="2">
        <f t="shared" si="1"/>
        <v>-5.1612903225806452E-2</v>
      </c>
      <c r="AU66">
        <v>0</v>
      </c>
      <c r="AV66">
        <v>6.0000000000000001E-3</v>
      </c>
      <c r="AW66">
        <v>1.9</v>
      </c>
      <c r="AX66">
        <v>-1.5</v>
      </c>
      <c r="AY66">
        <v>0.3</v>
      </c>
    </row>
    <row r="67" spans="1:51" x14ac:dyDescent="0.25">
      <c r="A67" t="s">
        <v>18</v>
      </c>
      <c r="B67" t="s">
        <v>234</v>
      </c>
      <c r="C67">
        <v>30</v>
      </c>
      <c r="D67" s="1" t="s">
        <v>217</v>
      </c>
      <c r="E67">
        <v>5</v>
      </c>
      <c r="F67">
        <v>3</v>
      </c>
      <c r="G67">
        <v>21.2</v>
      </c>
      <c r="H67">
        <v>106</v>
      </c>
      <c r="I67">
        <v>2.6</v>
      </c>
      <c r="J67">
        <v>4.8</v>
      </c>
      <c r="K67">
        <v>0.54200000000000004</v>
      </c>
      <c r="L67">
        <v>0.2</v>
      </c>
      <c r="M67">
        <v>0.2</v>
      </c>
      <c r="N67">
        <v>1</v>
      </c>
      <c r="O67">
        <v>2.4</v>
      </c>
      <c r="P67">
        <v>4.5999999999999996</v>
      </c>
      <c r="Q67">
        <v>0.52200000000000002</v>
      </c>
      <c r="R67">
        <v>0.56299999999999994</v>
      </c>
      <c r="S67">
        <v>1.4</v>
      </c>
      <c r="T67">
        <v>2.8</v>
      </c>
      <c r="U67">
        <v>0.5</v>
      </c>
      <c r="V67">
        <v>1.4</v>
      </c>
      <c r="W67">
        <v>5.6</v>
      </c>
      <c r="X67">
        <v>7</v>
      </c>
      <c r="Y67">
        <v>0.4</v>
      </c>
      <c r="Z67">
        <v>0.2</v>
      </c>
      <c r="AA67">
        <v>2</v>
      </c>
      <c r="AB67">
        <v>1.2</v>
      </c>
      <c r="AC67">
        <v>3.4</v>
      </c>
      <c r="AD67">
        <v>6.8</v>
      </c>
      <c r="AE67">
        <v>12.9</v>
      </c>
      <c r="AF67">
        <v>0.56399999999999995</v>
      </c>
      <c r="AG67">
        <v>4.2000000000000003E-2</v>
      </c>
      <c r="AH67">
        <v>0.58299999999999996</v>
      </c>
      <c r="AI67">
        <v>6.9</v>
      </c>
      <c r="AJ67">
        <v>27.9</v>
      </c>
      <c r="AK67">
        <v>17.399999999999999</v>
      </c>
      <c r="AL67">
        <v>2.9</v>
      </c>
      <c r="AM67">
        <v>0.4</v>
      </c>
      <c r="AN67">
        <v>8.5</v>
      </c>
      <c r="AO67">
        <v>16.600000000000001</v>
      </c>
      <c r="AP67">
        <v>14.2</v>
      </c>
      <c r="AQ67">
        <v>0</v>
      </c>
      <c r="AR67" s="2">
        <f t="shared" ref="AR67:AR118" si="2">(AQ67/H67)*48</f>
        <v>0</v>
      </c>
      <c r="AS67">
        <v>0.1</v>
      </c>
      <c r="AT67" s="2">
        <f t="shared" ref="AT67:AT118" si="3">(AS67/H67)*48</f>
        <v>4.5283018867924532E-2</v>
      </c>
      <c r="AU67">
        <v>0.1</v>
      </c>
      <c r="AV67">
        <v>6.6000000000000003E-2</v>
      </c>
      <c r="AW67">
        <v>-1.9</v>
      </c>
      <c r="AX67">
        <v>0.8</v>
      </c>
      <c r="AY67">
        <v>-1.1000000000000001</v>
      </c>
    </row>
    <row r="68" spans="1:51" x14ac:dyDescent="0.25">
      <c r="A68" t="s">
        <v>42</v>
      </c>
      <c r="B68" s="1" t="s">
        <v>145</v>
      </c>
      <c r="C68">
        <v>20</v>
      </c>
      <c r="D68" s="1" t="s">
        <v>146</v>
      </c>
      <c r="E68">
        <v>21</v>
      </c>
      <c r="F68">
        <v>5</v>
      </c>
      <c r="G68">
        <v>33.6</v>
      </c>
      <c r="H68">
        <v>706</v>
      </c>
      <c r="I68">
        <v>5.7</v>
      </c>
      <c r="J68">
        <v>13.2</v>
      </c>
      <c r="K68">
        <v>0.433</v>
      </c>
      <c r="L68">
        <v>2.2999999999999998</v>
      </c>
      <c r="M68">
        <v>6.1</v>
      </c>
      <c r="N68">
        <v>0.375</v>
      </c>
      <c r="O68">
        <v>3.4</v>
      </c>
      <c r="P68">
        <v>7.1</v>
      </c>
      <c r="Q68">
        <v>0.48299999999999998</v>
      </c>
      <c r="R68">
        <v>0.52</v>
      </c>
      <c r="S68">
        <v>2.2000000000000002</v>
      </c>
      <c r="T68">
        <v>2.6</v>
      </c>
      <c r="U68">
        <v>0.87</v>
      </c>
      <c r="V68">
        <v>0.3</v>
      </c>
      <c r="W68">
        <v>4.8</v>
      </c>
      <c r="X68">
        <v>5.0999999999999996</v>
      </c>
      <c r="Y68">
        <v>3.7</v>
      </c>
      <c r="Z68">
        <v>0.4</v>
      </c>
      <c r="AA68">
        <v>0.1</v>
      </c>
      <c r="AB68">
        <v>2</v>
      </c>
      <c r="AC68">
        <v>1.5</v>
      </c>
      <c r="AD68">
        <v>16</v>
      </c>
      <c r="AE68">
        <v>12.9</v>
      </c>
      <c r="AF68">
        <v>0.55700000000000005</v>
      </c>
      <c r="AG68">
        <v>0.46200000000000002</v>
      </c>
      <c r="AH68">
        <v>0.19500000000000001</v>
      </c>
      <c r="AI68">
        <v>1.2</v>
      </c>
      <c r="AJ68">
        <v>15.8</v>
      </c>
      <c r="AK68">
        <v>8.6999999999999993</v>
      </c>
      <c r="AL68">
        <v>17.899999999999999</v>
      </c>
      <c r="AM68">
        <v>0.6</v>
      </c>
      <c r="AN68">
        <v>0.3</v>
      </c>
      <c r="AO68">
        <v>12.3</v>
      </c>
      <c r="AP68">
        <v>22</v>
      </c>
      <c r="AQ68">
        <v>0.3</v>
      </c>
      <c r="AR68" s="2">
        <f t="shared" si="2"/>
        <v>2.0396600566572238E-2</v>
      </c>
      <c r="AS68">
        <v>0.5</v>
      </c>
      <c r="AT68" s="2">
        <f t="shared" si="3"/>
        <v>3.39943342776204E-2</v>
      </c>
      <c r="AU68">
        <v>0.8</v>
      </c>
      <c r="AV68">
        <v>5.2999999999999999E-2</v>
      </c>
      <c r="AW68">
        <v>0.6</v>
      </c>
      <c r="AX68">
        <v>-0.8</v>
      </c>
      <c r="AY68">
        <v>-0.2</v>
      </c>
    </row>
    <row r="69" spans="1:51" x14ac:dyDescent="0.25">
      <c r="A69" t="s">
        <v>72</v>
      </c>
      <c r="B69" t="s">
        <v>292</v>
      </c>
      <c r="C69">
        <v>31</v>
      </c>
      <c r="D69" s="1" t="s">
        <v>167</v>
      </c>
      <c r="E69">
        <v>12</v>
      </c>
      <c r="F69">
        <v>12</v>
      </c>
      <c r="G69">
        <v>34.200000000000003</v>
      </c>
      <c r="H69">
        <v>410</v>
      </c>
      <c r="I69">
        <v>6</v>
      </c>
      <c r="J69">
        <v>14.7</v>
      </c>
      <c r="K69">
        <v>0.40899999999999997</v>
      </c>
      <c r="L69">
        <v>2.4</v>
      </c>
      <c r="M69">
        <v>7.5</v>
      </c>
      <c r="N69">
        <v>0.32200000000000001</v>
      </c>
      <c r="O69">
        <v>3.6</v>
      </c>
      <c r="P69">
        <v>7.2</v>
      </c>
      <c r="Q69">
        <v>0.5</v>
      </c>
      <c r="R69">
        <v>0.49099999999999999</v>
      </c>
      <c r="S69">
        <v>2.9</v>
      </c>
      <c r="T69">
        <v>3.3</v>
      </c>
      <c r="U69">
        <v>0.875</v>
      </c>
      <c r="V69">
        <v>0.5</v>
      </c>
      <c r="W69">
        <v>2.2000000000000002</v>
      </c>
      <c r="X69">
        <v>2.7</v>
      </c>
      <c r="Y69">
        <v>3</v>
      </c>
      <c r="Z69">
        <v>0.8</v>
      </c>
      <c r="AA69">
        <v>0.6</v>
      </c>
      <c r="AB69">
        <v>2</v>
      </c>
      <c r="AC69">
        <v>2.2000000000000002</v>
      </c>
      <c r="AD69">
        <v>17.3</v>
      </c>
      <c r="AE69">
        <v>12.8</v>
      </c>
      <c r="AF69">
        <v>0.53700000000000003</v>
      </c>
      <c r="AG69">
        <v>0.51100000000000001</v>
      </c>
      <c r="AH69">
        <v>0.22700000000000001</v>
      </c>
      <c r="AI69">
        <v>1.6</v>
      </c>
      <c r="AJ69">
        <v>7.4</v>
      </c>
      <c r="AK69">
        <v>4.4000000000000004</v>
      </c>
      <c r="AL69">
        <v>14.7</v>
      </c>
      <c r="AM69">
        <v>1.2</v>
      </c>
      <c r="AN69">
        <v>1.7</v>
      </c>
      <c r="AO69">
        <v>11</v>
      </c>
      <c r="AP69">
        <v>23.8</v>
      </c>
      <c r="AQ69">
        <v>0</v>
      </c>
      <c r="AR69" s="2">
        <f t="shared" si="2"/>
        <v>0</v>
      </c>
      <c r="AS69">
        <v>0.4</v>
      </c>
      <c r="AT69" s="2">
        <f t="shared" si="3"/>
        <v>4.6829268292682934E-2</v>
      </c>
      <c r="AU69">
        <v>0.4</v>
      </c>
      <c r="AV69">
        <v>5.2999999999999999E-2</v>
      </c>
      <c r="AW69">
        <v>-0.4</v>
      </c>
      <c r="AX69">
        <v>-0.6</v>
      </c>
      <c r="AY69">
        <v>-1</v>
      </c>
    </row>
    <row r="70" spans="1:51" x14ac:dyDescent="0.25">
      <c r="A70" t="s">
        <v>66</v>
      </c>
      <c r="B70" s="1" t="s">
        <v>141</v>
      </c>
      <c r="C70">
        <v>27</v>
      </c>
      <c r="D70" s="1" t="s">
        <v>142</v>
      </c>
      <c r="E70">
        <v>4</v>
      </c>
      <c r="F70">
        <v>4</v>
      </c>
      <c r="G70">
        <v>30.8</v>
      </c>
      <c r="H70">
        <v>123</v>
      </c>
      <c r="I70">
        <v>5.5</v>
      </c>
      <c r="J70">
        <v>14</v>
      </c>
      <c r="K70">
        <v>0.39300000000000002</v>
      </c>
      <c r="L70">
        <v>3</v>
      </c>
      <c r="M70">
        <v>8.3000000000000007</v>
      </c>
      <c r="N70">
        <v>0.36399999999999999</v>
      </c>
      <c r="O70">
        <v>2.5</v>
      </c>
      <c r="P70">
        <v>5.8</v>
      </c>
      <c r="Q70">
        <v>0.435</v>
      </c>
      <c r="R70">
        <v>0.5</v>
      </c>
      <c r="S70">
        <v>3.8</v>
      </c>
      <c r="T70">
        <v>4</v>
      </c>
      <c r="U70">
        <v>0.93799999999999994</v>
      </c>
      <c r="V70">
        <v>0</v>
      </c>
      <c r="W70">
        <v>3.3</v>
      </c>
      <c r="X70">
        <v>3.3</v>
      </c>
      <c r="Y70">
        <v>2.5</v>
      </c>
      <c r="Z70">
        <v>2.2999999999999998</v>
      </c>
      <c r="AA70">
        <v>0</v>
      </c>
      <c r="AB70">
        <v>3.5</v>
      </c>
      <c r="AC70">
        <v>3.5</v>
      </c>
      <c r="AD70">
        <v>17.8</v>
      </c>
      <c r="AE70">
        <v>12.8</v>
      </c>
      <c r="AF70">
        <v>0.56299999999999994</v>
      </c>
      <c r="AG70">
        <v>0.58899999999999997</v>
      </c>
      <c r="AH70">
        <v>0.28599999999999998</v>
      </c>
      <c r="AI70">
        <v>0</v>
      </c>
      <c r="AJ70">
        <v>12.7</v>
      </c>
      <c r="AK70">
        <v>6.2</v>
      </c>
      <c r="AL70">
        <v>14</v>
      </c>
      <c r="AM70">
        <v>3.6</v>
      </c>
      <c r="AN70">
        <v>0</v>
      </c>
      <c r="AO70">
        <v>18.2</v>
      </c>
      <c r="AP70">
        <v>28.8</v>
      </c>
      <c r="AQ70">
        <v>-0.2</v>
      </c>
      <c r="AR70" s="2">
        <f t="shared" si="2"/>
        <v>-7.8048780487804878E-2</v>
      </c>
      <c r="AS70">
        <v>0.1</v>
      </c>
      <c r="AT70" s="2">
        <f t="shared" si="3"/>
        <v>3.9024390243902439E-2</v>
      </c>
      <c r="AU70">
        <v>-0.1</v>
      </c>
      <c r="AV70">
        <v>-2.9000000000000001E-2</v>
      </c>
      <c r="AW70">
        <v>-1.4</v>
      </c>
      <c r="AX70">
        <v>0.7</v>
      </c>
      <c r="AY70">
        <v>-0.7</v>
      </c>
    </row>
    <row r="71" spans="1:51" x14ac:dyDescent="0.25">
      <c r="A71" t="s">
        <v>103</v>
      </c>
      <c r="B71" t="s">
        <v>257</v>
      </c>
      <c r="C71">
        <v>31</v>
      </c>
      <c r="D71" s="1" t="s">
        <v>162</v>
      </c>
      <c r="E71">
        <v>7</v>
      </c>
      <c r="F71">
        <v>7</v>
      </c>
      <c r="G71">
        <v>30.3</v>
      </c>
      <c r="H71">
        <v>212</v>
      </c>
      <c r="I71">
        <v>4.5999999999999996</v>
      </c>
      <c r="J71">
        <v>11.3</v>
      </c>
      <c r="K71">
        <v>0.40500000000000003</v>
      </c>
      <c r="L71">
        <v>1.7</v>
      </c>
      <c r="M71">
        <v>5.3</v>
      </c>
      <c r="N71">
        <v>0.32400000000000001</v>
      </c>
      <c r="O71">
        <v>2.9</v>
      </c>
      <c r="P71">
        <v>6</v>
      </c>
      <c r="Q71">
        <v>0.47599999999999998</v>
      </c>
      <c r="R71">
        <v>0.48099999999999998</v>
      </c>
      <c r="S71">
        <v>4.0999999999999996</v>
      </c>
      <c r="T71">
        <v>4.3</v>
      </c>
      <c r="U71">
        <v>0.96699999999999997</v>
      </c>
      <c r="V71">
        <v>0.7</v>
      </c>
      <c r="W71">
        <v>4.7</v>
      </c>
      <c r="X71">
        <v>5.4</v>
      </c>
      <c r="Y71">
        <v>1</v>
      </c>
      <c r="Z71">
        <v>0.7</v>
      </c>
      <c r="AA71">
        <v>0.1</v>
      </c>
      <c r="AB71">
        <v>2.1</v>
      </c>
      <c r="AC71">
        <v>1.6</v>
      </c>
      <c r="AD71">
        <v>15</v>
      </c>
      <c r="AE71">
        <v>12.7</v>
      </c>
      <c r="AF71">
        <v>0.56899999999999995</v>
      </c>
      <c r="AG71">
        <v>0.46800000000000003</v>
      </c>
      <c r="AH71">
        <v>0.38</v>
      </c>
      <c r="AI71">
        <v>2.6</v>
      </c>
      <c r="AJ71">
        <v>15.7</v>
      </c>
      <c r="AK71">
        <v>9.4</v>
      </c>
      <c r="AL71">
        <v>5.5</v>
      </c>
      <c r="AM71">
        <v>1.1000000000000001</v>
      </c>
      <c r="AN71">
        <v>0.6</v>
      </c>
      <c r="AO71">
        <v>14</v>
      </c>
      <c r="AP71">
        <v>21.8</v>
      </c>
      <c r="AQ71">
        <v>0.1</v>
      </c>
      <c r="AR71" s="2">
        <f t="shared" si="2"/>
        <v>2.2641509433962266E-2</v>
      </c>
      <c r="AS71">
        <v>0.3</v>
      </c>
      <c r="AT71" s="2">
        <f t="shared" si="3"/>
        <v>6.7924528301886791E-2</v>
      </c>
      <c r="AU71">
        <v>0.3</v>
      </c>
      <c r="AV71">
        <v>7.0000000000000007E-2</v>
      </c>
      <c r="AW71">
        <v>-0.2</v>
      </c>
      <c r="AX71">
        <v>-0.5</v>
      </c>
      <c r="AY71">
        <v>-0.6</v>
      </c>
    </row>
    <row r="72" spans="1:51" x14ac:dyDescent="0.25">
      <c r="A72" t="s">
        <v>99</v>
      </c>
      <c r="B72" t="s">
        <v>222</v>
      </c>
      <c r="C72">
        <v>28</v>
      </c>
      <c r="D72" s="1" t="s">
        <v>144</v>
      </c>
      <c r="E72">
        <v>2</v>
      </c>
      <c r="F72">
        <v>2</v>
      </c>
      <c r="G72">
        <v>36</v>
      </c>
      <c r="H72">
        <v>72</v>
      </c>
      <c r="I72">
        <v>6</v>
      </c>
      <c r="J72">
        <v>11.5</v>
      </c>
      <c r="K72">
        <v>0.52200000000000002</v>
      </c>
      <c r="L72">
        <v>3.5</v>
      </c>
      <c r="M72">
        <v>6</v>
      </c>
      <c r="N72">
        <v>0.58299999999999996</v>
      </c>
      <c r="O72">
        <v>2.5</v>
      </c>
      <c r="P72">
        <v>5.5</v>
      </c>
      <c r="Q72">
        <v>0.45500000000000002</v>
      </c>
      <c r="R72">
        <v>0.67400000000000004</v>
      </c>
      <c r="S72">
        <v>1</v>
      </c>
      <c r="T72">
        <v>2</v>
      </c>
      <c r="U72">
        <v>0.5</v>
      </c>
      <c r="V72">
        <v>1</v>
      </c>
      <c r="W72">
        <v>9</v>
      </c>
      <c r="X72">
        <v>10</v>
      </c>
      <c r="Y72">
        <v>1</v>
      </c>
      <c r="Z72">
        <v>0.5</v>
      </c>
      <c r="AA72">
        <v>0</v>
      </c>
      <c r="AB72">
        <v>1.5</v>
      </c>
      <c r="AC72">
        <v>4.5</v>
      </c>
      <c r="AD72">
        <v>16.5</v>
      </c>
      <c r="AE72">
        <v>12.7</v>
      </c>
      <c r="AF72">
        <v>0.66600000000000004</v>
      </c>
      <c r="AG72">
        <v>0.52200000000000002</v>
      </c>
      <c r="AH72">
        <v>0.17399999999999999</v>
      </c>
      <c r="AI72">
        <v>2.6</v>
      </c>
      <c r="AJ72">
        <v>27.1</v>
      </c>
      <c r="AK72">
        <v>14</v>
      </c>
      <c r="AL72">
        <v>4.7</v>
      </c>
      <c r="AM72">
        <v>0.6</v>
      </c>
      <c r="AN72">
        <v>0</v>
      </c>
      <c r="AO72">
        <v>10.8</v>
      </c>
      <c r="AP72">
        <v>15.9</v>
      </c>
      <c r="AQ72">
        <v>0.1</v>
      </c>
      <c r="AR72" s="2">
        <f t="shared" si="2"/>
        <v>6.6666666666666666E-2</v>
      </c>
      <c r="AS72">
        <v>0</v>
      </c>
      <c r="AT72" s="2">
        <f t="shared" si="3"/>
        <v>0</v>
      </c>
      <c r="AU72">
        <v>0</v>
      </c>
      <c r="AV72">
        <v>0.03</v>
      </c>
      <c r="AW72">
        <v>0.4</v>
      </c>
      <c r="AX72">
        <v>0</v>
      </c>
      <c r="AY72">
        <v>0.4</v>
      </c>
    </row>
    <row r="73" spans="1:51" x14ac:dyDescent="0.25">
      <c r="A73" t="s">
        <v>34</v>
      </c>
      <c r="B73" t="s">
        <v>246</v>
      </c>
      <c r="C73">
        <v>30</v>
      </c>
      <c r="D73" s="1" t="s">
        <v>138</v>
      </c>
      <c r="E73">
        <v>9</v>
      </c>
      <c r="F73">
        <v>9</v>
      </c>
      <c r="G73">
        <v>29.7</v>
      </c>
      <c r="H73">
        <v>267</v>
      </c>
      <c r="I73">
        <v>4.2</v>
      </c>
      <c r="J73">
        <v>10.9</v>
      </c>
      <c r="K73">
        <v>0.38800000000000001</v>
      </c>
      <c r="L73">
        <v>0.9</v>
      </c>
      <c r="M73">
        <v>3.6</v>
      </c>
      <c r="N73">
        <v>0.25</v>
      </c>
      <c r="O73">
        <v>3.3</v>
      </c>
      <c r="P73">
        <v>7.3</v>
      </c>
      <c r="Q73">
        <v>0.45500000000000002</v>
      </c>
      <c r="R73">
        <v>0.42899999999999999</v>
      </c>
      <c r="S73">
        <v>2.2999999999999998</v>
      </c>
      <c r="T73">
        <v>2.9</v>
      </c>
      <c r="U73">
        <v>0.80800000000000005</v>
      </c>
      <c r="V73">
        <v>0.6</v>
      </c>
      <c r="W73">
        <v>4</v>
      </c>
      <c r="X73">
        <v>4.5999999999999996</v>
      </c>
      <c r="Y73">
        <v>5.9</v>
      </c>
      <c r="Z73">
        <v>1.2</v>
      </c>
      <c r="AA73">
        <v>0.7</v>
      </c>
      <c r="AB73">
        <v>2.6</v>
      </c>
      <c r="AC73">
        <v>2.2000000000000002</v>
      </c>
      <c r="AD73">
        <v>11.7</v>
      </c>
      <c r="AE73">
        <v>12.6</v>
      </c>
      <c r="AF73">
        <v>0.48</v>
      </c>
      <c r="AG73">
        <v>0.32700000000000001</v>
      </c>
      <c r="AH73">
        <v>0.26500000000000001</v>
      </c>
      <c r="AI73">
        <v>2</v>
      </c>
      <c r="AJ73">
        <v>14.7</v>
      </c>
      <c r="AK73">
        <v>8.1999999999999993</v>
      </c>
      <c r="AL73">
        <v>29</v>
      </c>
      <c r="AM73">
        <v>2</v>
      </c>
      <c r="AN73">
        <v>2.4</v>
      </c>
      <c r="AO73">
        <v>17.399999999999999</v>
      </c>
      <c r="AP73">
        <v>21.3</v>
      </c>
      <c r="AQ73">
        <v>-0.1</v>
      </c>
      <c r="AR73" s="2">
        <f t="shared" si="2"/>
        <v>-1.7977528089887642E-2</v>
      </c>
      <c r="AS73">
        <v>0.4</v>
      </c>
      <c r="AT73" s="2">
        <f t="shared" si="3"/>
        <v>7.1910112359550568E-2</v>
      </c>
      <c r="AU73">
        <v>0.3</v>
      </c>
      <c r="AV73">
        <v>5.0999999999999997E-2</v>
      </c>
      <c r="AW73">
        <v>-1.4</v>
      </c>
      <c r="AX73">
        <v>1.2</v>
      </c>
      <c r="AY73">
        <v>-0.2</v>
      </c>
    </row>
    <row r="74" spans="1:51" x14ac:dyDescent="0.25">
      <c r="A74" t="s">
        <v>84</v>
      </c>
      <c r="B74" s="1" t="s">
        <v>155</v>
      </c>
      <c r="C74">
        <v>27</v>
      </c>
      <c r="D74" s="1" t="s">
        <v>148</v>
      </c>
      <c r="E74">
        <v>6</v>
      </c>
      <c r="F74">
        <v>6</v>
      </c>
      <c r="G74">
        <v>34</v>
      </c>
      <c r="H74">
        <v>204</v>
      </c>
      <c r="I74">
        <v>6.7</v>
      </c>
      <c r="J74">
        <v>15.8</v>
      </c>
      <c r="K74">
        <v>0.42099999999999999</v>
      </c>
      <c r="L74">
        <v>3.2</v>
      </c>
      <c r="M74">
        <v>9</v>
      </c>
      <c r="N74">
        <v>0.35199999999999998</v>
      </c>
      <c r="O74">
        <v>3.5</v>
      </c>
      <c r="P74">
        <v>6.8</v>
      </c>
      <c r="Q74">
        <v>0.51200000000000001</v>
      </c>
      <c r="R74">
        <v>0.52100000000000002</v>
      </c>
      <c r="S74">
        <v>1.3</v>
      </c>
      <c r="T74">
        <v>1.8</v>
      </c>
      <c r="U74">
        <v>0.72699999999999998</v>
      </c>
      <c r="V74">
        <v>0.5</v>
      </c>
      <c r="W74">
        <v>3</v>
      </c>
      <c r="X74">
        <v>3.5</v>
      </c>
      <c r="Y74">
        <v>1.8</v>
      </c>
      <c r="Z74">
        <v>0.3</v>
      </c>
      <c r="AA74">
        <v>0</v>
      </c>
      <c r="AB74">
        <v>0.5</v>
      </c>
      <c r="AC74">
        <v>2.7</v>
      </c>
      <c r="AD74">
        <v>17.8</v>
      </c>
      <c r="AE74">
        <v>12.5</v>
      </c>
      <c r="AF74">
        <v>0.53600000000000003</v>
      </c>
      <c r="AG74">
        <v>0.56799999999999995</v>
      </c>
      <c r="AH74">
        <v>0.11600000000000001</v>
      </c>
      <c r="AI74">
        <v>1.6</v>
      </c>
      <c r="AJ74">
        <v>9.8000000000000007</v>
      </c>
      <c r="AK74">
        <v>5.6</v>
      </c>
      <c r="AL74">
        <v>8.1</v>
      </c>
      <c r="AM74">
        <v>0.5</v>
      </c>
      <c r="AN74">
        <v>0</v>
      </c>
      <c r="AO74">
        <v>2.9</v>
      </c>
      <c r="AP74">
        <v>21.7</v>
      </c>
      <c r="AQ74">
        <v>0.2</v>
      </c>
      <c r="AR74" s="2">
        <f t="shared" si="2"/>
        <v>4.7058823529411764E-2</v>
      </c>
      <c r="AS74">
        <v>-0.1</v>
      </c>
      <c r="AT74" s="2">
        <f t="shared" si="3"/>
        <v>-2.3529411764705882E-2</v>
      </c>
      <c r="AU74">
        <v>0</v>
      </c>
      <c r="AV74">
        <v>7.0000000000000001E-3</v>
      </c>
      <c r="AW74">
        <v>0.8</v>
      </c>
      <c r="AX74">
        <v>-2.7</v>
      </c>
      <c r="AY74">
        <v>-1.8</v>
      </c>
    </row>
    <row r="75" spans="1:51" x14ac:dyDescent="0.25">
      <c r="A75" t="s">
        <v>86</v>
      </c>
      <c r="B75" t="s">
        <v>258</v>
      </c>
      <c r="C75">
        <v>26</v>
      </c>
      <c r="D75" s="1" t="s">
        <v>148</v>
      </c>
      <c r="E75">
        <v>6</v>
      </c>
      <c r="F75">
        <v>6</v>
      </c>
      <c r="G75">
        <v>31.8</v>
      </c>
      <c r="H75">
        <v>191</v>
      </c>
      <c r="I75">
        <v>3.8</v>
      </c>
      <c r="J75">
        <v>8.6999999999999993</v>
      </c>
      <c r="K75">
        <v>0.442</v>
      </c>
      <c r="L75">
        <v>1.8</v>
      </c>
      <c r="M75">
        <v>5</v>
      </c>
      <c r="N75">
        <v>0.36699999999999999</v>
      </c>
      <c r="O75">
        <v>2</v>
      </c>
      <c r="P75">
        <v>3.7</v>
      </c>
      <c r="Q75">
        <v>0.54500000000000004</v>
      </c>
      <c r="R75">
        <v>0.54800000000000004</v>
      </c>
      <c r="S75">
        <v>0.7</v>
      </c>
      <c r="T75">
        <v>0.8</v>
      </c>
      <c r="U75">
        <v>0.8</v>
      </c>
      <c r="V75">
        <v>2</v>
      </c>
      <c r="W75">
        <v>3.7</v>
      </c>
      <c r="X75">
        <v>5.7</v>
      </c>
      <c r="Y75">
        <v>3.2</v>
      </c>
      <c r="Z75">
        <v>1.2</v>
      </c>
      <c r="AA75">
        <v>0.5</v>
      </c>
      <c r="AB75">
        <v>1.5</v>
      </c>
      <c r="AC75">
        <v>3.7</v>
      </c>
      <c r="AD75">
        <v>10.199999999999999</v>
      </c>
      <c r="AE75">
        <v>12.4</v>
      </c>
      <c r="AF75">
        <v>0.56299999999999994</v>
      </c>
      <c r="AG75">
        <v>0.57699999999999996</v>
      </c>
      <c r="AH75">
        <v>9.6000000000000002E-2</v>
      </c>
      <c r="AI75">
        <v>6.8</v>
      </c>
      <c r="AJ75">
        <v>12.7</v>
      </c>
      <c r="AK75">
        <v>9.6999999999999993</v>
      </c>
      <c r="AL75">
        <v>13.4</v>
      </c>
      <c r="AM75">
        <v>1.7</v>
      </c>
      <c r="AN75">
        <v>1.4</v>
      </c>
      <c r="AO75">
        <v>14.2</v>
      </c>
      <c r="AP75">
        <v>14.2</v>
      </c>
      <c r="AQ75">
        <v>0.2</v>
      </c>
      <c r="AR75" s="2">
        <f t="shared" si="2"/>
        <v>5.026178010471205E-2</v>
      </c>
      <c r="AS75">
        <v>0</v>
      </c>
      <c r="AT75" s="2">
        <f t="shared" si="3"/>
        <v>0</v>
      </c>
      <c r="AU75">
        <v>0.2</v>
      </c>
      <c r="AV75">
        <v>4.3999999999999997E-2</v>
      </c>
      <c r="AW75">
        <v>0.6</v>
      </c>
      <c r="AX75">
        <v>0.6</v>
      </c>
      <c r="AY75">
        <v>1.2</v>
      </c>
    </row>
    <row r="76" spans="1:51" x14ac:dyDescent="0.25">
      <c r="A76" t="s">
        <v>41</v>
      </c>
      <c r="B76" t="s">
        <v>250</v>
      </c>
      <c r="C76">
        <v>25</v>
      </c>
      <c r="D76" s="1" t="s">
        <v>146</v>
      </c>
      <c r="E76">
        <v>21</v>
      </c>
      <c r="F76">
        <v>21</v>
      </c>
      <c r="G76">
        <v>28.6</v>
      </c>
      <c r="H76">
        <v>600</v>
      </c>
      <c r="I76">
        <v>3.6</v>
      </c>
      <c r="J76">
        <v>8.4</v>
      </c>
      <c r="K76">
        <v>0.42599999999999999</v>
      </c>
      <c r="L76">
        <v>3</v>
      </c>
      <c r="M76">
        <v>7.4</v>
      </c>
      <c r="N76">
        <v>0.39700000000000002</v>
      </c>
      <c r="O76">
        <v>0.6</v>
      </c>
      <c r="P76">
        <v>1</v>
      </c>
      <c r="Q76">
        <v>0.65</v>
      </c>
      <c r="R76">
        <v>0.60199999999999998</v>
      </c>
      <c r="S76">
        <v>1.6</v>
      </c>
      <c r="T76">
        <v>1.8</v>
      </c>
      <c r="U76">
        <v>0.86799999999999999</v>
      </c>
      <c r="V76">
        <v>0.2</v>
      </c>
      <c r="W76">
        <v>2.5</v>
      </c>
      <c r="X76">
        <v>2.8</v>
      </c>
      <c r="Y76">
        <v>1.8</v>
      </c>
      <c r="Z76">
        <v>0.7</v>
      </c>
      <c r="AA76">
        <v>0.3</v>
      </c>
      <c r="AB76">
        <v>0.8</v>
      </c>
      <c r="AC76">
        <v>3.1</v>
      </c>
      <c r="AD76">
        <v>11.7</v>
      </c>
      <c r="AE76">
        <v>12.3</v>
      </c>
      <c r="AF76">
        <v>0.63600000000000001</v>
      </c>
      <c r="AG76">
        <v>0.88600000000000001</v>
      </c>
      <c r="AH76">
        <v>0.216</v>
      </c>
      <c r="AI76">
        <v>1</v>
      </c>
      <c r="AJ76">
        <v>9.9</v>
      </c>
      <c r="AK76">
        <v>5.6</v>
      </c>
      <c r="AL76">
        <v>9.6999999999999993</v>
      </c>
      <c r="AM76">
        <v>1.2</v>
      </c>
      <c r="AN76">
        <v>1</v>
      </c>
      <c r="AO76">
        <v>7.7</v>
      </c>
      <c r="AP76">
        <v>15.8</v>
      </c>
      <c r="AQ76">
        <v>1</v>
      </c>
      <c r="AR76" s="2">
        <f t="shared" si="2"/>
        <v>0.08</v>
      </c>
      <c r="AS76">
        <v>0.4</v>
      </c>
      <c r="AT76" s="2">
        <f t="shared" si="3"/>
        <v>3.2000000000000001E-2</v>
      </c>
      <c r="AU76">
        <v>1.4</v>
      </c>
      <c r="AV76">
        <v>0.111</v>
      </c>
      <c r="AW76">
        <v>1.3</v>
      </c>
      <c r="AX76">
        <v>0</v>
      </c>
      <c r="AY76">
        <v>1.2</v>
      </c>
    </row>
    <row r="77" spans="1:51" x14ac:dyDescent="0.25">
      <c r="A77" t="s">
        <v>39</v>
      </c>
      <c r="B77" t="s">
        <v>228</v>
      </c>
      <c r="C77">
        <v>29</v>
      </c>
      <c r="D77" s="1" t="s">
        <v>146</v>
      </c>
      <c r="E77">
        <v>21</v>
      </c>
      <c r="F77">
        <v>21</v>
      </c>
      <c r="G77">
        <v>31.4</v>
      </c>
      <c r="H77">
        <v>660</v>
      </c>
      <c r="I77">
        <v>3.9</v>
      </c>
      <c r="J77">
        <v>9.6</v>
      </c>
      <c r="K77">
        <v>0.40300000000000002</v>
      </c>
      <c r="L77">
        <v>2.6</v>
      </c>
      <c r="M77">
        <v>7.7</v>
      </c>
      <c r="N77">
        <v>0.34200000000000003</v>
      </c>
      <c r="O77">
        <v>1.2</v>
      </c>
      <c r="P77">
        <v>1.9</v>
      </c>
      <c r="Q77">
        <v>0.65</v>
      </c>
      <c r="R77">
        <v>0.54</v>
      </c>
      <c r="S77">
        <v>1.7</v>
      </c>
      <c r="T77">
        <v>2.2000000000000002</v>
      </c>
      <c r="U77">
        <v>0.76100000000000001</v>
      </c>
      <c r="V77">
        <v>0.5</v>
      </c>
      <c r="W77">
        <v>5</v>
      </c>
      <c r="X77">
        <v>5.6</v>
      </c>
      <c r="Y77">
        <v>1.9</v>
      </c>
      <c r="Z77">
        <v>0.7</v>
      </c>
      <c r="AA77">
        <v>0.6</v>
      </c>
      <c r="AB77">
        <v>0.7</v>
      </c>
      <c r="AC77">
        <v>2.6</v>
      </c>
      <c r="AD77">
        <v>12</v>
      </c>
      <c r="AE77">
        <v>12.2</v>
      </c>
      <c r="AF77">
        <v>0.56999999999999995</v>
      </c>
      <c r="AG77">
        <v>0.80100000000000005</v>
      </c>
      <c r="AH77">
        <v>0.22900000000000001</v>
      </c>
      <c r="AI77">
        <v>2</v>
      </c>
      <c r="AJ77">
        <v>17.899999999999999</v>
      </c>
      <c r="AK77">
        <v>10.199999999999999</v>
      </c>
      <c r="AL77">
        <v>9</v>
      </c>
      <c r="AM77">
        <v>1.1000000000000001</v>
      </c>
      <c r="AN77">
        <v>1.8</v>
      </c>
      <c r="AO77">
        <v>6.3</v>
      </c>
      <c r="AP77">
        <v>16.2</v>
      </c>
      <c r="AQ77">
        <v>0.6</v>
      </c>
      <c r="AR77" s="2">
        <f t="shared" si="2"/>
        <v>4.363636363636364E-2</v>
      </c>
      <c r="AS77">
        <v>0.7</v>
      </c>
      <c r="AT77" s="2">
        <f t="shared" si="3"/>
        <v>5.0909090909090904E-2</v>
      </c>
      <c r="AU77">
        <v>1.3</v>
      </c>
      <c r="AV77">
        <v>9.5000000000000001E-2</v>
      </c>
      <c r="AW77">
        <v>0.9</v>
      </c>
      <c r="AX77">
        <v>0</v>
      </c>
      <c r="AY77">
        <v>0.9</v>
      </c>
    </row>
    <row r="78" spans="1:51" x14ac:dyDescent="0.25">
      <c r="A78" t="s">
        <v>71</v>
      </c>
      <c r="B78" t="s">
        <v>166</v>
      </c>
      <c r="C78">
        <v>31</v>
      </c>
      <c r="D78" s="1" t="s">
        <v>167</v>
      </c>
      <c r="E78">
        <v>8</v>
      </c>
      <c r="F78">
        <v>8</v>
      </c>
      <c r="G78">
        <v>32.799999999999997</v>
      </c>
      <c r="H78">
        <v>262</v>
      </c>
      <c r="I78">
        <v>7.4</v>
      </c>
      <c r="J78">
        <v>17.5</v>
      </c>
      <c r="K78">
        <v>0.42099999999999999</v>
      </c>
      <c r="L78">
        <v>1</v>
      </c>
      <c r="M78">
        <v>4.0999999999999996</v>
      </c>
      <c r="N78">
        <v>0.24199999999999999</v>
      </c>
      <c r="O78">
        <v>6.4</v>
      </c>
      <c r="P78">
        <v>13.4</v>
      </c>
      <c r="Q78">
        <v>0.47699999999999998</v>
      </c>
      <c r="R78">
        <v>0.45</v>
      </c>
      <c r="S78">
        <v>2.1</v>
      </c>
      <c r="T78">
        <v>4</v>
      </c>
      <c r="U78">
        <v>0.53100000000000003</v>
      </c>
      <c r="V78">
        <v>1.4</v>
      </c>
      <c r="W78">
        <v>5.6</v>
      </c>
      <c r="X78">
        <v>7</v>
      </c>
      <c r="Y78">
        <v>4.5999999999999996</v>
      </c>
      <c r="Z78">
        <v>1.5</v>
      </c>
      <c r="AA78">
        <v>0.3</v>
      </c>
      <c r="AB78">
        <v>3.8</v>
      </c>
      <c r="AC78">
        <v>2.9</v>
      </c>
      <c r="AD78">
        <v>17.899999999999999</v>
      </c>
      <c r="AE78">
        <v>12.1</v>
      </c>
      <c r="AF78">
        <v>0.46400000000000002</v>
      </c>
      <c r="AG78">
        <v>0.23599999999999999</v>
      </c>
      <c r="AH78">
        <v>0.22900000000000001</v>
      </c>
      <c r="AI78">
        <v>4.5</v>
      </c>
      <c r="AJ78">
        <v>20.2</v>
      </c>
      <c r="AK78">
        <v>11.9</v>
      </c>
      <c r="AL78">
        <v>25.8</v>
      </c>
      <c r="AM78">
        <v>2.2000000000000002</v>
      </c>
      <c r="AN78">
        <v>0.8</v>
      </c>
      <c r="AO78">
        <v>16.3</v>
      </c>
      <c r="AP78">
        <v>31.5</v>
      </c>
      <c r="AQ78">
        <v>-0.7</v>
      </c>
      <c r="AR78" s="2">
        <f t="shared" si="2"/>
        <v>-0.12824427480916031</v>
      </c>
      <c r="AS78">
        <v>0.4</v>
      </c>
      <c r="AT78" s="2">
        <f t="shared" si="3"/>
        <v>7.3282442748091606E-2</v>
      </c>
      <c r="AU78">
        <v>-0.2</v>
      </c>
      <c r="AV78">
        <v>-4.2999999999999997E-2</v>
      </c>
      <c r="AW78">
        <v>-1.9</v>
      </c>
      <c r="AX78">
        <v>-1.2</v>
      </c>
      <c r="AY78">
        <v>-3.2</v>
      </c>
    </row>
    <row r="79" spans="1:51" x14ac:dyDescent="0.25">
      <c r="A79" t="s">
        <v>75</v>
      </c>
      <c r="B79" t="s">
        <v>255</v>
      </c>
      <c r="C79">
        <v>26</v>
      </c>
      <c r="D79" s="1" t="s">
        <v>167</v>
      </c>
      <c r="E79">
        <v>9</v>
      </c>
      <c r="F79">
        <v>4</v>
      </c>
      <c r="G79">
        <v>31</v>
      </c>
      <c r="H79">
        <v>279</v>
      </c>
      <c r="I79">
        <v>4.0999999999999996</v>
      </c>
      <c r="J79">
        <v>9.4</v>
      </c>
      <c r="K79">
        <v>0.435</v>
      </c>
      <c r="L79">
        <v>2.1</v>
      </c>
      <c r="M79">
        <v>5.9</v>
      </c>
      <c r="N79">
        <v>0.35799999999999998</v>
      </c>
      <c r="O79">
        <v>2</v>
      </c>
      <c r="P79">
        <v>3.6</v>
      </c>
      <c r="Q79">
        <v>0.56299999999999994</v>
      </c>
      <c r="R79">
        <v>0.54700000000000004</v>
      </c>
      <c r="S79">
        <v>1.1000000000000001</v>
      </c>
      <c r="T79">
        <v>1.4</v>
      </c>
      <c r="U79">
        <v>0.76900000000000002</v>
      </c>
      <c r="V79">
        <v>1.1000000000000001</v>
      </c>
      <c r="W79">
        <v>4.7</v>
      </c>
      <c r="X79">
        <v>5.8</v>
      </c>
      <c r="Y79">
        <v>1.4</v>
      </c>
      <c r="Z79">
        <v>0.9</v>
      </c>
      <c r="AA79">
        <v>0</v>
      </c>
      <c r="AB79">
        <v>0.8</v>
      </c>
      <c r="AC79">
        <v>2.4</v>
      </c>
      <c r="AD79">
        <v>11.4</v>
      </c>
      <c r="AE79">
        <v>12</v>
      </c>
      <c r="AF79">
        <v>0.56799999999999995</v>
      </c>
      <c r="AG79">
        <v>0.624</v>
      </c>
      <c r="AH79">
        <v>0.153</v>
      </c>
      <c r="AI79">
        <v>3.8</v>
      </c>
      <c r="AJ79">
        <v>17.7</v>
      </c>
      <c r="AK79">
        <v>10.4</v>
      </c>
      <c r="AL79">
        <v>7.3</v>
      </c>
      <c r="AM79">
        <v>1.4</v>
      </c>
      <c r="AN79">
        <v>0</v>
      </c>
      <c r="AO79">
        <v>7.2</v>
      </c>
      <c r="AP79">
        <v>15.7</v>
      </c>
      <c r="AQ79">
        <v>0.2</v>
      </c>
      <c r="AR79" s="2">
        <f t="shared" si="2"/>
        <v>3.4408602150537634E-2</v>
      </c>
      <c r="AS79">
        <v>0.4</v>
      </c>
      <c r="AT79" s="2">
        <f t="shared" si="3"/>
        <v>6.8817204301075269E-2</v>
      </c>
      <c r="AU79">
        <v>0.6</v>
      </c>
      <c r="AV79">
        <v>0.10299999999999999</v>
      </c>
      <c r="AW79">
        <v>-0.4</v>
      </c>
      <c r="AX79">
        <v>0.5</v>
      </c>
      <c r="AY79">
        <v>0.1</v>
      </c>
    </row>
    <row r="80" spans="1:51" x14ac:dyDescent="0.25">
      <c r="A80" t="s">
        <v>2</v>
      </c>
      <c r="B80" t="s">
        <v>220</v>
      </c>
      <c r="C80">
        <v>32</v>
      </c>
      <c r="D80" s="1" t="s">
        <v>171</v>
      </c>
      <c r="E80">
        <v>7</v>
      </c>
      <c r="F80">
        <v>7</v>
      </c>
      <c r="G80">
        <v>33.4</v>
      </c>
      <c r="H80">
        <v>234</v>
      </c>
      <c r="I80">
        <v>3.1</v>
      </c>
      <c r="J80">
        <v>7.7</v>
      </c>
      <c r="K80">
        <v>0.40699999999999997</v>
      </c>
      <c r="L80">
        <v>2</v>
      </c>
      <c r="M80">
        <v>5.7</v>
      </c>
      <c r="N80">
        <v>0.35</v>
      </c>
      <c r="O80">
        <v>1.1000000000000001</v>
      </c>
      <c r="P80">
        <v>2</v>
      </c>
      <c r="Q80">
        <v>0.57099999999999995</v>
      </c>
      <c r="R80">
        <v>0.53700000000000003</v>
      </c>
      <c r="S80">
        <v>0.9</v>
      </c>
      <c r="T80">
        <v>0.9</v>
      </c>
      <c r="U80">
        <v>1</v>
      </c>
      <c r="V80">
        <v>0.1</v>
      </c>
      <c r="W80">
        <v>3.3</v>
      </c>
      <c r="X80">
        <v>3.4</v>
      </c>
      <c r="Y80">
        <v>4.7</v>
      </c>
      <c r="Z80">
        <v>0.6</v>
      </c>
      <c r="AA80">
        <v>0.1</v>
      </c>
      <c r="AB80">
        <v>0.6</v>
      </c>
      <c r="AC80">
        <v>2.1</v>
      </c>
      <c r="AD80">
        <v>9.1</v>
      </c>
      <c r="AE80">
        <v>12</v>
      </c>
      <c r="AF80">
        <v>0.56499999999999995</v>
      </c>
      <c r="AG80">
        <v>0.74099999999999999</v>
      </c>
      <c r="AH80">
        <v>0.111</v>
      </c>
      <c r="AI80">
        <v>0.5</v>
      </c>
      <c r="AJ80">
        <v>11.3</v>
      </c>
      <c r="AK80">
        <v>6</v>
      </c>
      <c r="AL80">
        <v>19.5</v>
      </c>
      <c r="AM80">
        <v>0.9</v>
      </c>
      <c r="AN80">
        <v>0.4</v>
      </c>
      <c r="AO80">
        <v>6.6</v>
      </c>
      <c r="AP80">
        <v>12.1</v>
      </c>
      <c r="AQ80">
        <v>0.5</v>
      </c>
      <c r="AR80" s="2">
        <f t="shared" si="2"/>
        <v>0.10256410256410257</v>
      </c>
      <c r="AS80">
        <v>0</v>
      </c>
      <c r="AT80" s="2">
        <f t="shared" si="3"/>
        <v>0</v>
      </c>
      <c r="AU80">
        <v>0.5</v>
      </c>
      <c r="AV80">
        <v>9.2999999999999999E-2</v>
      </c>
      <c r="AW80">
        <v>-0.1</v>
      </c>
      <c r="AX80">
        <v>-0.2</v>
      </c>
      <c r="AY80">
        <v>-0.3</v>
      </c>
    </row>
    <row r="81" spans="1:51" x14ac:dyDescent="0.25">
      <c r="A81" t="s">
        <v>20</v>
      </c>
      <c r="B81" t="s">
        <v>215</v>
      </c>
      <c r="C81">
        <v>26</v>
      </c>
      <c r="D81" s="1" t="s">
        <v>153</v>
      </c>
      <c r="E81">
        <v>4</v>
      </c>
      <c r="F81">
        <v>4</v>
      </c>
      <c r="G81">
        <v>36</v>
      </c>
      <c r="H81">
        <v>144</v>
      </c>
      <c r="I81">
        <v>5</v>
      </c>
      <c r="J81">
        <v>14</v>
      </c>
      <c r="K81">
        <v>0.35699999999999998</v>
      </c>
      <c r="L81">
        <v>2.5</v>
      </c>
      <c r="M81">
        <v>7</v>
      </c>
      <c r="N81">
        <v>0.35699999999999998</v>
      </c>
      <c r="O81">
        <v>2.5</v>
      </c>
      <c r="P81">
        <v>7</v>
      </c>
      <c r="Q81">
        <v>0.35699999999999998</v>
      </c>
      <c r="R81">
        <v>0.44600000000000001</v>
      </c>
      <c r="S81">
        <v>4.3</v>
      </c>
      <c r="T81">
        <v>4.5</v>
      </c>
      <c r="U81">
        <v>0.94399999999999995</v>
      </c>
      <c r="V81">
        <v>1</v>
      </c>
      <c r="W81">
        <v>2.8</v>
      </c>
      <c r="X81">
        <v>3.8</v>
      </c>
      <c r="Y81">
        <v>3.3</v>
      </c>
      <c r="Z81">
        <v>0.5</v>
      </c>
      <c r="AA81">
        <v>0.5</v>
      </c>
      <c r="AB81">
        <v>2</v>
      </c>
      <c r="AC81">
        <v>3</v>
      </c>
      <c r="AD81">
        <v>16.8</v>
      </c>
      <c r="AE81">
        <v>11.8</v>
      </c>
      <c r="AF81">
        <v>0.52400000000000002</v>
      </c>
      <c r="AG81">
        <v>0.5</v>
      </c>
      <c r="AH81">
        <v>0.32100000000000001</v>
      </c>
      <c r="AI81">
        <v>2.9</v>
      </c>
      <c r="AJ81">
        <v>8.4</v>
      </c>
      <c r="AK81">
        <v>5.6</v>
      </c>
      <c r="AL81">
        <v>16.3</v>
      </c>
      <c r="AM81">
        <v>0.7</v>
      </c>
      <c r="AN81">
        <v>1.3</v>
      </c>
      <c r="AO81">
        <v>11.1</v>
      </c>
      <c r="AP81">
        <v>21.8</v>
      </c>
      <c r="AQ81">
        <v>0.1</v>
      </c>
      <c r="AR81" s="2">
        <f t="shared" si="2"/>
        <v>3.3333333333333333E-2</v>
      </c>
      <c r="AS81">
        <v>0</v>
      </c>
      <c r="AT81" s="2">
        <f t="shared" si="3"/>
        <v>0</v>
      </c>
      <c r="AU81">
        <v>0.1</v>
      </c>
      <c r="AV81">
        <v>2.7E-2</v>
      </c>
      <c r="AW81">
        <v>0.5</v>
      </c>
      <c r="AX81">
        <v>-0.7</v>
      </c>
      <c r="AY81">
        <v>-0.1</v>
      </c>
    </row>
    <row r="82" spans="1:51" x14ac:dyDescent="0.25">
      <c r="A82" t="s">
        <v>31</v>
      </c>
      <c r="B82" t="s">
        <v>249</v>
      </c>
      <c r="C82">
        <v>26</v>
      </c>
      <c r="D82" s="1" t="s">
        <v>162</v>
      </c>
      <c r="E82">
        <v>7</v>
      </c>
      <c r="F82">
        <v>0</v>
      </c>
      <c r="G82">
        <v>32.4</v>
      </c>
      <c r="H82">
        <v>227</v>
      </c>
      <c r="I82">
        <v>6.3</v>
      </c>
      <c r="J82">
        <v>15.6</v>
      </c>
      <c r="K82">
        <v>0.40400000000000003</v>
      </c>
      <c r="L82">
        <v>1.9</v>
      </c>
      <c r="M82">
        <v>6.4</v>
      </c>
      <c r="N82">
        <v>0.28899999999999998</v>
      </c>
      <c r="O82">
        <v>4.4000000000000004</v>
      </c>
      <c r="P82">
        <v>9.1</v>
      </c>
      <c r="Q82">
        <v>0.48399999999999999</v>
      </c>
      <c r="R82">
        <v>0.46300000000000002</v>
      </c>
      <c r="S82">
        <v>2.9</v>
      </c>
      <c r="T82">
        <v>3.6</v>
      </c>
      <c r="U82">
        <v>0.8</v>
      </c>
      <c r="V82">
        <v>0.3</v>
      </c>
      <c r="W82">
        <v>3.4</v>
      </c>
      <c r="X82">
        <v>3.7</v>
      </c>
      <c r="Y82">
        <v>3.6</v>
      </c>
      <c r="Z82">
        <v>0.6</v>
      </c>
      <c r="AA82">
        <v>0.1</v>
      </c>
      <c r="AB82">
        <v>2.4</v>
      </c>
      <c r="AC82">
        <v>2.1</v>
      </c>
      <c r="AD82">
        <v>17.3</v>
      </c>
      <c r="AE82">
        <v>11.6</v>
      </c>
      <c r="AF82">
        <v>0.504</v>
      </c>
      <c r="AG82">
        <v>0.41299999999999998</v>
      </c>
      <c r="AH82">
        <v>0.22900000000000001</v>
      </c>
      <c r="AI82">
        <v>1</v>
      </c>
      <c r="AJ82">
        <v>10.7</v>
      </c>
      <c r="AK82">
        <v>6</v>
      </c>
      <c r="AL82">
        <v>19.7</v>
      </c>
      <c r="AM82">
        <v>0.8</v>
      </c>
      <c r="AN82">
        <v>0.5</v>
      </c>
      <c r="AO82">
        <v>12.4</v>
      </c>
      <c r="AP82">
        <v>26</v>
      </c>
      <c r="AQ82">
        <v>-0.1</v>
      </c>
      <c r="AR82" s="2">
        <f t="shared" si="2"/>
        <v>-2.1145374449339206E-2</v>
      </c>
      <c r="AS82">
        <v>0.2</v>
      </c>
      <c r="AT82" s="2">
        <f t="shared" si="3"/>
        <v>4.2290748898678412E-2</v>
      </c>
      <c r="AU82">
        <v>0.1</v>
      </c>
      <c r="AV82">
        <v>1.9E-2</v>
      </c>
      <c r="AW82">
        <v>-0.4</v>
      </c>
      <c r="AX82">
        <v>-0.9</v>
      </c>
      <c r="AY82">
        <v>-1.3</v>
      </c>
    </row>
    <row r="83" spans="1:51" x14ac:dyDescent="0.25">
      <c r="A83" t="s">
        <v>28</v>
      </c>
      <c r="B83" t="s">
        <v>212</v>
      </c>
      <c r="C83">
        <v>27</v>
      </c>
      <c r="D83" s="1" t="s">
        <v>140</v>
      </c>
      <c r="E83">
        <v>5</v>
      </c>
      <c r="F83">
        <v>0</v>
      </c>
      <c r="G83">
        <v>17.8</v>
      </c>
      <c r="H83">
        <v>89</v>
      </c>
      <c r="I83">
        <v>1.4</v>
      </c>
      <c r="J83">
        <v>2.8</v>
      </c>
      <c r="K83">
        <v>0.5</v>
      </c>
      <c r="L83">
        <v>0</v>
      </c>
      <c r="M83">
        <v>0</v>
      </c>
      <c r="O83">
        <v>1.4</v>
      </c>
      <c r="P83">
        <v>2.8</v>
      </c>
      <c r="Q83">
        <v>0.5</v>
      </c>
      <c r="R83">
        <v>0.5</v>
      </c>
      <c r="S83">
        <v>2</v>
      </c>
      <c r="T83">
        <v>2.2000000000000002</v>
      </c>
      <c r="U83">
        <v>0.90900000000000003</v>
      </c>
      <c r="V83">
        <v>1.8</v>
      </c>
      <c r="W83">
        <v>3.2</v>
      </c>
      <c r="X83">
        <v>5</v>
      </c>
      <c r="Y83">
        <v>1.4</v>
      </c>
      <c r="Z83">
        <v>0.2</v>
      </c>
      <c r="AA83">
        <v>0</v>
      </c>
      <c r="AB83">
        <v>1</v>
      </c>
      <c r="AC83">
        <v>2.2000000000000002</v>
      </c>
      <c r="AD83">
        <v>4.8</v>
      </c>
      <c r="AE83">
        <v>11.6</v>
      </c>
      <c r="AF83">
        <v>0.63700000000000001</v>
      </c>
      <c r="AG83">
        <v>0</v>
      </c>
      <c r="AH83">
        <v>0.78600000000000003</v>
      </c>
      <c r="AI83">
        <v>9.9</v>
      </c>
      <c r="AJ83">
        <v>19.399999999999999</v>
      </c>
      <c r="AK83">
        <v>14.4</v>
      </c>
      <c r="AL83">
        <v>11.3</v>
      </c>
      <c r="AM83">
        <v>0.5</v>
      </c>
      <c r="AN83">
        <v>0</v>
      </c>
      <c r="AO83">
        <v>21</v>
      </c>
      <c r="AP83">
        <v>11.4</v>
      </c>
      <c r="AQ83">
        <v>0.2</v>
      </c>
      <c r="AR83" s="2">
        <f t="shared" si="2"/>
        <v>0.10786516853932585</v>
      </c>
      <c r="AS83">
        <v>0.1</v>
      </c>
      <c r="AT83" s="2">
        <f t="shared" si="3"/>
        <v>5.3932584269662923E-2</v>
      </c>
      <c r="AU83">
        <v>0.2</v>
      </c>
      <c r="AV83">
        <v>0.121</v>
      </c>
      <c r="AW83">
        <v>-2</v>
      </c>
      <c r="AX83">
        <v>0.5</v>
      </c>
      <c r="AY83">
        <v>-1.5</v>
      </c>
    </row>
    <row r="84" spans="1:51" x14ac:dyDescent="0.25">
      <c r="A84" t="s">
        <v>90</v>
      </c>
      <c r="B84" t="s">
        <v>187</v>
      </c>
      <c r="C84">
        <v>25</v>
      </c>
      <c r="D84" s="1" t="s">
        <v>165</v>
      </c>
      <c r="E84">
        <v>17</v>
      </c>
      <c r="F84">
        <v>16</v>
      </c>
      <c r="G84">
        <v>38.1</v>
      </c>
      <c r="H84">
        <v>648</v>
      </c>
      <c r="I84">
        <v>4.5999999999999996</v>
      </c>
      <c r="J84">
        <v>11.6</v>
      </c>
      <c r="K84">
        <v>0.39400000000000002</v>
      </c>
      <c r="L84">
        <v>2.4</v>
      </c>
      <c r="M84">
        <v>7.2</v>
      </c>
      <c r="N84">
        <v>0.33300000000000002</v>
      </c>
      <c r="O84">
        <v>2.2000000000000002</v>
      </c>
      <c r="P84">
        <v>4.4000000000000004</v>
      </c>
      <c r="Q84">
        <v>0.49299999999999999</v>
      </c>
      <c r="R84">
        <v>0.497</v>
      </c>
      <c r="S84">
        <v>2.9</v>
      </c>
      <c r="T84">
        <v>3.3</v>
      </c>
      <c r="U84">
        <v>0.875</v>
      </c>
      <c r="V84">
        <v>0.6</v>
      </c>
      <c r="W84">
        <v>4.5999999999999996</v>
      </c>
      <c r="X84">
        <v>5.2</v>
      </c>
      <c r="Y84">
        <v>4.5999999999999996</v>
      </c>
      <c r="Z84">
        <v>1.2</v>
      </c>
      <c r="AA84">
        <v>0.5</v>
      </c>
      <c r="AB84">
        <v>2.6</v>
      </c>
      <c r="AC84">
        <v>3.2</v>
      </c>
      <c r="AD84">
        <v>14.5</v>
      </c>
      <c r="AE84">
        <v>11.6</v>
      </c>
      <c r="AF84">
        <v>0.55200000000000005</v>
      </c>
      <c r="AG84">
        <v>0.621</v>
      </c>
      <c r="AH84">
        <v>0.28299999999999997</v>
      </c>
      <c r="AI84">
        <v>1.8</v>
      </c>
      <c r="AJ84">
        <v>13.2</v>
      </c>
      <c r="AK84">
        <v>7.7</v>
      </c>
      <c r="AL84">
        <v>18</v>
      </c>
      <c r="AM84">
        <v>1.6</v>
      </c>
      <c r="AN84">
        <v>1.2</v>
      </c>
      <c r="AO84">
        <v>16.8</v>
      </c>
      <c r="AP84">
        <v>18.399999999999999</v>
      </c>
      <c r="AQ84">
        <v>0.2</v>
      </c>
      <c r="AR84" s="2">
        <f t="shared" si="2"/>
        <v>1.4814814814814815E-2</v>
      </c>
      <c r="AS84">
        <v>1</v>
      </c>
      <c r="AT84" s="2">
        <f t="shared" si="3"/>
        <v>7.407407407407407E-2</v>
      </c>
      <c r="AU84">
        <v>1.2</v>
      </c>
      <c r="AV84">
        <v>8.7999999999999995E-2</v>
      </c>
      <c r="AW84">
        <v>-0.8</v>
      </c>
      <c r="AX84">
        <v>1.3</v>
      </c>
      <c r="AY84">
        <v>0.4</v>
      </c>
    </row>
    <row r="85" spans="1:51" x14ac:dyDescent="0.25">
      <c r="A85" t="s">
        <v>12</v>
      </c>
      <c r="B85" t="s">
        <v>181</v>
      </c>
      <c r="C85">
        <v>22</v>
      </c>
      <c r="D85" s="1" t="s">
        <v>160</v>
      </c>
      <c r="E85">
        <v>11</v>
      </c>
      <c r="F85">
        <v>11</v>
      </c>
      <c r="G85">
        <v>35.700000000000003</v>
      </c>
      <c r="H85">
        <v>393</v>
      </c>
      <c r="I85">
        <v>3.6</v>
      </c>
      <c r="J85">
        <v>8</v>
      </c>
      <c r="K85">
        <v>0.45500000000000002</v>
      </c>
      <c r="L85">
        <v>1.5</v>
      </c>
      <c r="M85">
        <v>3.7</v>
      </c>
      <c r="N85">
        <v>0.41499999999999998</v>
      </c>
      <c r="O85">
        <v>2.1</v>
      </c>
      <c r="P85">
        <v>4.3</v>
      </c>
      <c r="Q85">
        <v>0.48899999999999999</v>
      </c>
      <c r="R85">
        <v>0.55100000000000005</v>
      </c>
      <c r="S85">
        <v>1.6</v>
      </c>
      <c r="T85">
        <v>2.5</v>
      </c>
      <c r="U85">
        <v>0.64300000000000002</v>
      </c>
      <c r="V85">
        <v>2.4</v>
      </c>
      <c r="W85">
        <v>4.5</v>
      </c>
      <c r="X85">
        <v>6.9</v>
      </c>
      <c r="Y85">
        <v>1.2</v>
      </c>
      <c r="Z85">
        <v>1</v>
      </c>
      <c r="AA85">
        <v>1.2</v>
      </c>
      <c r="AB85">
        <v>1.5</v>
      </c>
      <c r="AC85">
        <v>2.5</v>
      </c>
      <c r="AD85">
        <v>10.5</v>
      </c>
      <c r="AE85">
        <v>11.5</v>
      </c>
      <c r="AF85">
        <v>0.57299999999999995</v>
      </c>
      <c r="AG85">
        <v>0.46600000000000003</v>
      </c>
      <c r="AH85">
        <v>0.318</v>
      </c>
      <c r="AI85">
        <v>7</v>
      </c>
      <c r="AJ85">
        <v>14</v>
      </c>
      <c r="AK85">
        <v>10.4</v>
      </c>
      <c r="AL85">
        <v>4.7</v>
      </c>
      <c r="AM85">
        <v>1.4</v>
      </c>
      <c r="AN85">
        <v>3.5</v>
      </c>
      <c r="AO85">
        <v>13.8</v>
      </c>
      <c r="AP85">
        <v>13.1</v>
      </c>
      <c r="AQ85">
        <v>0.2</v>
      </c>
      <c r="AR85" s="2">
        <f t="shared" si="2"/>
        <v>2.4427480916030534E-2</v>
      </c>
      <c r="AS85">
        <v>0.7</v>
      </c>
      <c r="AT85" s="2">
        <f t="shared" si="3"/>
        <v>8.5496183206106857E-2</v>
      </c>
      <c r="AU85">
        <v>0.9</v>
      </c>
      <c r="AV85">
        <v>0.11600000000000001</v>
      </c>
      <c r="AW85">
        <v>-0.6</v>
      </c>
      <c r="AX85">
        <v>1.5</v>
      </c>
      <c r="AY85">
        <v>0.8</v>
      </c>
    </row>
    <row r="86" spans="1:51" x14ac:dyDescent="0.25">
      <c r="A86" t="s">
        <v>112</v>
      </c>
      <c r="B86" t="s">
        <v>238</v>
      </c>
      <c r="C86">
        <v>29</v>
      </c>
      <c r="D86" s="1" t="s">
        <v>165</v>
      </c>
      <c r="E86">
        <v>5</v>
      </c>
      <c r="F86">
        <v>1</v>
      </c>
      <c r="G86">
        <v>31.4</v>
      </c>
      <c r="H86">
        <v>157</v>
      </c>
      <c r="I86">
        <v>4</v>
      </c>
      <c r="J86">
        <v>10</v>
      </c>
      <c r="K86">
        <v>0.4</v>
      </c>
      <c r="L86">
        <v>1.4</v>
      </c>
      <c r="M86">
        <v>4.8</v>
      </c>
      <c r="N86">
        <v>0.29199999999999998</v>
      </c>
      <c r="O86">
        <v>2.6</v>
      </c>
      <c r="P86">
        <v>5.2</v>
      </c>
      <c r="Q86">
        <v>0.5</v>
      </c>
      <c r="R86">
        <v>0.47</v>
      </c>
      <c r="S86">
        <v>1.4</v>
      </c>
      <c r="T86">
        <v>1.6</v>
      </c>
      <c r="U86">
        <v>0.875</v>
      </c>
      <c r="V86">
        <v>0.6</v>
      </c>
      <c r="W86">
        <v>3.4</v>
      </c>
      <c r="X86">
        <v>4</v>
      </c>
      <c r="Y86">
        <v>2.8</v>
      </c>
      <c r="Z86">
        <v>1.4</v>
      </c>
      <c r="AA86">
        <v>0.4</v>
      </c>
      <c r="AB86">
        <v>1.4</v>
      </c>
      <c r="AC86">
        <v>2</v>
      </c>
      <c r="AD86">
        <v>10.8</v>
      </c>
      <c r="AE86">
        <v>11</v>
      </c>
      <c r="AF86">
        <v>0.504</v>
      </c>
      <c r="AG86">
        <v>0.48</v>
      </c>
      <c r="AH86">
        <v>0.16</v>
      </c>
      <c r="AI86">
        <v>2.2000000000000002</v>
      </c>
      <c r="AJ86">
        <v>11.7</v>
      </c>
      <c r="AK86">
        <v>7.2</v>
      </c>
      <c r="AL86">
        <v>13.5</v>
      </c>
      <c r="AM86">
        <v>2.2000000000000002</v>
      </c>
      <c r="AN86">
        <v>1.3</v>
      </c>
      <c r="AO86">
        <v>11.6</v>
      </c>
      <c r="AP86">
        <v>17.2</v>
      </c>
      <c r="AQ86">
        <v>0</v>
      </c>
      <c r="AR86" s="2">
        <f t="shared" si="2"/>
        <v>0</v>
      </c>
      <c r="AS86">
        <v>0.3</v>
      </c>
      <c r="AT86" s="2">
        <f t="shared" si="3"/>
        <v>9.1719745222929944E-2</v>
      </c>
      <c r="AU86">
        <v>0.2</v>
      </c>
      <c r="AV86">
        <v>7.5999999999999998E-2</v>
      </c>
      <c r="AW86">
        <v>-0.5</v>
      </c>
      <c r="AX86">
        <v>0.3</v>
      </c>
      <c r="AY86">
        <v>-0.1</v>
      </c>
    </row>
    <row r="87" spans="1:51" x14ac:dyDescent="0.25">
      <c r="A87" t="s">
        <v>10</v>
      </c>
      <c r="B87" t="s">
        <v>177</v>
      </c>
      <c r="C87">
        <v>25</v>
      </c>
      <c r="D87" s="1" t="s">
        <v>160</v>
      </c>
      <c r="E87">
        <v>11</v>
      </c>
      <c r="F87">
        <v>11</v>
      </c>
      <c r="G87">
        <v>38</v>
      </c>
      <c r="H87">
        <v>418</v>
      </c>
      <c r="I87">
        <v>6.5</v>
      </c>
      <c r="J87">
        <v>16.5</v>
      </c>
      <c r="K87">
        <v>0.39600000000000002</v>
      </c>
      <c r="L87">
        <v>0.9</v>
      </c>
      <c r="M87">
        <v>4.8</v>
      </c>
      <c r="N87">
        <v>0.189</v>
      </c>
      <c r="O87">
        <v>5.6</v>
      </c>
      <c r="P87">
        <v>11.7</v>
      </c>
      <c r="Q87">
        <v>0.48099999999999998</v>
      </c>
      <c r="R87">
        <v>0.42299999999999999</v>
      </c>
      <c r="S87">
        <v>3</v>
      </c>
      <c r="T87">
        <v>4.2</v>
      </c>
      <c r="U87">
        <v>0.71699999999999997</v>
      </c>
      <c r="V87">
        <v>1.3</v>
      </c>
      <c r="W87">
        <v>6.3</v>
      </c>
      <c r="X87">
        <v>7.5</v>
      </c>
      <c r="Y87">
        <v>3.8</v>
      </c>
      <c r="Z87">
        <v>1.1000000000000001</v>
      </c>
      <c r="AA87">
        <v>0.4</v>
      </c>
      <c r="AB87">
        <v>2</v>
      </c>
      <c r="AC87">
        <v>3</v>
      </c>
      <c r="AD87">
        <v>17</v>
      </c>
      <c r="AE87">
        <v>11</v>
      </c>
      <c r="AF87">
        <v>0.46200000000000002</v>
      </c>
      <c r="AG87">
        <v>0.29099999999999998</v>
      </c>
      <c r="AH87">
        <v>0.253</v>
      </c>
      <c r="AI87">
        <v>3.5</v>
      </c>
      <c r="AJ87">
        <v>18.2</v>
      </c>
      <c r="AK87">
        <v>10.7</v>
      </c>
      <c r="AL87">
        <v>16</v>
      </c>
      <c r="AM87">
        <v>1.4</v>
      </c>
      <c r="AN87">
        <v>1</v>
      </c>
      <c r="AO87">
        <v>9.8000000000000007</v>
      </c>
      <c r="AP87">
        <v>23.7</v>
      </c>
      <c r="AQ87">
        <v>-0.4</v>
      </c>
      <c r="AR87" s="2">
        <f t="shared" si="2"/>
        <v>-4.5933014354066985E-2</v>
      </c>
      <c r="AS87">
        <v>0.7</v>
      </c>
      <c r="AT87" s="2">
        <f t="shared" si="3"/>
        <v>8.0382775119617222E-2</v>
      </c>
      <c r="AU87">
        <v>0.4</v>
      </c>
      <c r="AV87">
        <v>0.04</v>
      </c>
      <c r="AW87">
        <v>-2.1</v>
      </c>
      <c r="AX87">
        <v>0.2</v>
      </c>
      <c r="AY87">
        <v>-2</v>
      </c>
    </row>
    <row r="88" spans="1:51" x14ac:dyDescent="0.25">
      <c r="A88" t="s">
        <v>107</v>
      </c>
      <c r="B88" t="s">
        <v>267</v>
      </c>
      <c r="C88">
        <v>33</v>
      </c>
      <c r="D88" s="1" t="s">
        <v>153</v>
      </c>
      <c r="E88">
        <v>4</v>
      </c>
      <c r="F88">
        <v>3</v>
      </c>
      <c r="G88">
        <v>32.299999999999997</v>
      </c>
      <c r="H88">
        <v>129</v>
      </c>
      <c r="I88">
        <v>3</v>
      </c>
      <c r="J88">
        <v>6.3</v>
      </c>
      <c r="K88">
        <v>0.48</v>
      </c>
      <c r="L88">
        <v>0</v>
      </c>
      <c r="M88">
        <v>1</v>
      </c>
      <c r="N88">
        <v>0</v>
      </c>
      <c r="O88">
        <v>3</v>
      </c>
      <c r="P88">
        <v>5.3</v>
      </c>
      <c r="Q88">
        <v>0.57099999999999995</v>
      </c>
      <c r="R88">
        <v>0.48</v>
      </c>
      <c r="S88">
        <v>1</v>
      </c>
      <c r="T88">
        <v>1.8</v>
      </c>
      <c r="U88">
        <v>0.57099999999999995</v>
      </c>
      <c r="V88">
        <v>2.2999999999999998</v>
      </c>
      <c r="W88">
        <v>5</v>
      </c>
      <c r="X88">
        <v>7.3</v>
      </c>
      <c r="Y88">
        <v>2.2999999999999998</v>
      </c>
      <c r="Z88">
        <v>0.3</v>
      </c>
      <c r="AA88">
        <v>1.3</v>
      </c>
      <c r="AB88">
        <v>0.8</v>
      </c>
      <c r="AC88">
        <v>3.5</v>
      </c>
      <c r="AD88">
        <v>7</v>
      </c>
      <c r="AE88">
        <v>10.7</v>
      </c>
      <c r="AF88">
        <v>0.499</v>
      </c>
      <c r="AG88">
        <v>0.16</v>
      </c>
      <c r="AH88">
        <v>0.28000000000000003</v>
      </c>
      <c r="AI88">
        <v>7.3</v>
      </c>
      <c r="AJ88">
        <v>17.100000000000001</v>
      </c>
      <c r="AK88">
        <v>12.1</v>
      </c>
      <c r="AL88">
        <v>11.6</v>
      </c>
      <c r="AM88">
        <v>0.4</v>
      </c>
      <c r="AN88">
        <v>3.6</v>
      </c>
      <c r="AO88">
        <v>9.6999999999999993</v>
      </c>
      <c r="AP88">
        <v>10.5</v>
      </c>
      <c r="AQ88">
        <v>0.1</v>
      </c>
      <c r="AR88" s="2">
        <f t="shared" si="2"/>
        <v>3.7209302325581395E-2</v>
      </c>
      <c r="AS88">
        <v>0</v>
      </c>
      <c r="AT88" s="2">
        <f t="shared" si="3"/>
        <v>0</v>
      </c>
      <c r="AU88">
        <v>0.1</v>
      </c>
      <c r="AV88">
        <v>4.9000000000000002E-2</v>
      </c>
      <c r="AW88">
        <v>-2</v>
      </c>
      <c r="AX88">
        <v>0.4</v>
      </c>
      <c r="AY88">
        <v>-1.7</v>
      </c>
    </row>
    <row r="89" spans="1:51" x14ac:dyDescent="0.25">
      <c r="A89" t="s">
        <v>108</v>
      </c>
      <c r="B89" t="s">
        <v>221</v>
      </c>
      <c r="C89">
        <v>30</v>
      </c>
      <c r="D89" s="1" t="s">
        <v>142</v>
      </c>
      <c r="E89">
        <v>4</v>
      </c>
      <c r="F89">
        <v>2</v>
      </c>
      <c r="G89">
        <v>32.799999999999997</v>
      </c>
      <c r="H89">
        <v>131</v>
      </c>
      <c r="I89">
        <v>2.5</v>
      </c>
      <c r="J89">
        <v>5.3</v>
      </c>
      <c r="K89">
        <v>0.47599999999999998</v>
      </c>
      <c r="L89">
        <v>2</v>
      </c>
      <c r="M89">
        <v>4</v>
      </c>
      <c r="N89">
        <v>0.5</v>
      </c>
      <c r="O89">
        <v>0.5</v>
      </c>
      <c r="P89">
        <v>1.3</v>
      </c>
      <c r="Q89">
        <v>0.4</v>
      </c>
      <c r="R89">
        <v>0.66700000000000004</v>
      </c>
      <c r="S89">
        <v>0.3</v>
      </c>
      <c r="T89">
        <v>0.8</v>
      </c>
      <c r="U89">
        <v>0.33300000000000002</v>
      </c>
      <c r="V89">
        <v>1</v>
      </c>
      <c r="W89">
        <v>2.8</v>
      </c>
      <c r="X89">
        <v>3.8</v>
      </c>
      <c r="Y89">
        <v>0.8</v>
      </c>
      <c r="Z89">
        <v>1.5</v>
      </c>
      <c r="AA89">
        <v>1.3</v>
      </c>
      <c r="AB89">
        <v>0.8</v>
      </c>
      <c r="AC89">
        <v>2</v>
      </c>
      <c r="AD89">
        <v>7.3</v>
      </c>
      <c r="AE89">
        <v>10.7</v>
      </c>
      <c r="AF89">
        <v>0.65</v>
      </c>
      <c r="AG89">
        <v>0.76200000000000001</v>
      </c>
      <c r="AH89">
        <v>0.14299999999999999</v>
      </c>
      <c r="AI89">
        <v>3.5</v>
      </c>
      <c r="AJ89">
        <v>10.1</v>
      </c>
      <c r="AK89">
        <v>6.7</v>
      </c>
      <c r="AL89">
        <v>3.3</v>
      </c>
      <c r="AM89">
        <v>2.2999999999999998</v>
      </c>
      <c r="AN89">
        <v>3.9</v>
      </c>
      <c r="AO89">
        <v>11.8</v>
      </c>
      <c r="AP89">
        <v>8.9</v>
      </c>
      <c r="AQ89">
        <v>0.1</v>
      </c>
      <c r="AR89" s="2">
        <f t="shared" si="2"/>
        <v>3.6641221374045803E-2</v>
      </c>
      <c r="AS89">
        <v>0.1</v>
      </c>
      <c r="AT89" s="2">
        <f t="shared" si="3"/>
        <v>3.6641221374045803E-2</v>
      </c>
      <c r="AU89">
        <v>0.2</v>
      </c>
      <c r="AV89">
        <v>0.06</v>
      </c>
      <c r="AW89">
        <v>-0.2</v>
      </c>
      <c r="AX89">
        <v>1.3</v>
      </c>
      <c r="AY89">
        <v>1.1000000000000001</v>
      </c>
    </row>
    <row r="90" spans="1:51" x14ac:dyDescent="0.25">
      <c r="A90" t="s">
        <v>76</v>
      </c>
      <c r="B90" t="s">
        <v>178</v>
      </c>
      <c r="C90">
        <v>34</v>
      </c>
      <c r="D90" s="1" t="s">
        <v>150</v>
      </c>
      <c r="E90">
        <v>19</v>
      </c>
      <c r="F90">
        <v>19</v>
      </c>
      <c r="G90">
        <v>24.2</v>
      </c>
      <c r="H90">
        <v>459</v>
      </c>
      <c r="I90">
        <v>2.5</v>
      </c>
      <c r="J90">
        <v>6.2</v>
      </c>
      <c r="K90">
        <v>0.39800000000000002</v>
      </c>
      <c r="L90">
        <v>0.8</v>
      </c>
      <c r="M90">
        <v>2.2999999999999998</v>
      </c>
      <c r="N90">
        <v>0.34100000000000003</v>
      </c>
      <c r="O90">
        <v>1.7</v>
      </c>
      <c r="P90">
        <v>3.9</v>
      </c>
      <c r="Q90">
        <v>0.432</v>
      </c>
      <c r="R90">
        <v>0.46200000000000002</v>
      </c>
      <c r="S90">
        <v>2.2999999999999998</v>
      </c>
      <c r="T90">
        <v>2.8</v>
      </c>
      <c r="U90">
        <v>0.79600000000000004</v>
      </c>
      <c r="V90">
        <v>1.4</v>
      </c>
      <c r="W90">
        <v>3.3</v>
      </c>
      <c r="X90">
        <v>4.7</v>
      </c>
      <c r="Y90">
        <v>1.2</v>
      </c>
      <c r="Z90">
        <v>0.6</v>
      </c>
      <c r="AA90">
        <v>0.5</v>
      </c>
      <c r="AB90">
        <v>1.3</v>
      </c>
      <c r="AC90">
        <v>2.6</v>
      </c>
      <c r="AD90">
        <v>8</v>
      </c>
      <c r="AE90">
        <v>10.7</v>
      </c>
      <c r="AF90">
        <v>0.53600000000000003</v>
      </c>
      <c r="AG90">
        <v>0.373</v>
      </c>
      <c r="AH90">
        <v>0.45800000000000002</v>
      </c>
      <c r="AI90">
        <v>6.8</v>
      </c>
      <c r="AJ90">
        <v>16.2</v>
      </c>
      <c r="AK90">
        <v>11.5</v>
      </c>
      <c r="AL90">
        <v>7.1</v>
      </c>
      <c r="AM90">
        <v>1.3</v>
      </c>
      <c r="AN90">
        <v>1.9</v>
      </c>
      <c r="AO90">
        <v>15</v>
      </c>
      <c r="AP90">
        <v>16.600000000000001</v>
      </c>
      <c r="AQ90">
        <v>0.2</v>
      </c>
      <c r="AR90" s="2">
        <f t="shared" si="2"/>
        <v>2.0915032679738564E-2</v>
      </c>
      <c r="AS90">
        <v>0.3</v>
      </c>
      <c r="AT90" s="2">
        <f t="shared" si="3"/>
        <v>3.1372549019607843E-2</v>
      </c>
      <c r="AU90">
        <v>0.4</v>
      </c>
      <c r="AV90">
        <v>4.5999999999999999E-2</v>
      </c>
      <c r="AW90">
        <v>-1.8</v>
      </c>
      <c r="AX90">
        <v>-0.9</v>
      </c>
      <c r="AY90">
        <v>-2.7</v>
      </c>
    </row>
    <row r="91" spans="1:51" x14ac:dyDescent="0.25">
      <c r="A91" t="s">
        <v>94</v>
      </c>
      <c r="B91" t="s">
        <v>235</v>
      </c>
      <c r="C91">
        <v>21</v>
      </c>
      <c r="D91" s="1" t="s">
        <v>165</v>
      </c>
      <c r="E91">
        <v>17</v>
      </c>
      <c r="F91">
        <v>0</v>
      </c>
      <c r="G91">
        <v>10</v>
      </c>
      <c r="H91">
        <v>170</v>
      </c>
      <c r="I91">
        <v>0.9</v>
      </c>
      <c r="J91">
        <v>1.5</v>
      </c>
      <c r="K91">
        <v>0.57699999999999996</v>
      </c>
      <c r="L91">
        <v>0.6</v>
      </c>
      <c r="M91">
        <v>1</v>
      </c>
      <c r="N91">
        <v>0.58799999999999997</v>
      </c>
      <c r="O91">
        <v>0.3</v>
      </c>
      <c r="P91">
        <v>0.5</v>
      </c>
      <c r="Q91">
        <v>0.55600000000000005</v>
      </c>
      <c r="R91">
        <v>0.76900000000000002</v>
      </c>
      <c r="S91">
        <v>0.4</v>
      </c>
      <c r="T91">
        <v>0.6</v>
      </c>
      <c r="U91">
        <v>0.7</v>
      </c>
      <c r="V91">
        <v>0.4</v>
      </c>
      <c r="W91">
        <v>1.1000000000000001</v>
      </c>
      <c r="X91">
        <v>1.5</v>
      </c>
      <c r="Y91">
        <v>0.4</v>
      </c>
      <c r="Z91">
        <v>0.1</v>
      </c>
      <c r="AA91">
        <v>0.3</v>
      </c>
      <c r="AB91">
        <v>0.2</v>
      </c>
      <c r="AC91">
        <v>1.9</v>
      </c>
      <c r="AD91">
        <v>2.8</v>
      </c>
      <c r="AE91">
        <v>10.6</v>
      </c>
      <c r="AF91">
        <v>0.77300000000000002</v>
      </c>
      <c r="AG91">
        <v>0.65400000000000003</v>
      </c>
      <c r="AH91">
        <v>0.38500000000000001</v>
      </c>
      <c r="AI91">
        <v>4.8</v>
      </c>
      <c r="AJ91">
        <v>12.1</v>
      </c>
      <c r="AK91">
        <v>8.6</v>
      </c>
      <c r="AL91">
        <v>5</v>
      </c>
      <c r="AM91">
        <v>0.6</v>
      </c>
      <c r="AN91">
        <v>2.9</v>
      </c>
      <c r="AO91">
        <v>11.6</v>
      </c>
      <c r="AP91">
        <v>9</v>
      </c>
      <c r="AQ91">
        <v>0.4</v>
      </c>
      <c r="AR91" s="2">
        <f t="shared" si="2"/>
        <v>0.11294117647058824</v>
      </c>
      <c r="AS91">
        <v>0.2</v>
      </c>
      <c r="AT91" s="2">
        <f t="shared" si="3"/>
        <v>5.647058823529412E-2</v>
      </c>
      <c r="AU91">
        <v>0.6</v>
      </c>
      <c r="AV91">
        <v>0.16500000000000001</v>
      </c>
      <c r="AW91">
        <v>-0.6</v>
      </c>
      <c r="AX91">
        <v>2.7</v>
      </c>
      <c r="AY91">
        <v>2.1</v>
      </c>
    </row>
    <row r="92" spans="1:51" x14ac:dyDescent="0.25">
      <c r="A92" t="s">
        <v>51</v>
      </c>
      <c r="B92" t="s">
        <v>211</v>
      </c>
      <c r="C92">
        <v>26</v>
      </c>
      <c r="D92" s="1" t="s">
        <v>169</v>
      </c>
      <c r="E92">
        <v>21</v>
      </c>
      <c r="F92">
        <v>21</v>
      </c>
      <c r="G92">
        <v>29</v>
      </c>
      <c r="H92">
        <v>608</v>
      </c>
      <c r="I92">
        <v>3.8</v>
      </c>
      <c r="J92">
        <v>9</v>
      </c>
      <c r="K92">
        <v>0.41799999999999998</v>
      </c>
      <c r="L92">
        <v>2.1</v>
      </c>
      <c r="M92">
        <v>5.7</v>
      </c>
      <c r="N92">
        <v>0.378</v>
      </c>
      <c r="O92">
        <v>1.6</v>
      </c>
      <c r="P92">
        <v>3.3</v>
      </c>
      <c r="Q92">
        <v>0.48599999999999999</v>
      </c>
      <c r="R92">
        <v>0.53700000000000003</v>
      </c>
      <c r="S92">
        <v>1</v>
      </c>
      <c r="T92">
        <v>1.3</v>
      </c>
      <c r="U92">
        <v>0.81499999999999995</v>
      </c>
      <c r="V92">
        <v>0.4</v>
      </c>
      <c r="W92">
        <v>1.7</v>
      </c>
      <c r="X92">
        <v>2.1</v>
      </c>
      <c r="Y92">
        <v>1.3</v>
      </c>
      <c r="Z92">
        <v>1</v>
      </c>
      <c r="AA92">
        <v>0.2</v>
      </c>
      <c r="AB92">
        <v>0.7</v>
      </c>
      <c r="AC92">
        <v>1.9</v>
      </c>
      <c r="AD92">
        <v>10.7</v>
      </c>
      <c r="AE92">
        <v>10.5</v>
      </c>
      <c r="AF92">
        <v>0.56000000000000005</v>
      </c>
      <c r="AG92">
        <v>0.63</v>
      </c>
      <c r="AH92">
        <v>0.14299999999999999</v>
      </c>
      <c r="AI92">
        <v>1.6</v>
      </c>
      <c r="AJ92">
        <v>6.9</v>
      </c>
      <c r="AK92">
        <v>4.3</v>
      </c>
      <c r="AL92">
        <v>6.4</v>
      </c>
      <c r="AM92">
        <v>1.7</v>
      </c>
      <c r="AN92">
        <v>0.6</v>
      </c>
      <c r="AO92">
        <v>6.9</v>
      </c>
      <c r="AP92">
        <v>15.5</v>
      </c>
      <c r="AQ92">
        <v>0.5</v>
      </c>
      <c r="AR92" s="2">
        <f t="shared" si="2"/>
        <v>3.9473684210526314E-2</v>
      </c>
      <c r="AS92">
        <v>0.6</v>
      </c>
      <c r="AT92" s="2">
        <f t="shared" si="3"/>
        <v>4.736842105263158E-2</v>
      </c>
      <c r="AU92">
        <v>1.1000000000000001</v>
      </c>
      <c r="AV92">
        <v>8.8999999999999996E-2</v>
      </c>
      <c r="AW92">
        <v>-0.9</v>
      </c>
      <c r="AX92">
        <v>0.1</v>
      </c>
      <c r="AY92">
        <v>-0.8</v>
      </c>
    </row>
    <row r="93" spans="1:51" x14ac:dyDescent="0.25">
      <c r="A93" t="s">
        <v>54</v>
      </c>
      <c r="B93" t="s">
        <v>210</v>
      </c>
      <c r="C93">
        <v>24</v>
      </c>
      <c r="D93" s="1" t="s">
        <v>169</v>
      </c>
      <c r="E93">
        <v>21</v>
      </c>
      <c r="F93">
        <v>0</v>
      </c>
      <c r="G93">
        <v>23</v>
      </c>
      <c r="H93">
        <v>484</v>
      </c>
      <c r="I93">
        <v>3.7</v>
      </c>
      <c r="J93">
        <v>8.5</v>
      </c>
      <c r="K93">
        <v>0.43</v>
      </c>
      <c r="L93">
        <v>1.2</v>
      </c>
      <c r="M93">
        <v>4</v>
      </c>
      <c r="N93">
        <v>0.313</v>
      </c>
      <c r="O93">
        <v>2.4</v>
      </c>
      <c r="P93">
        <v>4.5999999999999996</v>
      </c>
      <c r="Q93">
        <v>0.53100000000000003</v>
      </c>
      <c r="R93">
        <v>0.503</v>
      </c>
      <c r="S93">
        <v>1.4</v>
      </c>
      <c r="T93">
        <v>1.8</v>
      </c>
      <c r="U93">
        <v>0.78400000000000003</v>
      </c>
      <c r="V93">
        <v>0.9</v>
      </c>
      <c r="W93">
        <v>2.2000000000000002</v>
      </c>
      <c r="X93">
        <v>3.1</v>
      </c>
      <c r="Y93">
        <v>0.8</v>
      </c>
      <c r="Z93">
        <v>0.3</v>
      </c>
      <c r="AA93">
        <v>0.3</v>
      </c>
      <c r="AB93">
        <v>1</v>
      </c>
      <c r="AC93">
        <v>2.4</v>
      </c>
      <c r="AD93">
        <v>10</v>
      </c>
      <c r="AE93">
        <v>10</v>
      </c>
      <c r="AF93">
        <v>0.53500000000000003</v>
      </c>
      <c r="AG93">
        <v>0.46400000000000002</v>
      </c>
      <c r="AH93">
        <v>0.20699999999999999</v>
      </c>
      <c r="AI93">
        <v>4.4000000000000004</v>
      </c>
      <c r="AJ93">
        <v>11.4</v>
      </c>
      <c r="AK93">
        <v>7.9</v>
      </c>
      <c r="AL93">
        <v>5</v>
      </c>
      <c r="AM93">
        <v>0.6</v>
      </c>
      <c r="AN93">
        <v>1.4</v>
      </c>
      <c r="AO93">
        <v>9.6999999999999993</v>
      </c>
      <c r="AP93">
        <v>19.5</v>
      </c>
      <c r="AQ93">
        <v>0.2</v>
      </c>
      <c r="AR93" s="2">
        <f t="shared" si="2"/>
        <v>1.9834710743801654E-2</v>
      </c>
      <c r="AS93">
        <v>0.4</v>
      </c>
      <c r="AT93" s="2">
        <f t="shared" si="3"/>
        <v>3.9669421487603308E-2</v>
      </c>
      <c r="AU93">
        <v>0.6</v>
      </c>
      <c r="AV93">
        <v>5.8999999999999997E-2</v>
      </c>
      <c r="AW93">
        <v>-2.2000000000000002</v>
      </c>
      <c r="AX93">
        <v>-1.5</v>
      </c>
      <c r="AY93">
        <v>-3.6</v>
      </c>
    </row>
    <row r="94" spans="1:51" x14ac:dyDescent="0.25">
      <c r="A94" t="s">
        <v>62</v>
      </c>
      <c r="B94" t="s">
        <v>172</v>
      </c>
      <c r="C94">
        <v>29</v>
      </c>
      <c r="D94" s="1" t="s">
        <v>173</v>
      </c>
      <c r="E94">
        <v>12</v>
      </c>
      <c r="F94">
        <v>1</v>
      </c>
      <c r="G94">
        <v>14.2</v>
      </c>
      <c r="H94">
        <v>170</v>
      </c>
      <c r="I94">
        <v>1.8</v>
      </c>
      <c r="J94">
        <v>4</v>
      </c>
      <c r="K94">
        <v>0.438</v>
      </c>
      <c r="L94">
        <v>1.4</v>
      </c>
      <c r="M94">
        <v>2.7</v>
      </c>
      <c r="N94">
        <v>0.53100000000000003</v>
      </c>
      <c r="O94">
        <v>0.3</v>
      </c>
      <c r="P94">
        <v>1.3</v>
      </c>
      <c r="Q94">
        <v>0.25</v>
      </c>
      <c r="R94">
        <v>0.61499999999999999</v>
      </c>
      <c r="S94">
        <v>0</v>
      </c>
      <c r="T94">
        <v>0</v>
      </c>
      <c r="V94">
        <v>0.2</v>
      </c>
      <c r="W94">
        <v>1.6</v>
      </c>
      <c r="X94">
        <v>1.8</v>
      </c>
      <c r="Y94">
        <v>0.9</v>
      </c>
      <c r="Z94">
        <v>0.2</v>
      </c>
      <c r="AA94">
        <v>0.1</v>
      </c>
      <c r="AB94">
        <v>0.4</v>
      </c>
      <c r="AC94">
        <v>1.5</v>
      </c>
      <c r="AD94">
        <v>4.9000000000000004</v>
      </c>
      <c r="AE94">
        <v>10</v>
      </c>
      <c r="AF94">
        <v>0.61499999999999999</v>
      </c>
      <c r="AG94">
        <v>0.66700000000000004</v>
      </c>
      <c r="AH94">
        <v>0</v>
      </c>
      <c r="AI94">
        <v>1.3</v>
      </c>
      <c r="AJ94">
        <v>12.6</v>
      </c>
      <c r="AK94">
        <v>6.9</v>
      </c>
      <c r="AL94">
        <v>9</v>
      </c>
      <c r="AM94">
        <v>0.6</v>
      </c>
      <c r="AN94">
        <v>0.6</v>
      </c>
      <c r="AO94">
        <v>9.4</v>
      </c>
      <c r="AP94">
        <v>13.7</v>
      </c>
      <c r="AQ94">
        <v>0.2</v>
      </c>
      <c r="AR94" s="2">
        <f t="shared" si="2"/>
        <v>5.647058823529412E-2</v>
      </c>
      <c r="AS94">
        <v>0.1</v>
      </c>
      <c r="AT94" s="2">
        <f t="shared" si="3"/>
        <v>2.823529411764706E-2</v>
      </c>
      <c r="AU94">
        <v>0.3</v>
      </c>
      <c r="AV94">
        <v>8.8999999999999996E-2</v>
      </c>
      <c r="AW94">
        <v>0</v>
      </c>
      <c r="AX94">
        <v>-0.2</v>
      </c>
      <c r="AY94">
        <v>-0.2</v>
      </c>
    </row>
    <row r="95" spans="1:51" x14ac:dyDescent="0.25">
      <c r="A95" t="s">
        <v>53</v>
      </c>
      <c r="B95" t="s">
        <v>269</v>
      </c>
      <c r="C95">
        <v>25</v>
      </c>
      <c r="D95" s="1" t="s">
        <v>169</v>
      </c>
      <c r="E95">
        <v>21</v>
      </c>
      <c r="F95">
        <v>1</v>
      </c>
      <c r="G95">
        <v>24.3</v>
      </c>
      <c r="H95">
        <v>510</v>
      </c>
      <c r="I95">
        <v>2.2999999999999998</v>
      </c>
      <c r="J95">
        <v>5.4</v>
      </c>
      <c r="K95">
        <v>0.42499999999999999</v>
      </c>
      <c r="L95">
        <v>0.8</v>
      </c>
      <c r="M95">
        <v>2.9</v>
      </c>
      <c r="N95">
        <v>0.27900000000000003</v>
      </c>
      <c r="O95">
        <v>1.5</v>
      </c>
      <c r="P95">
        <v>2.5</v>
      </c>
      <c r="Q95">
        <v>0.59599999999999997</v>
      </c>
      <c r="R95">
        <v>0.5</v>
      </c>
      <c r="S95">
        <v>1.1000000000000001</v>
      </c>
      <c r="T95">
        <v>1.4</v>
      </c>
      <c r="U95">
        <v>0.8</v>
      </c>
      <c r="V95">
        <v>0.7</v>
      </c>
      <c r="W95">
        <v>1.6</v>
      </c>
      <c r="X95">
        <v>2.2999999999999998</v>
      </c>
      <c r="Y95">
        <v>2.8</v>
      </c>
      <c r="Z95">
        <v>1.1000000000000001</v>
      </c>
      <c r="AA95">
        <v>0.6</v>
      </c>
      <c r="AB95">
        <v>1.5</v>
      </c>
      <c r="AC95">
        <v>2.6</v>
      </c>
      <c r="AD95">
        <v>6.5</v>
      </c>
      <c r="AE95">
        <v>9.9</v>
      </c>
      <c r="AF95">
        <v>0.54300000000000004</v>
      </c>
      <c r="AG95">
        <v>0.54</v>
      </c>
      <c r="AH95">
        <v>0.26500000000000001</v>
      </c>
      <c r="AI95">
        <v>3.5</v>
      </c>
      <c r="AJ95">
        <v>7.6</v>
      </c>
      <c r="AK95">
        <v>5.6</v>
      </c>
      <c r="AL95">
        <v>15.2</v>
      </c>
      <c r="AM95">
        <v>2.2000000000000002</v>
      </c>
      <c r="AN95">
        <v>2.2999999999999998</v>
      </c>
      <c r="AO95">
        <v>19.7</v>
      </c>
      <c r="AP95">
        <v>13.4</v>
      </c>
      <c r="AQ95">
        <v>0.2</v>
      </c>
      <c r="AR95" s="2">
        <f t="shared" si="2"/>
        <v>1.8823529411764708E-2</v>
      </c>
      <c r="AS95">
        <v>0.6</v>
      </c>
      <c r="AT95" s="2">
        <f t="shared" si="3"/>
        <v>5.6470588235294113E-2</v>
      </c>
      <c r="AU95">
        <v>0.8</v>
      </c>
      <c r="AV95">
        <v>0.08</v>
      </c>
      <c r="AW95">
        <v>-2.4</v>
      </c>
      <c r="AX95">
        <v>1.9</v>
      </c>
      <c r="AY95">
        <v>-0.5</v>
      </c>
    </row>
    <row r="96" spans="1:51" x14ac:dyDescent="0.25">
      <c r="A96" t="s">
        <v>49</v>
      </c>
      <c r="B96" t="s">
        <v>256</v>
      </c>
      <c r="C96">
        <v>32</v>
      </c>
      <c r="D96" s="1" t="s">
        <v>169</v>
      </c>
      <c r="E96">
        <v>21</v>
      </c>
      <c r="F96">
        <v>21</v>
      </c>
      <c r="G96">
        <v>25</v>
      </c>
      <c r="H96">
        <v>525</v>
      </c>
      <c r="I96">
        <v>2.8</v>
      </c>
      <c r="J96">
        <v>8.1</v>
      </c>
      <c r="K96">
        <v>0.34699999999999998</v>
      </c>
      <c r="L96">
        <v>1.9</v>
      </c>
      <c r="M96">
        <v>5.5</v>
      </c>
      <c r="N96">
        <v>0.33900000000000002</v>
      </c>
      <c r="O96">
        <v>1</v>
      </c>
      <c r="P96">
        <v>2.6</v>
      </c>
      <c r="Q96">
        <v>0.36399999999999999</v>
      </c>
      <c r="R96">
        <v>0.46200000000000002</v>
      </c>
      <c r="S96">
        <v>0.5</v>
      </c>
      <c r="T96">
        <v>0.7</v>
      </c>
      <c r="U96">
        <v>0.66700000000000004</v>
      </c>
      <c r="V96">
        <v>1.2</v>
      </c>
      <c r="W96">
        <v>2</v>
      </c>
      <c r="X96">
        <v>3.1</v>
      </c>
      <c r="Y96">
        <v>1.2</v>
      </c>
      <c r="Z96">
        <v>1</v>
      </c>
      <c r="AA96">
        <v>0.8</v>
      </c>
      <c r="AB96">
        <v>0.6</v>
      </c>
      <c r="AC96">
        <v>2.2999999999999998</v>
      </c>
      <c r="AD96">
        <v>8</v>
      </c>
      <c r="AE96">
        <v>9.6</v>
      </c>
      <c r="AF96">
        <v>0.47299999999999998</v>
      </c>
      <c r="AG96">
        <v>0.67600000000000005</v>
      </c>
      <c r="AH96">
        <v>8.7999999999999995E-2</v>
      </c>
      <c r="AI96">
        <v>5.7</v>
      </c>
      <c r="AJ96">
        <v>9.1999999999999993</v>
      </c>
      <c r="AK96">
        <v>7.4</v>
      </c>
      <c r="AL96">
        <v>6.7</v>
      </c>
      <c r="AM96">
        <v>1.9</v>
      </c>
      <c r="AN96">
        <v>3</v>
      </c>
      <c r="AO96">
        <v>6.4</v>
      </c>
      <c r="AP96">
        <v>15.6</v>
      </c>
      <c r="AQ96">
        <v>0.1</v>
      </c>
      <c r="AR96" s="2">
        <f t="shared" si="2"/>
        <v>9.1428571428571435E-3</v>
      </c>
      <c r="AS96">
        <v>0.7</v>
      </c>
      <c r="AT96" s="2">
        <f t="shared" si="3"/>
        <v>6.4000000000000001E-2</v>
      </c>
      <c r="AU96">
        <v>0.8</v>
      </c>
      <c r="AV96">
        <v>7.0000000000000007E-2</v>
      </c>
      <c r="AW96">
        <v>-1.2</v>
      </c>
      <c r="AX96">
        <v>0.5</v>
      </c>
      <c r="AY96">
        <v>-0.7</v>
      </c>
    </row>
    <row r="97" spans="1:51" x14ac:dyDescent="0.25">
      <c r="A97" t="s">
        <v>26</v>
      </c>
      <c r="B97" t="s">
        <v>242</v>
      </c>
      <c r="C97">
        <v>25</v>
      </c>
      <c r="D97" s="1" t="s">
        <v>140</v>
      </c>
      <c r="E97">
        <v>5</v>
      </c>
      <c r="F97">
        <v>5</v>
      </c>
      <c r="G97">
        <v>28.8</v>
      </c>
      <c r="H97">
        <v>144</v>
      </c>
      <c r="I97">
        <v>2.2000000000000002</v>
      </c>
      <c r="J97">
        <v>6.6</v>
      </c>
      <c r="K97">
        <v>0.33300000000000002</v>
      </c>
      <c r="L97">
        <v>2.2000000000000002</v>
      </c>
      <c r="M97">
        <v>6.4</v>
      </c>
      <c r="N97">
        <v>0.34399999999999997</v>
      </c>
      <c r="O97">
        <v>0</v>
      </c>
      <c r="P97">
        <v>0.2</v>
      </c>
      <c r="Q97">
        <v>0</v>
      </c>
      <c r="R97">
        <v>0.5</v>
      </c>
      <c r="S97">
        <v>0.8</v>
      </c>
      <c r="T97">
        <v>1</v>
      </c>
      <c r="U97">
        <v>0.8</v>
      </c>
      <c r="V97">
        <v>0.8</v>
      </c>
      <c r="W97">
        <v>4.8</v>
      </c>
      <c r="X97">
        <v>5.6</v>
      </c>
      <c r="Y97">
        <v>1.4</v>
      </c>
      <c r="Z97">
        <v>1</v>
      </c>
      <c r="AA97">
        <v>0.4</v>
      </c>
      <c r="AB97">
        <v>0.4</v>
      </c>
      <c r="AC97">
        <v>1.4</v>
      </c>
      <c r="AD97">
        <v>7.4</v>
      </c>
      <c r="AE97">
        <v>9.6</v>
      </c>
      <c r="AF97">
        <v>0.52600000000000002</v>
      </c>
      <c r="AG97">
        <v>0.97</v>
      </c>
      <c r="AH97">
        <v>0.152</v>
      </c>
      <c r="AI97">
        <v>2.7</v>
      </c>
      <c r="AJ97">
        <v>18</v>
      </c>
      <c r="AK97">
        <v>10</v>
      </c>
      <c r="AL97">
        <v>7</v>
      </c>
      <c r="AM97">
        <v>1.6</v>
      </c>
      <c r="AN97">
        <v>1.4</v>
      </c>
      <c r="AO97">
        <v>5.4</v>
      </c>
      <c r="AP97">
        <v>11</v>
      </c>
      <c r="AQ97">
        <v>0</v>
      </c>
      <c r="AR97" s="2">
        <f t="shared" si="2"/>
        <v>0</v>
      </c>
      <c r="AS97">
        <v>0.2</v>
      </c>
      <c r="AT97" s="2">
        <f t="shared" si="3"/>
        <v>6.6666666666666666E-2</v>
      </c>
      <c r="AU97">
        <v>0.2</v>
      </c>
      <c r="AV97">
        <v>7.0000000000000007E-2</v>
      </c>
      <c r="AW97">
        <v>-0.2</v>
      </c>
      <c r="AX97">
        <v>1</v>
      </c>
      <c r="AY97">
        <v>0.9</v>
      </c>
    </row>
    <row r="98" spans="1:51" x14ac:dyDescent="0.25">
      <c r="A98" t="s">
        <v>43</v>
      </c>
      <c r="B98" t="s">
        <v>266</v>
      </c>
      <c r="C98">
        <v>36</v>
      </c>
      <c r="D98" s="1" t="s">
        <v>146</v>
      </c>
      <c r="E98">
        <v>21</v>
      </c>
      <c r="F98">
        <v>0</v>
      </c>
      <c r="G98">
        <v>19.5</v>
      </c>
      <c r="H98">
        <v>410</v>
      </c>
      <c r="I98">
        <v>1.4</v>
      </c>
      <c r="J98">
        <v>3.1</v>
      </c>
      <c r="K98">
        <v>0.46200000000000002</v>
      </c>
      <c r="L98">
        <v>0.7</v>
      </c>
      <c r="M98">
        <v>1.9</v>
      </c>
      <c r="N98">
        <v>0.35899999999999999</v>
      </c>
      <c r="O98">
        <v>0.8</v>
      </c>
      <c r="P98">
        <v>1.2</v>
      </c>
      <c r="Q98">
        <v>0.61499999999999999</v>
      </c>
      <c r="R98">
        <v>0.56899999999999995</v>
      </c>
      <c r="S98">
        <v>0.2</v>
      </c>
      <c r="T98">
        <v>0.3</v>
      </c>
      <c r="U98">
        <v>0.71399999999999997</v>
      </c>
      <c r="V98">
        <v>0.5</v>
      </c>
      <c r="W98">
        <v>2</v>
      </c>
      <c r="X98">
        <v>2.6</v>
      </c>
      <c r="Y98">
        <v>1.5</v>
      </c>
      <c r="Z98">
        <v>0.8</v>
      </c>
      <c r="AA98">
        <v>0.6</v>
      </c>
      <c r="AB98">
        <v>0.7</v>
      </c>
      <c r="AC98">
        <v>2.1</v>
      </c>
      <c r="AD98">
        <v>3.8</v>
      </c>
      <c r="AE98">
        <v>9.3000000000000007</v>
      </c>
      <c r="AF98">
        <v>0.57999999999999996</v>
      </c>
      <c r="AG98">
        <v>0.6</v>
      </c>
      <c r="AH98">
        <v>0.108</v>
      </c>
      <c r="AI98">
        <v>3.2</v>
      </c>
      <c r="AJ98">
        <v>11.7</v>
      </c>
      <c r="AK98">
        <v>7.6</v>
      </c>
      <c r="AL98">
        <v>10.7</v>
      </c>
      <c r="AM98">
        <v>2.1</v>
      </c>
      <c r="AN98">
        <v>3.1</v>
      </c>
      <c r="AO98">
        <v>17.100000000000001</v>
      </c>
      <c r="AP98">
        <v>9.1</v>
      </c>
      <c r="AQ98">
        <v>0.2</v>
      </c>
      <c r="AR98" s="2">
        <f t="shared" si="2"/>
        <v>2.3414634146341467E-2</v>
      </c>
      <c r="AS98">
        <v>0.5</v>
      </c>
      <c r="AT98" s="2">
        <f t="shared" si="3"/>
        <v>5.8536585365853655E-2</v>
      </c>
      <c r="AU98">
        <v>0.7</v>
      </c>
      <c r="AV98">
        <v>8.2000000000000003E-2</v>
      </c>
      <c r="AW98">
        <v>-1.5</v>
      </c>
      <c r="AX98">
        <v>2.2000000000000002</v>
      </c>
      <c r="AY98">
        <v>0.6</v>
      </c>
    </row>
    <row r="99" spans="1:51" x14ac:dyDescent="0.25">
      <c r="A99" t="s">
        <v>33</v>
      </c>
      <c r="B99" s="1" t="s">
        <v>137</v>
      </c>
      <c r="C99">
        <v>33</v>
      </c>
      <c r="D99" s="1" t="s">
        <v>138</v>
      </c>
      <c r="E99">
        <v>10</v>
      </c>
      <c r="F99">
        <v>10</v>
      </c>
      <c r="G99">
        <v>24.6</v>
      </c>
      <c r="H99">
        <v>246</v>
      </c>
      <c r="I99">
        <v>2.4</v>
      </c>
      <c r="J99">
        <v>5.7</v>
      </c>
      <c r="K99">
        <v>0.42099999999999999</v>
      </c>
      <c r="L99">
        <v>1.7</v>
      </c>
      <c r="M99">
        <v>4.3</v>
      </c>
      <c r="N99">
        <v>0.39500000000000002</v>
      </c>
      <c r="O99">
        <v>0.7</v>
      </c>
      <c r="P99">
        <v>1.4</v>
      </c>
      <c r="Q99">
        <v>0.5</v>
      </c>
      <c r="R99">
        <v>0.56999999999999995</v>
      </c>
      <c r="S99">
        <v>0.7</v>
      </c>
      <c r="T99">
        <v>1</v>
      </c>
      <c r="U99">
        <v>0.7</v>
      </c>
      <c r="V99">
        <v>0.6</v>
      </c>
      <c r="W99">
        <v>1.2</v>
      </c>
      <c r="X99">
        <v>1.8</v>
      </c>
      <c r="Y99">
        <v>0.9</v>
      </c>
      <c r="Z99">
        <v>0.9</v>
      </c>
      <c r="AA99">
        <v>0.4</v>
      </c>
      <c r="AB99">
        <v>0.7</v>
      </c>
      <c r="AC99">
        <v>2</v>
      </c>
      <c r="AD99">
        <v>7.2</v>
      </c>
      <c r="AE99">
        <v>9.1</v>
      </c>
      <c r="AF99">
        <v>0.58599999999999997</v>
      </c>
      <c r="AG99">
        <v>0.754</v>
      </c>
      <c r="AH99">
        <v>0.17499999999999999</v>
      </c>
      <c r="AI99">
        <v>2.6</v>
      </c>
      <c r="AJ99">
        <v>5.3</v>
      </c>
      <c r="AK99">
        <v>3.9</v>
      </c>
      <c r="AL99">
        <v>5</v>
      </c>
      <c r="AM99">
        <v>1.8</v>
      </c>
      <c r="AN99">
        <v>1.8</v>
      </c>
      <c r="AO99">
        <v>10.199999999999999</v>
      </c>
      <c r="AP99">
        <v>12</v>
      </c>
      <c r="AQ99">
        <v>0.1</v>
      </c>
      <c r="AR99" s="2">
        <f t="shared" si="2"/>
        <v>1.9512195121951219E-2</v>
      </c>
      <c r="AS99">
        <v>0.3</v>
      </c>
      <c r="AT99" s="2">
        <f t="shared" si="3"/>
        <v>5.8536585365853655E-2</v>
      </c>
      <c r="AU99">
        <v>0.4</v>
      </c>
      <c r="AV99">
        <v>8.4000000000000005E-2</v>
      </c>
      <c r="AW99">
        <v>-1.6</v>
      </c>
      <c r="AX99">
        <v>1.7</v>
      </c>
      <c r="AY99">
        <v>0.2</v>
      </c>
    </row>
    <row r="100" spans="1:51" x14ac:dyDescent="0.25">
      <c r="A100" t="s">
        <v>78</v>
      </c>
      <c r="B100" t="s">
        <v>225</v>
      </c>
      <c r="C100">
        <v>25</v>
      </c>
      <c r="D100" s="1" t="s">
        <v>150</v>
      </c>
      <c r="E100">
        <v>19</v>
      </c>
      <c r="F100">
        <v>16</v>
      </c>
      <c r="G100">
        <v>34.4</v>
      </c>
      <c r="H100">
        <v>653</v>
      </c>
      <c r="I100">
        <v>3.7</v>
      </c>
      <c r="J100">
        <v>9.1999999999999993</v>
      </c>
      <c r="K100">
        <v>0.40600000000000003</v>
      </c>
      <c r="L100">
        <v>1.6</v>
      </c>
      <c r="M100">
        <v>5</v>
      </c>
      <c r="N100">
        <v>0.32600000000000001</v>
      </c>
      <c r="O100">
        <v>2.1</v>
      </c>
      <c r="P100">
        <v>4.2</v>
      </c>
      <c r="Q100">
        <v>0.5</v>
      </c>
      <c r="R100">
        <v>0.49399999999999999</v>
      </c>
      <c r="S100">
        <v>2.5</v>
      </c>
      <c r="T100">
        <v>2.8</v>
      </c>
      <c r="U100">
        <v>0.88900000000000001</v>
      </c>
      <c r="V100">
        <v>0.4</v>
      </c>
      <c r="W100">
        <v>2.9</v>
      </c>
      <c r="X100">
        <v>3.3</v>
      </c>
      <c r="Y100">
        <v>1.3</v>
      </c>
      <c r="Z100">
        <v>0.6</v>
      </c>
      <c r="AA100">
        <v>0.8</v>
      </c>
      <c r="AB100">
        <v>1.3</v>
      </c>
      <c r="AC100">
        <v>3.1</v>
      </c>
      <c r="AD100">
        <v>11.6</v>
      </c>
      <c r="AE100">
        <v>9</v>
      </c>
      <c r="AF100">
        <v>0.55600000000000005</v>
      </c>
      <c r="AG100">
        <v>0.54300000000000004</v>
      </c>
      <c r="AH100">
        <v>0.309</v>
      </c>
      <c r="AI100">
        <v>1.5</v>
      </c>
      <c r="AJ100">
        <v>10</v>
      </c>
      <c r="AK100">
        <v>5.7</v>
      </c>
      <c r="AL100">
        <v>5.5</v>
      </c>
      <c r="AM100">
        <v>0.9</v>
      </c>
      <c r="AN100">
        <v>2.2000000000000002</v>
      </c>
      <c r="AO100">
        <v>11.2</v>
      </c>
      <c r="AP100">
        <v>15.6</v>
      </c>
      <c r="AQ100">
        <v>0.3</v>
      </c>
      <c r="AR100" s="2">
        <f t="shared" si="2"/>
        <v>2.2052067381316997E-2</v>
      </c>
      <c r="AS100">
        <v>0.2</v>
      </c>
      <c r="AT100" s="2">
        <f t="shared" si="3"/>
        <v>1.4701378254211332E-2</v>
      </c>
      <c r="AU100">
        <v>0.5</v>
      </c>
      <c r="AV100">
        <v>3.3000000000000002E-2</v>
      </c>
      <c r="AW100">
        <v>-1.7</v>
      </c>
      <c r="AX100">
        <v>-1.1000000000000001</v>
      </c>
      <c r="AY100">
        <v>-2.8</v>
      </c>
    </row>
    <row r="101" spans="1:51" x14ac:dyDescent="0.25">
      <c r="A101" t="s">
        <v>23</v>
      </c>
      <c r="B101" t="s">
        <v>247</v>
      </c>
      <c r="C101">
        <v>27</v>
      </c>
      <c r="D101" s="1" t="s">
        <v>140</v>
      </c>
      <c r="E101">
        <v>5</v>
      </c>
      <c r="F101">
        <v>5</v>
      </c>
      <c r="G101">
        <v>34.200000000000003</v>
      </c>
      <c r="H101">
        <v>171</v>
      </c>
      <c r="I101">
        <v>4</v>
      </c>
      <c r="J101">
        <v>11.4</v>
      </c>
      <c r="K101">
        <v>0.35099999999999998</v>
      </c>
      <c r="L101">
        <v>2.4</v>
      </c>
      <c r="M101">
        <v>7</v>
      </c>
      <c r="N101">
        <v>0.34300000000000003</v>
      </c>
      <c r="O101">
        <v>1.6</v>
      </c>
      <c r="P101">
        <v>4.4000000000000004</v>
      </c>
      <c r="Q101">
        <v>0.36399999999999999</v>
      </c>
      <c r="R101">
        <v>0.45600000000000002</v>
      </c>
      <c r="S101">
        <v>2.4</v>
      </c>
      <c r="T101">
        <v>3.4</v>
      </c>
      <c r="U101">
        <v>0.70599999999999996</v>
      </c>
      <c r="V101">
        <v>0.6</v>
      </c>
      <c r="W101">
        <v>3.4</v>
      </c>
      <c r="X101">
        <v>4</v>
      </c>
      <c r="Y101">
        <v>2.6</v>
      </c>
      <c r="Z101">
        <v>1.2</v>
      </c>
      <c r="AA101">
        <v>0.6</v>
      </c>
      <c r="AB101">
        <v>1.8</v>
      </c>
      <c r="AC101">
        <v>2</v>
      </c>
      <c r="AD101">
        <v>12.8</v>
      </c>
      <c r="AE101">
        <v>8.9</v>
      </c>
      <c r="AF101">
        <v>0.496</v>
      </c>
      <c r="AG101">
        <v>0.61399999999999999</v>
      </c>
      <c r="AH101">
        <v>0.29799999999999999</v>
      </c>
      <c r="AI101">
        <v>1.7</v>
      </c>
      <c r="AJ101">
        <v>10.7</v>
      </c>
      <c r="AK101">
        <v>6</v>
      </c>
      <c r="AL101">
        <v>11.6</v>
      </c>
      <c r="AM101">
        <v>1.6</v>
      </c>
      <c r="AN101">
        <v>1.8</v>
      </c>
      <c r="AO101">
        <v>12.2</v>
      </c>
      <c r="AP101">
        <v>18.3</v>
      </c>
      <c r="AQ101">
        <v>-0.2</v>
      </c>
      <c r="AR101" s="2">
        <f t="shared" si="2"/>
        <v>-5.6140350877192984E-2</v>
      </c>
      <c r="AS101">
        <v>0.2</v>
      </c>
      <c r="AT101" s="2">
        <f t="shared" si="3"/>
        <v>5.6140350877192984E-2</v>
      </c>
      <c r="AU101">
        <v>0</v>
      </c>
      <c r="AV101">
        <v>6.0000000000000001E-3</v>
      </c>
      <c r="AW101">
        <v>-1.5</v>
      </c>
      <c r="AX101">
        <v>-0.6</v>
      </c>
      <c r="AY101">
        <v>-2.1</v>
      </c>
    </row>
    <row r="102" spans="1:51" x14ac:dyDescent="0.25">
      <c r="A102" t="s">
        <v>114</v>
      </c>
      <c r="B102" t="s">
        <v>191</v>
      </c>
      <c r="C102">
        <v>30</v>
      </c>
      <c r="D102" s="1" t="s">
        <v>169</v>
      </c>
      <c r="E102">
        <v>21</v>
      </c>
      <c r="F102">
        <v>2</v>
      </c>
      <c r="G102">
        <v>18.3</v>
      </c>
      <c r="H102">
        <v>385</v>
      </c>
      <c r="I102">
        <v>2.1</v>
      </c>
      <c r="J102">
        <v>4.7</v>
      </c>
      <c r="K102">
        <v>0.44900000000000001</v>
      </c>
      <c r="L102">
        <v>1.4</v>
      </c>
      <c r="M102">
        <v>3.3</v>
      </c>
      <c r="N102">
        <v>0.42</v>
      </c>
      <c r="O102">
        <v>0.7</v>
      </c>
      <c r="P102">
        <v>1.4</v>
      </c>
      <c r="Q102">
        <v>0.51700000000000002</v>
      </c>
      <c r="R102">
        <v>0.59699999999999998</v>
      </c>
      <c r="S102">
        <v>0.3</v>
      </c>
      <c r="T102">
        <v>0.4</v>
      </c>
      <c r="U102">
        <v>0.77800000000000002</v>
      </c>
      <c r="V102">
        <v>0.6</v>
      </c>
      <c r="W102">
        <v>2.5</v>
      </c>
      <c r="X102">
        <v>3</v>
      </c>
      <c r="Y102">
        <v>1</v>
      </c>
      <c r="Z102">
        <v>0.3</v>
      </c>
      <c r="AA102">
        <v>0.1</v>
      </c>
      <c r="AB102">
        <v>0.8</v>
      </c>
      <c r="AC102">
        <v>2.6</v>
      </c>
      <c r="AD102">
        <v>5.9</v>
      </c>
      <c r="AE102">
        <v>8.8000000000000007</v>
      </c>
      <c r="AF102">
        <v>0.60799999999999998</v>
      </c>
      <c r="AG102">
        <v>0.70399999999999996</v>
      </c>
      <c r="AH102">
        <v>9.1999999999999998E-2</v>
      </c>
      <c r="AI102">
        <v>3.7</v>
      </c>
      <c r="AJ102">
        <v>15.8</v>
      </c>
      <c r="AK102">
        <v>9.8000000000000007</v>
      </c>
      <c r="AL102">
        <v>7</v>
      </c>
      <c r="AM102">
        <v>0.8</v>
      </c>
      <c r="AN102">
        <v>0.8</v>
      </c>
      <c r="AO102">
        <v>14.3</v>
      </c>
      <c r="AP102">
        <v>13.5</v>
      </c>
      <c r="AQ102">
        <v>0.3</v>
      </c>
      <c r="AR102" s="2">
        <f t="shared" si="2"/>
        <v>3.7402597402597403E-2</v>
      </c>
      <c r="AS102">
        <v>0.4</v>
      </c>
      <c r="AT102" s="2">
        <f t="shared" si="3"/>
        <v>4.987012987012987E-2</v>
      </c>
      <c r="AU102">
        <v>0.7</v>
      </c>
      <c r="AV102">
        <v>8.3000000000000004E-2</v>
      </c>
      <c r="AW102">
        <v>-2</v>
      </c>
      <c r="AX102">
        <v>0.3</v>
      </c>
      <c r="AY102">
        <v>-1.7</v>
      </c>
    </row>
    <row r="103" spans="1:51" x14ac:dyDescent="0.25">
      <c r="A103" t="s">
        <v>70</v>
      </c>
      <c r="B103" t="s">
        <v>176</v>
      </c>
      <c r="C103">
        <v>34</v>
      </c>
      <c r="D103" s="1" t="s">
        <v>167</v>
      </c>
      <c r="E103">
        <v>12</v>
      </c>
      <c r="F103">
        <v>12</v>
      </c>
      <c r="G103">
        <v>34.5</v>
      </c>
      <c r="H103">
        <v>414</v>
      </c>
      <c r="I103">
        <v>2.9</v>
      </c>
      <c r="J103">
        <v>7.3</v>
      </c>
      <c r="K103">
        <v>0.39800000000000002</v>
      </c>
      <c r="L103">
        <v>2.1</v>
      </c>
      <c r="M103">
        <v>5.6</v>
      </c>
      <c r="N103">
        <v>0.373</v>
      </c>
      <c r="O103">
        <v>0.8</v>
      </c>
      <c r="P103">
        <v>1.8</v>
      </c>
      <c r="Q103">
        <v>0.47599999999999998</v>
      </c>
      <c r="R103">
        <v>0.54</v>
      </c>
      <c r="S103">
        <v>0</v>
      </c>
      <c r="T103">
        <v>0</v>
      </c>
      <c r="V103">
        <v>1.9</v>
      </c>
      <c r="W103">
        <v>5.3</v>
      </c>
      <c r="X103">
        <v>7.2</v>
      </c>
      <c r="Y103">
        <v>1.5</v>
      </c>
      <c r="Z103">
        <v>1.1000000000000001</v>
      </c>
      <c r="AA103">
        <v>0.3</v>
      </c>
      <c r="AB103">
        <v>1</v>
      </c>
      <c r="AC103">
        <v>3.9</v>
      </c>
      <c r="AD103">
        <v>7.9</v>
      </c>
      <c r="AE103">
        <v>8.6</v>
      </c>
      <c r="AF103">
        <v>0.54</v>
      </c>
      <c r="AG103">
        <v>0.76100000000000001</v>
      </c>
      <c r="AH103">
        <v>0</v>
      </c>
      <c r="AI103">
        <v>5.9</v>
      </c>
      <c r="AJ103">
        <v>17.899999999999999</v>
      </c>
      <c r="AK103">
        <v>11.6</v>
      </c>
      <c r="AL103">
        <v>6.3</v>
      </c>
      <c r="AM103">
        <v>1.5</v>
      </c>
      <c r="AN103">
        <v>0.7</v>
      </c>
      <c r="AO103">
        <v>12</v>
      </c>
      <c r="AP103">
        <v>10.8</v>
      </c>
      <c r="AQ103">
        <v>0.2</v>
      </c>
      <c r="AR103" s="2">
        <f t="shared" si="2"/>
        <v>2.318840579710145E-2</v>
      </c>
      <c r="AS103">
        <v>0.6</v>
      </c>
      <c r="AT103" s="2">
        <f t="shared" si="3"/>
        <v>6.9565217391304349E-2</v>
      </c>
      <c r="AU103">
        <v>0.7</v>
      </c>
      <c r="AV103">
        <v>8.5999999999999993E-2</v>
      </c>
      <c r="AW103">
        <v>-1.9</v>
      </c>
      <c r="AX103">
        <v>0.6</v>
      </c>
      <c r="AY103">
        <v>-1.3</v>
      </c>
    </row>
    <row r="104" spans="1:51" x14ac:dyDescent="0.25">
      <c r="A104" t="s">
        <v>106</v>
      </c>
      <c r="B104" t="s">
        <v>263</v>
      </c>
      <c r="C104">
        <v>35</v>
      </c>
      <c r="D104" s="1" t="s">
        <v>217</v>
      </c>
      <c r="E104">
        <v>5</v>
      </c>
      <c r="F104">
        <v>5</v>
      </c>
      <c r="G104">
        <v>35.200000000000003</v>
      </c>
      <c r="H104">
        <v>176</v>
      </c>
      <c r="I104">
        <v>5.6</v>
      </c>
      <c r="J104">
        <v>13.6</v>
      </c>
      <c r="K104">
        <v>0.41199999999999998</v>
      </c>
      <c r="L104">
        <v>1.6</v>
      </c>
      <c r="M104">
        <v>3.8</v>
      </c>
      <c r="N104">
        <v>0.42099999999999999</v>
      </c>
      <c r="O104">
        <v>4</v>
      </c>
      <c r="P104">
        <v>9.8000000000000007</v>
      </c>
      <c r="Q104">
        <v>0.40799999999999997</v>
      </c>
      <c r="R104">
        <v>0.47099999999999997</v>
      </c>
      <c r="S104">
        <v>2.4</v>
      </c>
      <c r="T104">
        <v>2.8</v>
      </c>
      <c r="U104">
        <v>0.85699999999999998</v>
      </c>
      <c r="V104">
        <v>0.2</v>
      </c>
      <c r="W104">
        <v>4.8</v>
      </c>
      <c r="X104">
        <v>5</v>
      </c>
      <c r="Y104">
        <v>2</v>
      </c>
      <c r="Z104">
        <v>1</v>
      </c>
      <c r="AA104">
        <v>0.4</v>
      </c>
      <c r="AB104">
        <v>2.6</v>
      </c>
      <c r="AC104">
        <v>4</v>
      </c>
      <c r="AD104">
        <v>15.2</v>
      </c>
      <c r="AE104">
        <v>8.4</v>
      </c>
      <c r="AF104">
        <v>0.51200000000000001</v>
      </c>
      <c r="AG104">
        <v>0.27900000000000003</v>
      </c>
      <c r="AH104">
        <v>0.20599999999999999</v>
      </c>
      <c r="AI104">
        <v>0.6</v>
      </c>
      <c r="AJ104">
        <v>14.4</v>
      </c>
      <c r="AK104">
        <v>7.5</v>
      </c>
      <c r="AL104">
        <v>9.1</v>
      </c>
      <c r="AM104">
        <v>1.3</v>
      </c>
      <c r="AN104">
        <v>1</v>
      </c>
      <c r="AO104">
        <v>14.9</v>
      </c>
      <c r="AP104">
        <v>20.6</v>
      </c>
      <c r="AQ104">
        <v>-0.2</v>
      </c>
      <c r="AR104" s="2">
        <f t="shared" si="2"/>
        <v>-5.454545454545455E-2</v>
      </c>
      <c r="AS104">
        <v>0.1</v>
      </c>
      <c r="AT104" s="2">
        <f t="shared" si="3"/>
        <v>2.7272727272727275E-2</v>
      </c>
      <c r="AU104">
        <v>-0.1</v>
      </c>
      <c r="AV104">
        <v>-2.1000000000000001E-2</v>
      </c>
      <c r="AW104">
        <v>-2.2999999999999998</v>
      </c>
      <c r="AX104">
        <v>-0.7</v>
      </c>
      <c r="AY104">
        <v>-3</v>
      </c>
    </row>
    <row r="105" spans="1:51" x14ac:dyDescent="0.25">
      <c r="A105" t="s">
        <v>25</v>
      </c>
      <c r="B105" t="s">
        <v>195</v>
      </c>
      <c r="C105">
        <v>21</v>
      </c>
      <c r="D105" s="1" t="s">
        <v>140</v>
      </c>
      <c r="E105">
        <v>5</v>
      </c>
      <c r="F105">
        <v>5</v>
      </c>
      <c r="G105">
        <v>29.4</v>
      </c>
      <c r="H105">
        <v>147</v>
      </c>
      <c r="I105">
        <v>4.8</v>
      </c>
      <c r="J105">
        <v>12</v>
      </c>
      <c r="K105">
        <v>0.4</v>
      </c>
      <c r="L105">
        <v>1.2</v>
      </c>
      <c r="M105">
        <v>3.2</v>
      </c>
      <c r="N105">
        <v>0.375</v>
      </c>
      <c r="O105">
        <v>3.6</v>
      </c>
      <c r="P105">
        <v>8.8000000000000007</v>
      </c>
      <c r="Q105">
        <v>0.40899999999999997</v>
      </c>
      <c r="R105">
        <v>0.45</v>
      </c>
      <c r="S105">
        <v>1.2</v>
      </c>
      <c r="T105">
        <v>1.4</v>
      </c>
      <c r="U105">
        <v>0.85699999999999998</v>
      </c>
      <c r="V105">
        <v>0</v>
      </c>
      <c r="W105">
        <v>2.2000000000000002</v>
      </c>
      <c r="X105">
        <v>2.2000000000000002</v>
      </c>
      <c r="Y105">
        <v>5.2</v>
      </c>
      <c r="Z105">
        <v>1</v>
      </c>
      <c r="AA105">
        <v>0.6</v>
      </c>
      <c r="AB105">
        <v>2.6</v>
      </c>
      <c r="AC105">
        <v>4</v>
      </c>
      <c r="AD105">
        <v>12</v>
      </c>
      <c r="AE105">
        <v>8.1999999999999993</v>
      </c>
      <c r="AF105">
        <v>0.47599999999999998</v>
      </c>
      <c r="AG105">
        <v>0.26700000000000002</v>
      </c>
      <c r="AH105">
        <v>0.11700000000000001</v>
      </c>
      <c r="AI105">
        <v>0</v>
      </c>
      <c r="AJ105">
        <v>8.1</v>
      </c>
      <c r="AK105">
        <v>3.8</v>
      </c>
      <c r="AL105">
        <v>28.9</v>
      </c>
      <c r="AM105">
        <v>1.6</v>
      </c>
      <c r="AN105">
        <v>2.1</v>
      </c>
      <c r="AO105">
        <v>17.100000000000001</v>
      </c>
      <c r="AP105">
        <v>22.1</v>
      </c>
      <c r="AQ105">
        <v>-0.2</v>
      </c>
      <c r="AR105" s="2">
        <f t="shared" si="2"/>
        <v>-6.5306122448979598E-2</v>
      </c>
      <c r="AS105">
        <v>0.1</v>
      </c>
      <c r="AT105" s="2">
        <f t="shared" si="3"/>
        <v>3.2653061224489799E-2</v>
      </c>
      <c r="AU105">
        <v>-0.1</v>
      </c>
      <c r="AV105">
        <v>-2.5999999999999999E-2</v>
      </c>
      <c r="AW105">
        <v>-3.5</v>
      </c>
      <c r="AX105">
        <v>-0.5</v>
      </c>
      <c r="AY105">
        <v>-3.9</v>
      </c>
    </row>
    <row r="106" spans="1:51" x14ac:dyDescent="0.25">
      <c r="A106" t="s">
        <v>46</v>
      </c>
      <c r="B106" t="s">
        <v>206</v>
      </c>
      <c r="C106">
        <v>24</v>
      </c>
      <c r="D106" s="1" t="s">
        <v>146</v>
      </c>
      <c r="E106">
        <v>15</v>
      </c>
      <c r="F106">
        <v>0</v>
      </c>
      <c r="G106">
        <v>15.9</v>
      </c>
      <c r="H106">
        <v>239</v>
      </c>
      <c r="I106">
        <v>2.4</v>
      </c>
      <c r="J106">
        <v>6.1</v>
      </c>
      <c r="K106">
        <v>0.39100000000000001</v>
      </c>
      <c r="L106">
        <v>0.8</v>
      </c>
      <c r="M106">
        <v>2.9</v>
      </c>
      <c r="N106">
        <v>0.27900000000000003</v>
      </c>
      <c r="O106">
        <v>1.6</v>
      </c>
      <c r="P106">
        <v>3.3</v>
      </c>
      <c r="Q106">
        <v>0.49</v>
      </c>
      <c r="R106">
        <v>0.45700000000000002</v>
      </c>
      <c r="S106">
        <v>0.5</v>
      </c>
      <c r="T106">
        <v>0.5</v>
      </c>
      <c r="U106">
        <v>1</v>
      </c>
      <c r="V106">
        <v>0.2</v>
      </c>
      <c r="W106">
        <v>1.9</v>
      </c>
      <c r="X106">
        <v>2.1</v>
      </c>
      <c r="Y106">
        <v>1.3</v>
      </c>
      <c r="Z106">
        <v>0.2</v>
      </c>
      <c r="AA106">
        <v>0.2</v>
      </c>
      <c r="AB106">
        <v>0.8</v>
      </c>
      <c r="AC106">
        <v>1.4</v>
      </c>
      <c r="AD106">
        <v>6.1</v>
      </c>
      <c r="AE106">
        <v>7.8</v>
      </c>
      <c r="AF106">
        <v>0.48199999999999998</v>
      </c>
      <c r="AG106">
        <v>0.46700000000000003</v>
      </c>
      <c r="AH106">
        <v>8.6999999999999994E-2</v>
      </c>
      <c r="AI106">
        <v>1.5</v>
      </c>
      <c r="AJ106">
        <v>13.5</v>
      </c>
      <c r="AK106">
        <v>7.7</v>
      </c>
      <c r="AL106">
        <v>13.3</v>
      </c>
      <c r="AM106">
        <v>0.6</v>
      </c>
      <c r="AN106">
        <v>1.2</v>
      </c>
      <c r="AO106">
        <v>11.2</v>
      </c>
      <c r="AP106">
        <v>20.399999999999999</v>
      </c>
      <c r="AQ106">
        <v>-0.2</v>
      </c>
      <c r="AR106" s="2">
        <f t="shared" si="2"/>
        <v>-4.0167364016736401E-2</v>
      </c>
      <c r="AS106">
        <v>0.2</v>
      </c>
      <c r="AT106" s="2">
        <f t="shared" si="3"/>
        <v>4.0167364016736401E-2</v>
      </c>
      <c r="AU106">
        <v>-0.1</v>
      </c>
      <c r="AV106">
        <v>-1.2999999999999999E-2</v>
      </c>
      <c r="AW106">
        <v>-2.9</v>
      </c>
      <c r="AX106">
        <v>-1.5</v>
      </c>
      <c r="AY106">
        <v>-4.4000000000000004</v>
      </c>
    </row>
    <row r="107" spans="1:51" x14ac:dyDescent="0.25">
      <c r="A107" t="s">
        <v>9</v>
      </c>
      <c r="B107" t="s">
        <v>194</v>
      </c>
      <c r="C107">
        <v>35</v>
      </c>
      <c r="D107" s="1" t="s">
        <v>160</v>
      </c>
      <c r="E107">
        <v>11</v>
      </c>
      <c r="F107">
        <v>11</v>
      </c>
      <c r="G107">
        <v>20.7</v>
      </c>
      <c r="H107">
        <v>228</v>
      </c>
      <c r="I107">
        <v>2.2999999999999998</v>
      </c>
      <c r="J107">
        <v>5.8</v>
      </c>
      <c r="K107">
        <v>0.39100000000000001</v>
      </c>
      <c r="L107">
        <v>0.5</v>
      </c>
      <c r="M107">
        <v>2.5</v>
      </c>
      <c r="N107">
        <v>0.185</v>
      </c>
      <c r="O107">
        <v>1.8</v>
      </c>
      <c r="P107">
        <v>3.4</v>
      </c>
      <c r="Q107">
        <v>0.54100000000000004</v>
      </c>
      <c r="R107">
        <v>0.43</v>
      </c>
      <c r="S107">
        <v>1</v>
      </c>
      <c r="T107">
        <v>1.4</v>
      </c>
      <c r="U107">
        <v>0.73299999999999998</v>
      </c>
      <c r="V107">
        <v>0.4</v>
      </c>
      <c r="W107">
        <v>4</v>
      </c>
      <c r="X107">
        <v>4.4000000000000004</v>
      </c>
      <c r="Y107">
        <v>2.6</v>
      </c>
      <c r="Z107">
        <v>0.5</v>
      </c>
      <c r="AA107">
        <v>0.6</v>
      </c>
      <c r="AB107">
        <v>1.5</v>
      </c>
      <c r="AC107">
        <v>2.9</v>
      </c>
      <c r="AD107">
        <v>6</v>
      </c>
      <c r="AE107">
        <v>7.8</v>
      </c>
      <c r="AF107">
        <v>0.46700000000000003</v>
      </c>
      <c r="AG107">
        <v>0.42199999999999999</v>
      </c>
      <c r="AH107">
        <v>0.23400000000000001</v>
      </c>
      <c r="AI107">
        <v>1.9</v>
      </c>
      <c r="AJ107">
        <v>21.3</v>
      </c>
      <c r="AK107">
        <v>11.3</v>
      </c>
      <c r="AL107">
        <v>18.399999999999999</v>
      </c>
      <c r="AM107">
        <v>1.1000000000000001</v>
      </c>
      <c r="AN107">
        <v>3.3</v>
      </c>
      <c r="AO107">
        <v>18.5</v>
      </c>
      <c r="AP107">
        <v>16.8</v>
      </c>
      <c r="AQ107">
        <v>-0.2</v>
      </c>
      <c r="AR107" s="2">
        <f t="shared" si="2"/>
        <v>-4.2105263157894736E-2</v>
      </c>
      <c r="AS107">
        <v>0.4</v>
      </c>
      <c r="AT107" s="2">
        <f t="shared" si="3"/>
        <v>8.4210526315789472E-2</v>
      </c>
      <c r="AU107">
        <v>0.2</v>
      </c>
      <c r="AV107">
        <v>4.2999999999999997E-2</v>
      </c>
      <c r="AW107">
        <v>-4.5</v>
      </c>
      <c r="AX107">
        <v>2.6</v>
      </c>
      <c r="AY107">
        <v>-1.9</v>
      </c>
    </row>
    <row r="108" spans="1:51" x14ac:dyDescent="0.25">
      <c r="A108" t="s">
        <v>83</v>
      </c>
      <c r="B108" s="1" t="s">
        <v>149</v>
      </c>
      <c r="C108">
        <v>29</v>
      </c>
      <c r="D108" s="1" t="s">
        <v>150</v>
      </c>
      <c r="E108">
        <v>19</v>
      </c>
      <c r="F108">
        <v>3</v>
      </c>
      <c r="G108">
        <v>19.7</v>
      </c>
      <c r="H108">
        <v>375</v>
      </c>
      <c r="I108">
        <v>1.7</v>
      </c>
      <c r="J108">
        <v>4.0999999999999996</v>
      </c>
      <c r="K108">
        <v>0.42299999999999999</v>
      </c>
      <c r="L108">
        <v>0.6</v>
      </c>
      <c r="M108">
        <v>2.2000000000000002</v>
      </c>
      <c r="N108">
        <v>0.26200000000000001</v>
      </c>
      <c r="O108">
        <v>1.2</v>
      </c>
      <c r="P108">
        <v>1.9</v>
      </c>
      <c r="Q108">
        <v>0.61099999999999999</v>
      </c>
      <c r="R108">
        <v>0.49399999999999999</v>
      </c>
      <c r="S108">
        <v>0.5</v>
      </c>
      <c r="T108">
        <v>0.7</v>
      </c>
      <c r="U108">
        <v>0.69199999999999995</v>
      </c>
      <c r="V108">
        <v>0.7</v>
      </c>
      <c r="W108">
        <v>2.6</v>
      </c>
      <c r="X108">
        <v>3.3</v>
      </c>
      <c r="Y108">
        <v>0.7</v>
      </c>
      <c r="Z108">
        <v>0.4</v>
      </c>
      <c r="AA108">
        <v>0.4</v>
      </c>
      <c r="AB108">
        <v>0.5</v>
      </c>
      <c r="AC108">
        <v>2.2999999999999998</v>
      </c>
      <c r="AD108">
        <v>4.5</v>
      </c>
      <c r="AE108">
        <v>7.4</v>
      </c>
      <c r="AF108">
        <v>0.51400000000000001</v>
      </c>
      <c r="AG108">
        <v>0.53800000000000003</v>
      </c>
      <c r="AH108">
        <v>0.16700000000000001</v>
      </c>
      <c r="AI108">
        <v>4.2</v>
      </c>
      <c r="AJ108">
        <v>15.4</v>
      </c>
      <c r="AK108">
        <v>9.8000000000000007</v>
      </c>
      <c r="AL108">
        <v>4.8</v>
      </c>
      <c r="AM108">
        <v>1</v>
      </c>
      <c r="AN108">
        <v>1.8</v>
      </c>
      <c r="AO108">
        <v>9.6999999999999993</v>
      </c>
      <c r="AP108">
        <v>11.3</v>
      </c>
      <c r="AQ108">
        <v>0.1</v>
      </c>
      <c r="AR108" s="2">
        <f t="shared" si="2"/>
        <v>1.2800000000000001E-2</v>
      </c>
      <c r="AS108">
        <v>0.2</v>
      </c>
      <c r="AT108" s="2">
        <f t="shared" si="3"/>
        <v>2.5600000000000001E-2</v>
      </c>
      <c r="AU108">
        <v>0.3</v>
      </c>
      <c r="AV108">
        <v>3.3000000000000002E-2</v>
      </c>
      <c r="AW108">
        <v>-3</v>
      </c>
      <c r="AX108">
        <v>-0.2</v>
      </c>
      <c r="AY108">
        <v>-3.2</v>
      </c>
    </row>
    <row r="109" spans="1:51" x14ac:dyDescent="0.25">
      <c r="A109" t="s">
        <v>60</v>
      </c>
      <c r="B109" t="s">
        <v>199</v>
      </c>
      <c r="C109">
        <v>22</v>
      </c>
      <c r="D109" s="1" t="s">
        <v>173</v>
      </c>
      <c r="E109">
        <v>13</v>
      </c>
      <c r="F109">
        <v>4</v>
      </c>
      <c r="G109">
        <v>18.7</v>
      </c>
      <c r="H109">
        <v>243</v>
      </c>
      <c r="I109">
        <v>1.8</v>
      </c>
      <c r="J109">
        <v>4.5</v>
      </c>
      <c r="K109">
        <v>0.40699999999999997</v>
      </c>
      <c r="L109">
        <v>1.2</v>
      </c>
      <c r="M109">
        <v>3.2</v>
      </c>
      <c r="N109">
        <v>0.35699999999999998</v>
      </c>
      <c r="O109">
        <v>0.7</v>
      </c>
      <c r="P109">
        <v>1.3</v>
      </c>
      <c r="Q109">
        <v>0.52900000000000003</v>
      </c>
      <c r="R109">
        <v>0.53400000000000003</v>
      </c>
      <c r="S109">
        <v>0.4</v>
      </c>
      <c r="T109">
        <v>0.5</v>
      </c>
      <c r="U109">
        <v>0.71399999999999997</v>
      </c>
      <c r="V109">
        <v>0</v>
      </c>
      <c r="W109">
        <v>1.7</v>
      </c>
      <c r="X109">
        <v>1.7</v>
      </c>
      <c r="Y109">
        <v>1.3</v>
      </c>
      <c r="Z109">
        <v>0.5</v>
      </c>
      <c r="AA109">
        <v>0.2</v>
      </c>
      <c r="AB109">
        <v>1</v>
      </c>
      <c r="AC109">
        <v>1.4</v>
      </c>
      <c r="AD109">
        <v>5.2</v>
      </c>
      <c r="AE109">
        <v>7.1</v>
      </c>
      <c r="AF109">
        <v>0.54800000000000004</v>
      </c>
      <c r="AG109">
        <v>0.71199999999999997</v>
      </c>
      <c r="AH109">
        <v>0.11899999999999999</v>
      </c>
      <c r="AI109">
        <v>0</v>
      </c>
      <c r="AJ109">
        <v>10.199999999999999</v>
      </c>
      <c r="AK109">
        <v>5</v>
      </c>
      <c r="AL109">
        <v>9.4</v>
      </c>
      <c r="AM109">
        <v>1.2</v>
      </c>
      <c r="AN109">
        <v>1.2</v>
      </c>
      <c r="AO109">
        <v>17.3</v>
      </c>
      <c r="AP109">
        <v>13.5</v>
      </c>
      <c r="AQ109">
        <v>-0.1</v>
      </c>
      <c r="AR109" s="2">
        <f t="shared" si="2"/>
        <v>-1.9753086419753089E-2</v>
      </c>
      <c r="AS109">
        <v>0.2</v>
      </c>
      <c r="AT109" s="2">
        <f t="shared" si="3"/>
        <v>3.9506172839506179E-2</v>
      </c>
      <c r="AU109">
        <v>0.1</v>
      </c>
      <c r="AV109">
        <v>2.3E-2</v>
      </c>
      <c r="AW109">
        <v>-2.4</v>
      </c>
      <c r="AX109">
        <v>0.6</v>
      </c>
      <c r="AY109">
        <v>-1.8</v>
      </c>
    </row>
    <row r="110" spans="1:51" x14ac:dyDescent="0.25">
      <c r="A110" t="s">
        <v>87</v>
      </c>
      <c r="B110" t="s">
        <v>192</v>
      </c>
      <c r="C110">
        <v>28</v>
      </c>
      <c r="D110" s="1" t="s">
        <v>148</v>
      </c>
      <c r="E110">
        <v>6</v>
      </c>
      <c r="F110">
        <v>6</v>
      </c>
      <c r="G110">
        <v>33.799999999999997</v>
      </c>
      <c r="H110">
        <v>203</v>
      </c>
      <c r="I110">
        <v>2.2000000000000002</v>
      </c>
      <c r="J110">
        <v>6.5</v>
      </c>
      <c r="K110">
        <v>0.33300000000000002</v>
      </c>
      <c r="L110">
        <v>0.8</v>
      </c>
      <c r="M110">
        <v>4.3</v>
      </c>
      <c r="N110">
        <v>0.192</v>
      </c>
      <c r="O110">
        <v>1.3</v>
      </c>
      <c r="P110">
        <v>2.2000000000000002</v>
      </c>
      <c r="Q110">
        <v>0.61499999999999999</v>
      </c>
      <c r="R110">
        <v>0.39700000000000002</v>
      </c>
      <c r="S110">
        <v>1.5</v>
      </c>
      <c r="T110">
        <v>2</v>
      </c>
      <c r="U110">
        <v>0.75</v>
      </c>
      <c r="V110">
        <v>1.7</v>
      </c>
      <c r="W110">
        <v>4.8</v>
      </c>
      <c r="X110">
        <v>6.5</v>
      </c>
      <c r="Y110">
        <v>1.5</v>
      </c>
      <c r="Z110">
        <v>0.3</v>
      </c>
      <c r="AA110">
        <v>1.2</v>
      </c>
      <c r="AB110">
        <v>0.7</v>
      </c>
      <c r="AC110">
        <v>3.3</v>
      </c>
      <c r="AD110">
        <v>6.7</v>
      </c>
      <c r="AE110">
        <v>7.1</v>
      </c>
      <c r="AF110">
        <v>0.45200000000000001</v>
      </c>
      <c r="AG110">
        <v>0.66700000000000004</v>
      </c>
      <c r="AH110">
        <v>0.308</v>
      </c>
      <c r="AI110">
        <v>5.3</v>
      </c>
      <c r="AJ110">
        <v>15.8</v>
      </c>
      <c r="AK110">
        <v>10.5</v>
      </c>
      <c r="AL110">
        <v>5.5</v>
      </c>
      <c r="AM110">
        <v>0.5</v>
      </c>
      <c r="AN110">
        <v>3</v>
      </c>
      <c r="AO110">
        <v>8.3000000000000007</v>
      </c>
      <c r="AP110">
        <v>10.199999999999999</v>
      </c>
      <c r="AQ110">
        <v>0</v>
      </c>
      <c r="AR110" s="2">
        <f t="shared" si="2"/>
        <v>0</v>
      </c>
      <c r="AS110">
        <v>-0.1</v>
      </c>
      <c r="AT110" s="2">
        <f t="shared" si="3"/>
        <v>-2.3645320197044337E-2</v>
      </c>
      <c r="AU110">
        <v>0</v>
      </c>
      <c r="AV110">
        <v>-8.9999999999999993E-3</v>
      </c>
      <c r="AW110">
        <v>-2.2000000000000002</v>
      </c>
      <c r="AX110">
        <v>-1.1000000000000001</v>
      </c>
      <c r="AY110">
        <v>-3.3</v>
      </c>
    </row>
    <row r="111" spans="1:51" x14ac:dyDescent="0.25">
      <c r="A111" t="s">
        <v>24</v>
      </c>
      <c r="B111" t="s">
        <v>226</v>
      </c>
      <c r="C111">
        <v>29</v>
      </c>
      <c r="D111" s="1" t="s">
        <v>140</v>
      </c>
      <c r="E111">
        <v>5</v>
      </c>
      <c r="F111">
        <v>5</v>
      </c>
      <c r="G111">
        <v>23.8</v>
      </c>
      <c r="H111">
        <v>119</v>
      </c>
      <c r="I111">
        <v>2.4</v>
      </c>
      <c r="J111">
        <v>7</v>
      </c>
      <c r="K111">
        <v>0.34300000000000003</v>
      </c>
      <c r="L111">
        <v>0.8</v>
      </c>
      <c r="M111">
        <v>3.2</v>
      </c>
      <c r="N111">
        <v>0.25</v>
      </c>
      <c r="O111">
        <v>1.6</v>
      </c>
      <c r="P111">
        <v>3.8</v>
      </c>
      <c r="Q111">
        <v>0.42099999999999999</v>
      </c>
      <c r="R111">
        <v>0.4</v>
      </c>
      <c r="S111">
        <v>1.4</v>
      </c>
      <c r="T111">
        <v>1.8</v>
      </c>
      <c r="U111">
        <v>0.77800000000000002</v>
      </c>
      <c r="V111">
        <v>1.2</v>
      </c>
      <c r="W111">
        <v>4.5999999999999996</v>
      </c>
      <c r="X111">
        <v>5.8</v>
      </c>
      <c r="Y111">
        <v>1.2</v>
      </c>
      <c r="Z111">
        <v>1</v>
      </c>
      <c r="AA111">
        <v>0.4</v>
      </c>
      <c r="AB111">
        <v>1.2</v>
      </c>
      <c r="AC111">
        <v>3.8</v>
      </c>
      <c r="AD111">
        <v>7</v>
      </c>
      <c r="AE111">
        <v>6.9</v>
      </c>
      <c r="AF111">
        <v>0.44900000000000001</v>
      </c>
      <c r="AG111">
        <v>0.45700000000000002</v>
      </c>
      <c r="AH111">
        <v>0.25700000000000001</v>
      </c>
      <c r="AI111">
        <v>4.9000000000000004</v>
      </c>
      <c r="AJ111">
        <v>20.9</v>
      </c>
      <c r="AK111">
        <v>12.5</v>
      </c>
      <c r="AL111">
        <v>7.5</v>
      </c>
      <c r="AM111">
        <v>1.9</v>
      </c>
      <c r="AN111">
        <v>1.7</v>
      </c>
      <c r="AO111">
        <v>13.3</v>
      </c>
      <c r="AP111">
        <v>16.100000000000001</v>
      </c>
      <c r="AQ111">
        <v>-0.1</v>
      </c>
      <c r="AR111" s="2">
        <f t="shared" si="2"/>
        <v>-4.0336134453781515E-2</v>
      </c>
      <c r="AS111">
        <v>0.2</v>
      </c>
      <c r="AT111" s="2">
        <f t="shared" si="3"/>
        <v>8.067226890756303E-2</v>
      </c>
      <c r="AU111">
        <v>0</v>
      </c>
      <c r="AV111">
        <v>5.0000000000000001E-3</v>
      </c>
      <c r="AW111">
        <v>-4.4000000000000004</v>
      </c>
      <c r="AX111">
        <v>0.9</v>
      </c>
      <c r="AY111">
        <v>-3.5</v>
      </c>
    </row>
    <row r="112" spans="1:51" x14ac:dyDescent="0.25">
      <c r="A112" t="s">
        <v>77</v>
      </c>
      <c r="B112" t="s">
        <v>240</v>
      </c>
      <c r="C112">
        <v>25</v>
      </c>
      <c r="D112" s="1" t="s">
        <v>150</v>
      </c>
      <c r="E112">
        <v>14</v>
      </c>
      <c r="F112">
        <v>12</v>
      </c>
      <c r="G112">
        <v>27.1</v>
      </c>
      <c r="H112">
        <v>379</v>
      </c>
      <c r="I112">
        <v>2.4</v>
      </c>
      <c r="J112">
        <v>6.4</v>
      </c>
      <c r="K112">
        <v>0.378</v>
      </c>
      <c r="L112">
        <v>1.4</v>
      </c>
      <c r="M112">
        <v>3.7</v>
      </c>
      <c r="N112">
        <v>0.36499999999999999</v>
      </c>
      <c r="O112">
        <v>1.1000000000000001</v>
      </c>
      <c r="P112">
        <v>2.7</v>
      </c>
      <c r="Q112">
        <v>0.39500000000000002</v>
      </c>
      <c r="R112">
        <v>0.48299999999999998</v>
      </c>
      <c r="S112">
        <v>1.2</v>
      </c>
      <c r="T112">
        <v>1.6</v>
      </c>
      <c r="U112">
        <v>0.77300000000000002</v>
      </c>
      <c r="V112">
        <v>0.5</v>
      </c>
      <c r="W112">
        <v>1.5</v>
      </c>
      <c r="X112">
        <v>2</v>
      </c>
      <c r="Y112">
        <v>1.7</v>
      </c>
      <c r="Z112">
        <v>1.1000000000000001</v>
      </c>
      <c r="AA112">
        <v>0.3</v>
      </c>
      <c r="AB112">
        <v>1.5</v>
      </c>
      <c r="AC112">
        <v>3.2</v>
      </c>
      <c r="AD112">
        <v>7.4</v>
      </c>
      <c r="AE112">
        <v>6.8</v>
      </c>
      <c r="AF112">
        <v>0.52200000000000002</v>
      </c>
      <c r="AG112">
        <v>0.57799999999999996</v>
      </c>
      <c r="AH112">
        <v>0.24399999999999999</v>
      </c>
      <c r="AI112">
        <v>2.2000000000000002</v>
      </c>
      <c r="AJ112">
        <v>6.5</v>
      </c>
      <c r="AK112">
        <v>4.4000000000000004</v>
      </c>
      <c r="AL112">
        <v>8.9</v>
      </c>
      <c r="AM112">
        <v>2.2000000000000002</v>
      </c>
      <c r="AN112">
        <v>1</v>
      </c>
      <c r="AO112">
        <v>17.399999999999999</v>
      </c>
      <c r="AP112">
        <v>14.5</v>
      </c>
      <c r="AQ112">
        <v>-0.1</v>
      </c>
      <c r="AR112" s="2">
        <f t="shared" si="2"/>
        <v>-1.2664907651715039E-2</v>
      </c>
      <c r="AS112">
        <v>0.2</v>
      </c>
      <c r="AT112" s="2">
        <f t="shared" si="3"/>
        <v>2.5329815303430078E-2</v>
      </c>
      <c r="AU112">
        <v>0</v>
      </c>
      <c r="AV112">
        <v>3.0000000000000001E-3</v>
      </c>
      <c r="AW112">
        <v>-3.3</v>
      </c>
      <c r="AX112">
        <v>1.1000000000000001</v>
      </c>
      <c r="AY112">
        <v>-2.2999999999999998</v>
      </c>
    </row>
    <row r="113" spans="1:51" x14ac:dyDescent="0.25">
      <c r="A113" t="s">
        <v>29</v>
      </c>
      <c r="B113" s="1" t="s">
        <v>139</v>
      </c>
      <c r="C113">
        <v>25</v>
      </c>
      <c r="D113" s="1" t="s">
        <v>140</v>
      </c>
      <c r="E113">
        <v>5</v>
      </c>
      <c r="F113">
        <v>0</v>
      </c>
      <c r="G113">
        <v>15.2</v>
      </c>
      <c r="H113">
        <v>76</v>
      </c>
      <c r="I113">
        <v>1.2</v>
      </c>
      <c r="J113">
        <v>4</v>
      </c>
      <c r="K113">
        <v>0.3</v>
      </c>
      <c r="L113">
        <v>0.8</v>
      </c>
      <c r="M113">
        <v>1.4</v>
      </c>
      <c r="N113">
        <v>0.57099999999999995</v>
      </c>
      <c r="O113">
        <v>0.4</v>
      </c>
      <c r="P113">
        <v>2.6</v>
      </c>
      <c r="Q113">
        <v>0.154</v>
      </c>
      <c r="R113">
        <v>0.4</v>
      </c>
      <c r="S113">
        <v>1</v>
      </c>
      <c r="T113">
        <v>1.6</v>
      </c>
      <c r="U113">
        <v>0.625</v>
      </c>
      <c r="V113">
        <v>0.2</v>
      </c>
      <c r="W113">
        <v>2</v>
      </c>
      <c r="X113">
        <v>2.2000000000000002</v>
      </c>
      <c r="Y113">
        <v>0.8</v>
      </c>
      <c r="Z113">
        <v>0.6</v>
      </c>
      <c r="AA113">
        <v>0.4</v>
      </c>
      <c r="AB113">
        <v>0.6</v>
      </c>
      <c r="AC113">
        <v>1</v>
      </c>
      <c r="AD113">
        <v>4.2</v>
      </c>
      <c r="AE113">
        <v>6.6</v>
      </c>
      <c r="AF113">
        <v>0.44600000000000001</v>
      </c>
      <c r="AG113">
        <v>0.35</v>
      </c>
      <c r="AH113">
        <v>0.4</v>
      </c>
      <c r="AI113">
        <v>1.3</v>
      </c>
      <c r="AJ113">
        <v>14.2</v>
      </c>
      <c r="AK113">
        <v>7.4</v>
      </c>
      <c r="AL113">
        <v>7.6</v>
      </c>
      <c r="AM113">
        <v>1.8</v>
      </c>
      <c r="AN113">
        <v>2.7</v>
      </c>
      <c r="AO113">
        <v>11.3</v>
      </c>
      <c r="AP113">
        <v>14.9</v>
      </c>
      <c r="AQ113">
        <v>-0.1</v>
      </c>
      <c r="AR113" s="2">
        <f t="shared" si="2"/>
        <v>-6.3157894736842107E-2</v>
      </c>
      <c r="AS113">
        <v>0.1</v>
      </c>
      <c r="AT113" s="2">
        <f t="shared" si="3"/>
        <v>6.3157894736842107E-2</v>
      </c>
      <c r="AU113">
        <v>0</v>
      </c>
      <c r="AV113">
        <v>-6.0000000000000001E-3</v>
      </c>
      <c r="AW113">
        <v>-2.9</v>
      </c>
      <c r="AX113">
        <v>0.7</v>
      </c>
      <c r="AY113">
        <v>-2.2000000000000002</v>
      </c>
    </row>
    <row r="114" spans="1:51" x14ac:dyDescent="0.25">
      <c r="A114" t="s">
        <v>110</v>
      </c>
      <c r="B114" s="1" t="s">
        <v>154</v>
      </c>
      <c r="C114">
        <v>24</v>
      </c>
      <c r="D114" s="1" t="s">
        <v>144</v>
      </c>
      <c r="E114">
        <v>4</v>
      </c>
      <c r="F114">
        <v>3</v>
      </c>
      <c r="G114">
        <v>32.799999999999997</v>
      </c>
      <c r="H114">
        <v>131</v>
      </c>
      <c r="I114">
        <v>5</v>
      </c>
      <c r="J114">
        <v>14.8</v>
      </c>
      <c r="K114">
        <v>0.33900000000000002</v>
      </c>
      <c r="L114">
        <v>3.3</v>
      </c>
      <c r="M114">
        <v>9.8000000000000007</v>
      </c>
      <c r="N114">
        <v>0.33300000000000002</v>
      </c>
      <c r="O114">
        <v>1.8</v>
      </c>
      <c r="P114">
        <v>5</v>
      </c>
      <c r="Q114">
        <v>0.35</v>
      </c>
      <c r="R114">
        <v>0.44900000000000001</v>
      </c>
      <c r="S114">
        <v>2.8</v>
      </c>
      <c r="T114">
        <v>3</v>
      </c>
      <c r="U114">
        <v>0.91700000000000004</v>
      </c>
      <c r="V114">
        <v>0.3</v>
      </c>
      <c r="W114">
        <v>3.5</v>
      </c>
      <c r="X114">
        <v>3.8</v>
      </c>
      <c r="Y114">
        <v>1.5</v>
      </c>
      <c r="Z114">
        <v>0.8</v>
      </c>
      <c r="AA114">
        <v>0</v>
      </c>
      <c r="AB114">
        <v>2</v>
      </c>
      <c r="AC114">
        <v>3.5</v>
      </c>
      <c r="AD114">
        <v>16</v>
      </c>
      <c r="AE114">
        <v>6.5</v>
      </c>
      <c r="AF114">
        <v>0.498</v>
      </c>
      <c r="AG114">
        <v>0.66100000000000003</v>
      </c>
      <c r="AH114">
        <v>0.20300000000000001</v>
      </c>
      <c r="AI114">
        <v>0.7</v>
      </c>
      <c r="AJ114">
        <v>11.6</v>
      </c>
      <c r="AK114">
        <v>5.8</v>
      </c>
      <c r="AL114">
        <v>7.6</v>
      </c>
      <c r="AM114">
        <v>1.1000000000000001</v>
      </c>
      <c r="AN114">
        <v>0</v>
      </c>
      <c r="AO114">
        <v>11.1</v>
      </c>
      <c r="AP114">
        <v>22.7</v>
      </c>
      <c r="AQ114">
        <v>-0.2</v>
      </c>
      <c r="AR114" s="2">
        <f t="shared" si="2"/>
        <v>-7.3282442748091606E-2</v>
      </c>
      <c r="AS114">
        <v>-0.1</v>
      </c>
      <c r="AT114" s="2">
        <f t="shared" si="3"/>
        <v>-3.6641221374045803E-2</v>
      </c>
      <c r="AU114">
        <v>-0.3</v>
      </c>
      <c r="AV114">
        <v>-9.2999999999999999E-2</v>
      </c>
      <c r="AW114">
        <v>-2.4</v>
      </c>
      <c r="AX114">
        <v>-2.2000000000000002</v>
      </c>
      <c r="AY114">
        <v>-4.7</v>
      </c>
    </row>
    <row r="115" spans="1:51" x14ac:dyDescent="0.25">
      <c r="A115" t="s">
        <v>3</v>
      </c>
      <c r="B115" t="s">
        <v>170</v>
      </c>
      <c r="C115">
        <v>26</v>
      </c>
      <c r="D115" s="1" t="s">
        <v>171</v>
      </c>
      <c r="E115">
        <v>7</v>
      </c>
      <c r="F115">
        <v>7</v>
      </c>
      <c r="G115">
        <v>35.6</v>
      </c>
      <c r="H115">
        <v>249</v>
      </c>
      <c r="I115">
        <v>1.9</v>
      </c>
      <c r="J115">
        <v>4.5999999999999996</v>
      </c>
      <c r="K115">
        <v>0.40600000000000003</v>
      </c>
      <c r="L115">
        <v>1.4</v>
      </c>
      <c r="M115">
        <v>3.1</v>
      </c>
      <c r="N115">
        <v>0.45500000000000002</v>
      </c>
      <c r="O115">
        <v>0.4</v>
      </c>
      <c r="P115">
        <v>1.4</v>
      </c>
      <c r="Q115">
        <v>0.3</v>
      </c>
      <c r="R115">
        <v>0.56299999999999994</v>
      </c>
      <c r="S115">
        <v>0.4</v>
      </c>
      <c r="T115">
        <v>0.9</v>
      </c>
      <c r="U115">
        <v>0.5</v>
      </c>
      <c r="V115">
        <v>0.4</v>
      </c>
      <c r="W115">
        <v>5</v>
      </c>
      <c r="X115">
        <v>5.4</v>
      </c>
      <c r="Y115">
        <v>2.7</v>
      </c>
      <c r="Z115">
        <v>1.3</v>
      </c>
      <c r="AA115">
        <v>0.3</v>
      </c>
      <c r="AB115">
        <v>1.9</v>
      </c>
      <c r="AC115">
        <v>3.6</v>
      </c>
      <c r="AD115">
        <v>5.6</v>
      </c>
      <c r="AE115">
        <v>6.2</v>
      </c>
      <c r="AF115">
        <v>0.56299999999999994</v>
      </c>
      <c r="AG115">
        <v>0.68799999999999994</v>
      </c>
      <c r="AH115">
        <v>0.188</v>
      </c>
      <c r="AI115">
        <v>1.4</v>
      </c>
      <c r="AJ115">
        <v>16.100000000000001</v>
      </c>
      <c r="AK115">
        <v>8.9</v>
      </c>
      <c r="AL115">
        <v>10</v>
      </c>
      <c r="AM115">
        <v>1.9</v>
      </c>
      <c r="AN115">
        <v>0.8</v>
      </c>
      <c r="AO115">
        <v>27.3</v>
      </c>
      <c r="AP115">
        <v>9</v>
      </c>
      <c r="AQ115">
        <v>0</v>
      </c>
      <c r="AR115" s="2">
        <f t="shared" si="2"/>
        <v>0</v>
      </c>
      <c r="AS115">
        <v>0.1</v>
      </c>
      <c r="AT115" s="2">
        <f t="shared" si="3"/>
        <v>1.9277108433734941E-2</v>
      </c>
      <c r="AU115">
        <v>0</v>
      </c>
      <c r="AV115">
        <v>8.9999999999999993E-3</v>
      </c>
      <c r="AW115">
        <v>-3.3</v>
      </c>
      <c r="AX115">
        <v>1.6</v>
      </c>
      <c r="AY115">
        <v>-1.7</v>
      </c>
    </row>
    <row r="116" spans="1:51" x14ac:dyDescent="0.25">
      <c r="A116" t="s">
        <v>17</v>
      </c>
      <c r="B116" t="s">
        <v>236</v>
      </c>
      <c r="C116">
        <v>21</v>
      </c>
      <c r="D116" s="1" t="s">
        <v>217</v>
      </c>
      <c r="E116">
        <v>5</v>
      </c>
      <c r="F116">
        <v>1</v>
      </c>
      <c r="G116">
        <v>30.6</v>
      </c>
      <c r="H116">
        <v>153</v>
      </c>
      <c r="I116">
        <v>3.2</v>
      </c>
      <c r="J116">
        <v>9</v>
      </c>
      <c r="K116">
        <v>0.35599999999999998</v>
      </c>
      <c r="L116">
        <v>2</v>
      </c>
      <c r="M116">
        <v>4.8</v>
      </c>
      <c r="N116">
        <v>0.41699999999999998</v>
      </c>
      <c r="O116">
        <v>1.2</v>
      </c>
      <c r="P116">
        <v>4.2</v>
      </c>
      <c r="Q116">
        <v>0.28599999999999998</v>
      </c>
      <c r="R116">
        <v>0.46700000000000003</v>
      </c>
      <c r="S116">
        <v>1.2</v>
      </c>
      <c r="T116">
        <v>1.4</v>
      </c>
      <c r="U116">
        <v>0.85699999999999998</v>
      </c>
      <c r="V116">
        <v>1</v>
      </c>
      <c r="W116">
        <v>1</v>
      </c>
      <c r="X116">
        <v>2</v>
      </c>
      <c r="Y116">
        <v>0.6</v>
      </c>
      <c r="Z116">
        <v>0.8</v>
      </c>
      <c r="AA116">
        <v>0</v>
      </c>
      <c r="AB116">
        <v>1</v>
      </c>
      <c r="AC116">
        <v>3.2</v>
      </c>
      <c r="AD116">
        <v>9.6</v>
      </c>
      <c r="AE116">
        <v>5.8</v>
      </c>
      <c r="AF116">
        <v>0.499</v>
      </c>
      <c r="AG116">
        <v>0.53300000000000003</v>
      </c>
      <c r="AH116">
        <v>0.156</v>
      </c>
      <c r="AI116">
        <v>3.4</v>
      </c>
      <c r="AJ116">
        <v>3.5</v>
      </c>
      <c r="AK116">
        <v>3.4</v>
      </c>
      <c r="AL116">
        <v>2.9</v>
      </c>
      <c r="AM116">
        <v>1.2</v>
      </c>
      <c r="AN116">
        <v>0</v>
      </c>
      <c r="AO116">
        <v>9.4</v>
      </c>
      <c r="AP116">
        <v>14.5</v>
      </c>
      <c r="AQ116">
        <v>0</v>
      </c>
      <c r="AR116" s="2">
        <f t="shared" si="2"/>
        <v>0</v>
      </c>
      <c r="AS116">
        <v>0</v>
      </c>
      <c r="AT116" s="2">
        <f t="shared" si="3"/>
        <v>0</v>
      </c>
      <c r="AU116">
        <v>0</v>
      </c>
      <c r="AV116">
        <v>-7.0000000000000001E-3</v>
      </c>
      <c r="AW116">
        <v>-2.1</v>
      </c>
      <c r="AX116">
        <v>-2.1</v>
      </c>
      <c r="AY116">
        <v>-4.2</v>
      </c>
    </row>
    <row r="117" spans="1:51" x14ac:dyDescent="0.25">
      <c r="A117" t="s">
        <v>95</v>
      </c>
      <c r="B117" t="s">
        <v>237</v>
      </c>
      <c r="C117">
        <v>33</v>
      </c>
      <c r="D117" s="1" t="s">
        <v>144</v>
      </c>
      <c r="E117">
        <v>4</v>
      </c>
      <c r="F117">
        <v>4</v>
      </c>
      <c r="G117">
        <v>34.299999999999997</v>
      </c>
      <c r="H117">
        <v>137</v>
      </c>
      <c r="I117">
        <v>4.3</v>
      </c>
      <c r="J117">
        <v>12.3</v>
      </c>
      <c r="K117">
        <v>0.34699999999999998</v>
      </c>
      <c r="L117">
        <v>2.2999999999999998</v>
      </c>
      <c r="M117">
        <v>9</v>
      </c>
      <c r="N117">
        <v>0.25</v>
      </c>
      <c r="O117">
        <v>2</v>
      </c>
      <c r="P117">
        <v>3.3</v>
      </c>
      <c r="Q117">
        <v>0.61499999999999999</v>
      </c>
      <c r="R117">
        <v>0.439</v>
      </c>
      <c r="S117">
        <v>1.3</v>
      </c>
      <c r="T117">
        <v>1.5</v>
      </c>
      <c r="U117">
        <v>0.83299999999999996</v>
      </c>
      <c r="V117">
        <v>0</v>
      </c>
      <c r="W117">
        <v>2.8</v>
      </c>
      <c r="X117">
        <v>2.8</v>
      </c>
      <c r="Y117">
        <v>2</v>
      </c>
      <c r="Z117">
        <v>0.8</v>
      </c>
      <c r="AA117">
        <v>0.3</v>
      </c>
      <c r="AB117">
        <v>1.5</v>
      </c>
      <c r="AC117">
        <v>3</v>
      </c>
      <c r="AD117">
        <v>12</v>
      </c>
      <c r="AE117">
        <v>4.5999999999999996</v>
      </c>
      <c r="AF117">
        <v>0.46500000000000002</v>
      </c>
      <c r="AG117">
        <v>0.73499999999999999</v>
      </c>
      <c r="AH117">
        <v>0.122</v>
      </c>
      <c r="AI117">
        <v>0</v>
      </c>
      <c r="AJ117">
        <v>8.6999999999999993</v>
      </c>
      <c r="AK117">
        <v>4</v>
      </c>
      <c r="AL117">
        <v>9.3000000000000007</v>
      </c>
      <c r="AM117">
        <v>1</v>
      </c>
      <c r="AN117">
        <v>0.7</v>
      </c>
      <c r="AO117">
        <v>10.4</v>
      </c>
      <c r="AP117">
        <v>17.3</v>
      </c>
      <c r="AQ117">
        <v>-0.2</v>
      </c>
      <c r="AR117" s="2">
        <f t="shared" si="2"/>
        <v>-7.0072992700729933E-2</v>
      </c>
      <c r="AS117">
        <v>-0.1</v>
      </c>
      <c r="AT117" s="2">
        <f t="shared" si="3"/>
        <v>-3.5036496350364967E-2</v>
      </c>
      <c r="AU117">
        <v>-0.3</v>
      </c>
      <c r="AV117">
        <v>-9.5000000000000001E-2</v>
      </c>
      <c r="AW117">
        <v>-4.2</v>
      </c>
      <c r="AX117">
        <v>-1.9</v>
      </c>
      <c r="AY117">
        <v>-6.1</v>
      </c>
    </row>
    <row r="118" spans="1:51" x14ac:dyDescent="0.25">
      <c r="A118" t="s">
        <v>30</v>
      </c>
      <c r="B118" t="s">
        <v>201</v>
      </c>
      <c r="C118">
        <v>20</v>
      </c>
      <c r="D118" s="1" t="s">
        <v>162</v>
      </c>
      <c r="E118">
        <v>6</v>
      </c>
      <c r="F118">
        <v>6</v>
      </c>
      <c r="G118">
        <v>29.2</v>
      </c>
      <c r="H118">
        <v>175</v>
      </c>
      <c r="I118">
        <v>4.5</v>
      </c>
      <c r="J118">
        <v>12.7</v>
      </c>
      <c r="K118">
        <v>0.35499999999999998</v>
      </c>
      <c r="L118">
        <v>2.2000000000000002</v>
      </c>
      <c r="M118">
        <v>8.3000000000000007</v>
      </c>
      <c r="N118">
        <v>0.26</v>
      </c>
      <c r="O118">
        <v>2.2999999999999998</v>
      </c>
      <c r="P118">
        <v>4.3</v>
      </c>
      <c r="Q118">
        <v>0.53800000000000003</v>
      </c>
      <c r="R118">
        <v>0.441</v>
      </c>
      <c r="S118">
        <v>1.3</v>
      </c>
      <c r="T118">
        <v>2.5</v>
      </c>
      <c r="U118">
        <v>0.53300000000000003</v>
      </c>
      <c r="V118">
        <v>0.8</v>
      </c>
      <c r="W118">
        <v>2.8</v>
      </c>
      <c r="X118">
        <v>3.7</v>
      </c>
      <c r="Y118">
        <v>1</v>
      </c>
      <c r="Z118">
        <v>0.3</v>
      </c>
      <c r="AA118">
        <v>1</v>
      </c>
      <c r="AB118">
        <v>2.5</v>
      </c>
      <c r="AC118">
        <v>4.2</v>
      </c>
      <c r="AD118">
        <v>12.5</v>
      </c>
      <c r="AE118">
        <v>4.4000000000000004</v>
      </c>
      <c r="AF118">
        <v>0.45400000000000001</v>
      </c>
      <c r="AG118">
        <v>0.65800000000000003</v>
      </c>
      <c r="AH118">
        <v>0.19700000000000001</v>
      </c>
      <c r="AI118">
        <v>3.1</v>
      </c>
      <c r="AJ118">
        <v>9.8000000000000007</v>
      </c>
      <c r="AK118">
        <v>6.6</v>
      </c>
      <c r="AL118">
        <v>5.7</v>
      </c>
      <c r="AM118">
        <v>0.5</v>
      </c>
      <c r="AN118">
        <v>4.2</v>
      </c>
      <c r="AO118">
        <v>15.4</v>
      </c>
      <c r="AP118">
        <v>24</v>
      </c>
      <c r="AQ118">
        <v>-0.5</v>
      </c>
      <c r="AR118" s="2">
        <f t="shared" si="2"/>
        <v>-0.13714285714285715</v>
      </c>
      <c r="AS118">
        <v>0.2</v>
      </c>
      <c r="AT118" s="2">
        <f t="shared" si="3"/>
        <v>5.4857142857142861E-2</v>
      </c>
      <c r="AU118">
        <v>-0.3</v>
      </c>
      <c r="AV118">
        <v>-7.1999999999999995E-2</v>
      </c>
      <c r="AW118">
        <v>-5</v>
      </c>
      <c r="AX118">
        <v>0</v>
      </c>
      <c r="AY118">
        <v>-5</v>
      </c>
    </row>
    <row r="119" spans="1:51" x14ac:dyDescent="0.25">
      <c r="D119" s="1"/>
    </row>
    <row r="120" spans="1:51" x14ac:dyDescent="0.25">
      <c r="D120" s="1"/>
    </row>
    <row r="121" spans="1:51" x14ac:dyDescent="0.25">
      <c r="D121" s="1"/>
    </row>
  </sheetData>
  <sortState xmlns:xlrd2="http://schemas.microsoft.com/office/spreadsheetml/2017/richdata2" ref="A2:AW120">
    <sortCondition descending="1"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Janko</dc:creator>
  <cp:lastModifiedBy>Janko</cp:lastModifiedBy>
  <dcterms:created xsi:type="dcterms:W3CDTF">2020-10-08T12:37:15Z</dcterms:created>
  <dcterms:modified xsi:type="dcterms:W3CDTF">2021-03-02T10:30:34Z</dcterms:modified>
</cp:coreProperties>
</file>