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G:\NFSROBOT\HALS-Documentation\GitHub-MOTION (Electronics-Motors)\"/>
    </mc:Choice>
  </mc:AlternateContent>
  <xr:revisionPtr revIDLastSave="0" documentId="8_{ECC65252-A205-4603-BCF2-0902BCC76E56}" xr6:coauthVersionLast="47" xr6:coauthVersionMax="47" xr10:uidLastSave="{00000000-0000-0000-0000-000000000000}"/>
  <bookViews>
    <workbookView xWindow="2685" yWindow="2685" windowWidth="19665" windowHeight="11100" xr2:uid="{B16F982D-C3E3-4EB6-A776-715ADD429CBA}"/>
  </bookViews>
  <sheets>
    <sheet name="CSC; Cabling-Sizing-Config." sheetId="1" r:id="rId1"/>
  </sheets>
  <definedNames>
    <definedName name="_xlnm.Print_Area" localSheetId="0">'CSC; Cabling-Sizing-Config.'!$B$83:$K$119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3" i="1" l="1"/>
  <c r="F33" i="1"/>
  <c r="E33" i="1"/>
  <c r="H33" i="1" s="1"/>
  <c r="H34" i="1" s="1"/>
  <c r="G25" i="1"/>
  <c r="F25" i="1"/>
  <c r="E25" i="1"/>
  <c r="H25" i="1" s="1"/>
  <c r="H26" i="1" s="1"/>
</calcChain>
</file>

<file path=xl/sharedStrings.xml><?xml version="1.0" encoding="utf-8"?>
<sst xmlns="http://schemas.openxmlformats.org/spreadsheetml/2006/main" count="72" uniqueCount="64">
  <si>
    <t>#</t>
  </si>
  <si>
    <t>Decisions</t>
  </si>
  <si>
    <t>CSC001</t>
  </si>
  <si>
    <t>Time to consider the sizing and configuration of cabling.
Starting point: 
1/ the Arduino-CNCShield, so one central "box" 
2/ endstops for Z and R and PHI, connected in series, but in NC config.
3/ Cabling for motors and endstops shielded to minimize interference with Mic cabling etc. The shields connected to safety ground (Dutch: Randaarde)
4/ Cable chain over casing rotating drive to connect the cabling to foot, with rotation of at least 0 to 180 and 0 to -180 degree without issues.
5/ Loudspeaker cabling, a Cordial CLS425, part of BASE, length 7m.
6/ Mic cabling not closely together with motor/endstop cabling.</t>
  </si>
  <si>
    <t>CSC002</t>
  </si>
  <si>
    <t>On Z-axis and R-axis there will be endstops, so cabling also for these.
Cabling for motors.</t>
  </si>
  <si>
    <t>CSC003</t>
  </si>
  <si>
    <t>Mic cable length needed  at least 5m, better 10m, plus tules for passing through tubing.</t>
  </si>
  <si>
    <t>CSC004</t>
  </si>
  <si>
    <r>
      <t xml:space="preserve">2 x 0.5mm2 shielded for endstops, total of 15m, bending radius ~57
</t>
    </r>
    <r>
      <rPr>
        <b/>
        <u/>
        <sz val="11"/>
        <color theme="1"/>
        <rFont val="Calibri"/>
        <family val="2"/>
        <scheme val="minor"/>
      </rPr>
      <t>Addendum: use the endstop pcbs as they alteady hold caps and resistors and mounted in box so at arduino side to further reduce noise interferences. The cabling is ordered and received. In a next version of the NFSROBOT i will replace the endstop cabling with Sommer Cable Cicada SO-D14, being less weight, more flexible, 2x 0.14mm2 and still shielded.</t>
    </r>
  </si>
  <si>
    <t>CSC005</t>
  </si>
  <si>
    <t>4x0.75mm2 shielded for motors, total of 11m bending radius ~75mm</t>
  </si>
  <si>
    <t>CSC006</t>
  </si>
  <si>
    <r>
      <t xml:space="preserve">Cable chain for cabling from arm assy to foot. On top of drive casing, length ~ 1000 mm will do. 
</t>
    </r>
    <r>
      <rPr>
        <b/>
        <u/>
        <sz val="11"/>
        <color theme="1"/>
        <rFont val="Calibri"/>
        <family val="2"/>
        <scheme val="minor"/>
      </rPr>
      <t>Addendum: Perhaps an RBR can be put in place, it may further reduce the cable-length needed , at least what preliminary investigations show.</t>
    </r>
  </si>
  <si>
    <t>CSC007</t>
  </si>
  <si>
    <t>To bundle cabling of Z-axis along Arm, I have chosen for horizontal cablechain. It only involves the z-axis motor and endstop cabling.  
Note: Mic-cable not together with motor-endstop cabling. Checklist C010. Done</t>
  </si>
  <si>
    <t>CSC008</t>
  </si>
  <si>
    <t>Endcap (3D printed)  for mounting the cable (4x0.75mm2 shielded) on the motors. Wires will be soldered. Done.</t>
  </si>
  <si>
    <t>CSC009</t>
  </si>
  <si>
    <t>For connecting the wires to the controller (BTTSKR3EZ) the controller will be in a box, and the wires connected with GX12-2 and GX16-4 connectors. For dismounting in case of going to another location, the cables must be disconnectable from the controller.</t>
  </si>
  <si>
    <t>CSC010</t>
  </si>
  <si>
    <t>The basic wiring per motor and per endstop is designed and mounted. I choose here to do a quick and not so tidy solution as getting the NFSROBOT tot work with Tom's software is priority now.</t>
  </si>
  <si>
    <t>CSC011</t>
  </si>
  <si>
    <t>Design and print a 3D case for the controller and the three enstop pcb's.. To be mounted on the wooden extra-foot. Done</t>
  </si>
  <si>
    <t>CSC012</t>
  </si>
  <si>
    <t>Design and print a cover for the meanwell powersupply connector end. The ps plus cover to be mounted in the wooden foot. Done</t>
  </si>
  <si>
    <t>CSC013</t>
  </si>
  <si>
    <t>Design and print a cable junction box for the endstop and motor cabling of Z-Axis. Done</t>
  </si>
  <si>
    <t>CSC014</t>
  </si>
  <si>
    <t>For the endstops I decided for micro-switches used in NC mode. 
The R (Y on controller) and Z (X on controller) have 2 endstops, the PHI(Z on controller) only 1!</t>
  </si>
  <si>
    <t>CSC015</t>
  </si>
  <si>
    <t>Add and update pictures of the endstop config</t>
  </si>
  <si>
    <t>CSC016</t>
  </si>
  <si>
    <t>Altered the motor connection schema to meet the specification as provided by the driver ;-)</t>
  </si>
  <si>
    <t>CSC017</t>
  </si>
  <si>
    <t>Added a connection schema for power supply, motors, endstops, and additional wiring to the new controller: BTT SKR3 EZ plus TMC5160-Pro drivers with GRBLHAL firmware.</t>
  </si>
  <si>
    <t>CSC018</t>
  </si>
  <si>
    <r>
      <t xml:space="preserve">Mushy micro-switches, one cause is use of cyanoacrylate glue to mount these. The glue enters the body and hinders the internals. </t>
    </r>
    <r>
      <rPr>
        <b/>
        <sz val="11"/>
        <color theme="1"/>
        <rFont val="Calibri"/>
        <family val="2"/>
        <scheme val="minor"/>
      </rPr>
      <t>So glueing now with MS-Polymer.</t>
    </r>
    <r>
      <rPr>
        <sz val="11"/>
        <color theme="1"/>
        <rFont val="Calibri"/>
        <family val="2"/>
        <scheme val="minor"/>
      </rPr>
      <t xml:space="preserve"> Checklist C027</t>
    </r>
  </si>
  <si>
    <t>CSC019</t>
  </si>
  <si>
    <t>Endstop cabling: 2x 0.25 (0.5)mm2 shielded in  multiples of 1 m</t>
  </si>
  <si>
    <t>https://www.elektramat.nl/</t>
  </si>
  <si>
    <t>CSC020</t>
  </si>
  <si>
    <t>Z-axis</t>
  </si>
  <si>
    <t>R-axis</t>
  </si>
  <si>
    <t>PHI-axis</t>
  </si>
  <si>
    <t>CSC021</t>
  </si>
  <si>
    <t>Endstop to Endstop</t>
  </si>
  <si>
    <t>Diameter = ~5,7mm</t>
  </si>
  <si>
    <t>Axis to Cablechain</t>
  </si>
  <si>
    <t xml:space="preserve">Min. toegestane buigradius flexibele toepassing/vrije beweging (mm) 57 </t>
  </si>
  <si>
    <t>Cablechain to Controller</t>
  </si>
  <si>
    <t>Min. toegestane buigradius stationaire toepassing/vast verlegd (mm) 29</t>
  </si>
  <si>
    <t>Totals</t>
  </si>
  <si>
    <t>m</t>
  </si>
  <si>
    <t>Incl. 2m extra</t>
  </si>
  <si>
    <t xml:space="preserve">Helukabel F-CY-OZ 2x0.5mm² stuurstroomkabel afgeschermd </t>
  </si>
  <si>
    <t>Motor cabling 4x0.75mm2 shielded in multiples of 1 m.</t>
  </si>
  <si>
    <t>Motor to cablechain</t>
  </si>
  <si>
    <t>Diameter = ~7,1mm</t>
  </si>
  <si>
    <t>Min. toegestane buigradius flexibele toepassing/vrije beweging (mm) 71</t>
  </si>
  <si>
    <t>Motor to Controller</t>
  </si>
  <si>
    <t>Min. toegestane buigradius stationaire toepassing/vast verlegd (mm) 36</t>
  </si>
  <si>
    <t>totals</t>
  </si>
  <si>
    <t xml:space="preserve">Helukabel F-CY-JZ 4G0.75mm² stuurstroomkabel afgeschermd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</si>
</sst>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s>
  <fills count="2">
    <fill>
      <patternFill patternType="none"/>
    </fill>
    <fill>
      <patternFill patternType="gray125"/>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35">
    <xf numFmtId="0" fontId="0" fillId="0" borderId="0" xfId="0"/>
    <xf numFmtId="0" fontId="1" fillId="0" borderId="1" xfId="0" applyFont="1" applyBorder="1" applyAlignment="1">
      <alignment horizontal="center" vertical="center"/>
    </xf>
    <xf numFmtId="0" fontId="1" fillId="0" borderId="1" xfId="0" applyFont="1" applyBorder="1" applyAlignment="1">
      <alignment vertical="center" wrapText="1"/>
    </xf>
    <xf numFmtId="0" fontId="0" fillId="0" borderId="1" xfId="0" applyBorder="1" applyAlignment="1">
      <alignment horizontal="center" vertical="center"/>
    </xf>
    <xf numFmtId="0" fontId="0" fillId="0" borderId="1" xfId="0" applyBorder="1" applyAlignment="1">
      <alignment vertical="center" wrapText="1"/>
    </xf>
    <xf numFmtId="2" fontId="0" fillId="0" borderId="0" xfId="0" applyNumberForma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0" xfId="0" applyAlignment="1">
      <alignment horizontal="right"/>
    </xf>
    <xf numFmtId="0" fontId="0" fillId="0" borderId="7" xfId="0" applyBorder="1"/>
    <xf numFmtId="0" fontId="0" fillId="0" borderId="1" xfId="0" applyBorder="1"/>
    <xf numFmtId="0" fontId="0" fillId="0" borderId="8" xfId="0" applyBorder="1"/>
    <xf numFmtId="2" fontId="0" fillId="0" borderId="1" xfId="0" applyNumberFormat="1" applyBorder="1"/>
    <xf numFmtId="0" fontId="0" fillId="0" borderId="9" xfId="0" applyBorder="1"/>
    <xf numFmtId="2" fontId="0" fillId="0" borderId="9" xfId="0" applyNumberFormat="1" applyBorder="1"/>
    <xf numFmtId="0" fontId="0" fillId="0" borderId="10" xfId="0" applyBorder="1" applyAlignment="1">
      <alignment horizontal="right"/>
    </xf>
    <xf numFmtId="2" fontId="0" fillId="0" borderId="10" xfId="0" applyNumberFormat="1" applyBorder="1"/>
    <xf numFmtId="0" fontId="0" fillId="0" borderId="7" xfId="0" applyBorder="1" applyAlignment="1">
      <alignment horizontal="right"/>
    </xf>
    <xf numFmtId="2" fontId="0" fillId="0" borderId="2" xfId="0" applyNumberFormat="1" applyBorder="1"/>
    <xf numFmtId="2" fontId="0" fillId="0" borderId="4" xfId="0" applyNumberFormat="1" applyBorder="1"/>
    <xf numFmtId="2" fontId="1" fillId="0" borderId="1" xfId="0" applyNumberFormat="1" applyFont="1" applyBorder="1"/>
    <xf numFmtId="0" fontId="1" fillId="0" borderId="0" xfId="0" applyFont="1"/>
    <xf numFmtId="2" fontId="0" fillId="0" borderId="3" xfId="0" applyNumberFormat="1" applyBorder="1"/>
    <xf numFmtId="0" fontId="0" fillId="0" borderId="1" xfId="0" applyBorder="1" applyAlignment="1">
      <alignment horizontal="right"/>
    </xf>
    <xf numFmtId="0" fontId="3" fillId="0" borderId="0" xfId="1"/>
    <xf numFmtId="0" fontId="0" fillId="0" borderId="11" xfId="0" applyBorder="1"/>
    <xf numFmtId="2" fontId="0" fillId="0" borderId="12" xfId="0" applyNumberFormat="1" applyBorder="1"/>
    <xf numFmtId="0" fontId="1" fillId="0" borderId="12" xfId="0" applyFont="1" applyBorder="1"/>
    <xf numFmtId="0" fontId="0" fillId="0" borderId="12" xfId="0" applyBorder="1"/>
    <xf numFmtId="0" fontId="0" fillId="0" borderId="13" xfId="0" applyBorder="1"/>
    <xf numFmtId="0" fontId="0" fillId="0" borderId="0" xfId="0" applyAlignment="1">
      <alignment horizontal="center" vertical="center"/>
    </xf>
    <xf numFmtId="0" fontId="0" fillId="0" borderId="0" xfId="0" applyAlignment="1">
      <alignment vertical="center" wrapText="1"/>
    </xf>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8" Type="http://schemas.openxmlformats.org/officeDocument/2006/relationships/customXml" Target="../ink/ink3.xml"/><Relationship Id="rId21" Type="http://schemas.openxmlformats.org/officeDocument/2006/relationships/image" Target="../media/image51.png"/><Relationship Id="rId17" Type="http://schemas.openxmlformats.org/officeDocument/2006/relationships/image" Target="../media/image49.png"/><Relationship Id="rId25" Type="http://schemas.openxmlformats.org/officeDocument/2006/relationships/image" Target="../media/image4.png"/><Relationship Id="rId2" Type="http://schemas.openxmlformats.org/officeDocument/2006/relationships/customXml" Target="../ink/ink1.xml"/><Relationship Id="rId16" Type="http://schemas.openxmlformats.org/officeDocument/2006/relationships/customXml" Target="../ink/ink2.xml"/><Relationship Id="rId20" Type="http://schemas.openxmlformats.org/officeDocument/2006/relationships/customXml" Target="../ink/ink4.xml"/><Relationship Id="rId1" Type="http://schemas.openxmlformats.org/officeDocument/2006/relationships/image" Target="../media/image1.jpeg"/><Relationship Id="rId24" Type="http://schemas.openxmlformats.org/officeDocument/2006/relationships/image" Target="../media/image3.png"/><Relationship Id="rId15" Type="http://schemas.openxmlformats.org/officeDocument/2006/relationships/image" Target="../media/image48.png"/><Relationship Id="rId23" Type="http://schemas.openxmlformats.org/officeDocument/2006/relationships/image" Target="../media/image2.png"/><Relationship Id="rId19" Type="http://schemas.openxmlformats.org/officeDocument/2006/relationships/image" Target="../media/image50.png"/><Relationship Id="rId22" Type="http://schemas.openxmlformats.org/officeDocument/2006/relationships/customXml" Target="../ink/ink5.xml"/></Relationships>
</file>

<file path=xl/drawings/drawing1.xml><?xml version="1.0" encoding="utf-8"?>
<xdr:wsDr xmlns:xdr="http://schemas.openxmlformats.org/drawingml/2006/spreadsheetDrawing" xmlns:a="http://schemas.openxmlformats.org/drawingml/2006/main">
  <xdr:twoCellAnchor editAs="oneCell">
    <xdr:from>
      <xdr:col>11</xdr:col>
      <xdr:colOff>340784</xdr:colOff>
      <xdr:row>91</xdr:row>
      <xdr:rowOff>160867</xdr:rowOff>
    </xdr:from>
    <xdr:to>
      <xdr:col>14</xdr:col>
      <xdr:colOff>340784</xdr:colOff>
      <xdr:row>101</xdr:row>
      <xdr:rowOff>84667</xdr:rowOff>
    </xdr:to>
    <xdr:pic>
      <xdr:nvPicPr>
        <xdr:cNvPr id="2" name="Afbeelding 1">
          <a:extLst>
            <a:ext uri="{FF2B5EF4-FFF2-40B4-BE49-F238E27FC236}">
              <a16:creationId xmlns:a16="http://schemas.microsoft.com/office/drawing/2014/main" id="{147B4299-4E36-40C9-A96C-AEE0828D586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104284" y="24020992"/>
          <a:ext cx="1828800" cy="1828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1266602</xdr:colOff>
      <xdr:row>105</xdr:row>
      <xdr:rowOff>61489</xdr:rowOff>
    </xdr:from>
    <xdr:to>
      <xdr:col>3</xdr:col>
      <xdr:colOff>1423702</xdr:colOff>
      <xdr:row>105</xdr:row>
      <xdr:rowOff>87121</xdr:rowOff>
    </xdr:to>
    <mc:AlternateContent xmlns:mc="http://schemas.openxmlformats.org/markup-compatibility/2006" xmlns:xdr14="http://schemas.microsoft.com/office/excel/2010/spreadsheetDrawing">
      <mc:Choice Requires="xdr14">
        <xdr:contentPart xmlns:r="http://schemas.openxmlformats.org/officeDocument/2006/relationships" r:id="rId2">
          <xdr14:nvContentPartPr>
            <xdr14:cNvPr id="3" name="Inkt 2">
              <a:extLst>
                <a:ext uri="{FF2B5EF4-FFF2-40B4-BE49-F238E27FC236}">
                  <a16:creationId xmlns:a16="http://schemas.microsoft.com/office/drawing/2014/main" id="{EC106B9A-052E-430C-AB22-11CD2B33E8E8}"/>
                </a:ext>
              </a:extLst>
            </xdr14:cNvPr>
            <xdr14:cNvContentPartPr/>
          </xdr14:nvContentPartPr>
          <xdr14:nvPr macro=""/>
          <xdr14:xfrm rot="-2100584">
            <a:off x="7165046" y="24713600"/>
            <a:ext cx="157100" cy="25632"/>
          </xdr14:xfrm>
        </xdr:contentPart>
      </mc:Choice>
      <mc:Fallback xmlns="">
        <xdr:pic>
          <xdr:nvPicPr>
            <xdr:cNvPr id="4" name="Inkt 3">
              <a:extLst>
                <a:ext uri="{FF2B5EF4-FFF2-40B4-BE49-F238E27FC236}">
                  <a16:creationId xmlns:a16="http://schemas.microsoft.com/office/drawing/2014/main" id="{3AF17564-CB12-1410-B5A3-8C2763981C82}"/>
                </a:ext>
              </a:extLst>
            </xdr:cNvPr>
            <xdr:cNvPicPr/>
          </xdr:nvPicPr>
          <xdr:blipFill>
            <a:blip xmlns:r="http://schemas.openxmlformats.org/officeDocument/2006/relationships" r:embed="rId15"/>
            <a:stretch>
              <a:fillRect/>
            </a:stretch>
          </xdr:blipFill>
          <xdr:spPr>
            <a:xfrm rot="-2100584">
              <a:off x="7158935" y="24707548"/>
              <a:ext cx="169323" cy="37736"/>
            </a:xfrm>
            <a:prstGeom prst="rect">
              <a:avLst/>
            </a:prstGeom>
          </xdr:spPr>
        </xdr:pic>
      </mc:Fallback>
    </mc:AlternateContent>
    <xdr:clientData/>
  </xdr:twoCellAnchor>
  <xdr:twoCellAnchor editAs="oneCell">
    <xdr:from>
      <xdr:col>3</xdr:col>
      <xdr:colOff>1277112</xdr:colOff>
      <xdr:row>105</xdr:row>
      <xdr:rowOff>140725</xdr:rowOff>
    </xdr:from>
    <xdr:to>
      <xdr:col>3</xdr:col>
      <xdr:colOff>1277472</xdr:colOff>
      <xdr:row>105</xdr:row>
      <xdr:rowOff>141085</xdr:rowOff>
    </xdr:to>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4" name="Inkt 3">
              <a:extLst>
                <a:ext uri="{FF2B5EF4-FFF2-40B4-BE49-F238E27FC236}">
                  <a16:creationId xmlns:a16="http://schemas.microsoft.com/office/drawing/2014/main" id="{CAA88B8E-AA02-453E-9791-7A9D460AD56D}"/>
                </a:ext>
              </a:extLst>
            </xdr14:cNvPr>
            <xdr14:cNvContentPartPr/>
          </xdr14:nvContentPartPr>
          <xdr14:nvPr macro=""/>
          <xdr14:xfrm>
            <a:off x="7175556" y="24792836"/>
            <a:ext cx="360" cy="360"/>
          </xdr14:xfrm>
        </xdr:contentPart>
      </mc:Choice>
      <mc:Fallback xmlns="">
        <xdr:pic>
          <xdr:nvPicPr>
            <xdr:cNvPr id="5" name="Inkt 4">
              <a:extLst>
                <a:ext uri="{FF2B5EF4-FFF2-40B4-BE49-F238E27FC236}">
                  <a16:creationId xmlns:a16="http://schemas.microsoft.com/office/drawing/2014/main" id="{A8C4401A-AFC8-649A-7906-A8293B5955A0}"/>
                </a:ext>
              </a:extLst>
            </xdr:cNvPr>
            <xdr:cNvPicPr/>
          </xdr:nvPicPr>
          <xdr:blipFill>
            <a:blip xmlns:r="http://schemas.openxmlformats.org/officeDocument/2006/relationships" r:embed="rId17"/>
            <a:stretch>
              <a:fillRect/>
            </a:stretch>
          </xdr:blipFill>
          <xdr:spPr>
            <a:xfrm>
              <a:off x="7169436" y="24786716"/>
              <a:ext cx="12600" cy="12600"/>
            </a:xfrm>
            <a:prstGeom prst="rect">
              <a:avLst/>
            </a:prstGeom>
          </xdr:spPr>
        </xdr:pic>
      </mc:Fallback>
    </mc:AlternateContent>
    <xdr:clientData/>
  </xdr:twoCellAnchor>
  <xdr:twoCellAnchor editAs="oneCell">
    <xdr:from>
      <xdr:col>3</xdr:col>
      <xdr:colOff>1184952</xdr:colOff>
      <xdr:row>105</xdr:row>
      <xdr:rowOff>71245</xdr:rowOff>
    </xdr:from>
    <xdr:to>
      <xdr:col>3</xdr:col>
      <xdr:colOff>1282512</xdr:colOff>
      <xdr:row>105</xdr:row>
      <xdr:rowOff>92485</xdr:rowOff>
    </xdr:to>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5" name="Inkt 4">
              <a:extLst>
                <a:ext uri="{FF2B5EF4-FFF2-40B4-BE49-F238E27FC236}">
                  <a16:creationId xmlns:a16="http://schemas.microsoft.com/office/drawing/2014/main" id="{874CB012-F45B-4743-A5B2-1FCD749A6C6B}"/>
                </a:ext>
              </a:extLst>
            </xdr14:cNvPr>
            <xdr14:cNvContentPartPr/>
          </xdr14:nvContentPartPr>
          <xdr14:nvPr macro=""/>
          <xdr14:xfrm>
            <a:off x="7083396" y="24723356"/>
            <a:ext cx="97560" cy="21240"/>
          </xdr14:xfrm>
        </xdr:contentPart>
      </mc:Choice>
      <mc:Fallback xmlns="">
        <xdr:pic>
          <xdr:nvPicPr>
            <xdr:cNvPr id="6" name="Inkt 5">
              <a:extLst>
                <a:ext uri="{FF2B5EF4-FFF2-40B4-BE49-F238E27FC236}">
                  <a16:creationId xmlns:a16="http://schemas.microsoft.com/office/drawing/2014/main" id="{FD5BA576-D392-3A8D-3C77-402821DD380F}"/>
                </a:ext>
              </a:extLst>
            </xdr:cNvPr>
            <xdr:cNvPicPr/>
          </xdr:nvPicPr>
          <xdr:blipFill>
            <a:blip xmlns:r="http://schemas.openxmlformats.org/officeDocument/2006/relationships" r:embed="rId19"/>
            <a:stretch>
              <a:fillRect/>
            </a:stretch>
          </xdr:blipFill>
          <xdr:spPr>
            <a:xfrm>
              <a:off x="7077276" y="24717236"/>
              <a:ext cx="109800" cy="33480"/>
            </a:xfrm>
            <a:prstGeom prst="rect">
              <a:avLst/>
            </a:prstGeom>
          </xdr:spPr>
        </xdr:pic>
      </mc:Fallback>
    </mc:AlternateContent>
    <xdr:clientData/>
  </xdr:twoCellAnchor>
  <xdr:twoCellAnchor editAs="oneCell">
    <xdr:from>
      <xdr:col>3</xdr:col>
      <xdr:colOff>1442506</xdr:colOff>
      <xdr:row>105</xdr:row>
      <xdr:rowOff>61642</xdr:rowOff>
    </xdr:from>
    <xdr:to>
      <xdr:col>3</xdr:col>
      <xdr:colOff>1558118</xdr:colOff>
      <xdr:row>105</xdr:row>
      <xdr:rowOff>109648</xdr:rowOff>
    </xdr:to>
    <mc:AlternateContent xmlns:mc="http://schemas.openxmlformats.org/markup-compatibility/2006" xmlns:xdr14="http://schemas.microsoft.com/office/excel/2010/spreadsheetDrawing">
      <mc:Choice Requires="xdr14">
        <xdr:contentPart xmlns:r="http://schemas.openxmlformats.org/officeDocument/2006/relationships" r:id="rId20">
          <xdr14:nvContentPartPr>
            <xdr14:cNvPr id="6" name="Inkt 5">
              <a:extLst>
                <a:ext uri="{FF2B5EF4-FFF2-40B4-BE49-F238E27FC236}">
                  <a16:creationId xmlns:a16="http://schemas.microsoft.com/office/drawing/2014/main" id="{6DEF52E5-019E-4481-9113-D449B9AC62AE}"/>
                </a:ext>
              </a:extLst>
            </xdr14:cNvPr>
            <xdr14:cNvContentPartPr/>
          </xdr14:nvContentPartPr>
          <xdr14:nvPr macro=""/>
          <xdr14:xfrm rot="-10800001">
            <a:off x="7340950" y="24713753"/>
            <a:ext cx="115612" cy="48006"/>
          </xdr14:xfrm>
        </xdr:contentPart>
      </mc:Choice>
      <mc:Fallback xmlns="">
        <xdr:pic>
          <xdr:nvPicPr>
            <xdr:cNvPr id="10" name="Inkt 9">
              <a:extLst>
                <a:ext uri="{FF2B5EF4-FFF2-40B4-BE49-F238E27FC236}">
                  <a16:creationId xmlns:a16="http://schemas.microsoft.com/office/drawing/2014/main" id="{E9B7E572-605B-DA4F-FA06-18EDADAB4D5E}"/>
                </a:ext>
              </a:extLst>
            </xdr:cNvPr>
            <xdr:cNvPicPr/>
          </xdr:nvPicPr>
          <xdr:blipFill>
            <a:blip xmlns:r="http://schemas.openxmlformats.org/officeDocument/2006/relationships" r:embed="rId21"/>
            <a:stretch>
              <a:fillRect/>
            </a:stretch>
          </xdr:blipFill>
          <xdr:spPr>
            <a:xfrm rot="-10800001">
              <a:off x="7334827" y="24707617"/>
              <a:ext cx="127858" cy="60278"/>
            </a:xfrm>
            <a:prstGeom prst="rect">
              <a:avLst/>
            </a:prstGeom>
          </xdr:spPr>
        </xdr:pic>
      </mc:Fallback>
    </mc:AlternateContent>
    <xdr:clientData/>
  </xdr:twoCellAnchor>
  <xdr:twoCellAnchor editAs="oneCell">
    <xdr:from>
      <xdr:col>3</xdr:col>
      <xdr:colOff>1446312</xdr:colOff>
      <xdr:row>105</xdr:row>
      <xdr:rowOff>84565</xdr:rowOff>
    </xdr:from>
    <xdr:to>
      <xdr:col>3</xdr:col>
      <xdr:colOff>1446672</xdr:colOff>
      <xdr:row>105</xdr:row>
      <xdr:rowOff>84925</xdr:rowOff>
    </xdr:to>
    <mc:AlternateContent xmlns:mc="http://schemas.openxmlformats.org/markup-compatibility/2006" xmlns:xdr14="http://schemas.microsoft.com/office/excel/2010/spreadsheetDrawing">
      <mc:Choice Requires="xdr14">
        <xdr:contentPart xmlns:r="http://schemas.openxmlformats.org/officeDocument/2006/relationships" r:id="rId22">
          <xdr14:nvContentPartPr>
            <xdr14:cNvPr id="7" name="Inkt 6">
              <a:extLst>
                <a:ext uri="{FF2B5EF4-FFF2-40B4-BE49-F238E27FC236}">
                  <a16:creationId xmlns:a16="http://schemas.microsoft.com/office/drawing/2014/main" id="{EAC65D64-67E0-41FF-AB5B-6FF5A658C442}"/>
                </a:ext>
              </a:extLst>
            </xdr14:cNvPr>
            <xdr14:cNvContentPartPr/>
          </xdr14:nvContentPartPr>
          <xdr14:nvPr macro=""/>
          <xdr14:xfrm>
            <a:off x="7344756" y="24736676"/>
            <a:ext cx="360" cy="360"/>
          </xdr14:xfrm>
        </xdr:contentPart>
      </mc:Choice>
      <mc:Fallback xmlns="">
        <xdr:pic>
          <xdr:nvPicPr>
            <xdr:cNvPr id="13" name="Inkt 12">
              <a:extLst>
                <a:ext uri="{FF2B5EF4-FFF2-40B4-BE49-F238E27FC236}">
                  <a16:creationId xmlns:a16="http://schemas.microsoft.com/office/drawing/2014/main" id="{3E6BF314-1C04-96F2-3C45-7D96720CE5C2}"/>
                </a:ext>
              </a:extLst>
            </xdr:cNvPr>
            <xdr:cNvPicPr/>
          </xdr:nvPicPr>
          <xdr:blipFill>
            <a:blip xmlns:r="http://schemas.openxmlformats.org/officeDocument/2006/relationships" r:embed="rId17"/>
            <a:stretch>
              <a:fillRect/>
            </a:stretch>
          </xdr:blipFill>
          <xdr:spPr>
            <a:xfrm>
              <a:off x="7338636" y="24730556"/>
              <a:ext cx="12600" cy="12600"/>
            </a:xfrm>
            <a:prstGeom prst="rect">
              <a:avLst/>
            </a:prstGeom>
          </xdr:spPr>
        </xdr:pic>
      </mc:Fallback>
    </mc:AlternateContent>
    <xdr:clientData/>
  </xdr:twoCellAnchor>
  <xdr:twoCellAnchor editAs="oneCell">
    <xdr:from>
      <xdr:col>1</xdr:col>
      <xdr:colOff>0</xdr:colOff>
      <xdr:row>36</xdr:row>
      <xdr:rowOff>0</xdr:rowOff>
    </xdr:from>
    <xdr:to>
      <xdr:col>10</xdr:col>
      <xdr:colOff>355914</xdr:colOff>
      <xdr:row>67</xdr:row>
      <xdr:rowOff>148353</xdr:rowOff>
    </xdr:to>
    <xdr:pic>
      <xdr:nvPicPr>
        <xdr:cNvPr id="8" name="Afbeelding 7">
          <a:extLst>
            <a:ext uri="{FF2B5EF4-FFF2-40B4-BE49-F238E27FC236}">
              <a16:creationId xmlns:a16="http://schemas.microsoft.com/office/drawing/2014/main" id="{C24F01BA-A248-443E-83B5-5929AA58C29F}"/>
            </a:ext>
          </a:extLst>
        </xdr:cNvPr>
        <xdr:cNvPicPr>
          <a:picLocks noChangeAspect="1"/>
        </xdr:cNvPicPr>
      </xdr:nvPicPr>
      <xdr:blipFill>
        <a:blip xmlns:r="http://schemas.openxmlformats.org/officeDocument/2006/relationships" r:embed="rId23"/>
        <a:stretch>
          <a:fillRect/>
        </a:stretch>
      </xdr:blipFill>
      <xdr:spPr>
        <a:xfrm>
          <a:off x="609600" y="13382625"/>
          <a:ext cx="11900214" cy="6053853"/>
        </a:xfrm>
        <a:prstGeom prst="rect">
          <a:avLst/>
        </a:prstGeom>
        <a:solidFill>
          <a:schemeClr val="bg1"/>
        </a:solidFill>
        <a:ln>
          <a:solidFill>
            <a:schemeClr val="tx1"/>
          </a:solidFill>
        </a:ln>
      </xdr:spPr>
    </xdr:pic>
    <xdr:clientData/>
  </xdr:twoCellAnchor>
  <xdr:twoCellAnchor editAs="oneCell">
    <xdr:from>
      <xdr:col>1</xdr:col>
      <xdr:colOff>0</xdr:colOff>
      <xdr:row>85</xdr:row>
      <xdr:rowOff>0</xdr:rowOff>
    </xdr:from>
    <xdr:to>
      <xdr:col>10</xdr:col>
      <xdr:colOff>264675</xdr:colOff>
      <xdr:row>119</xdr:row>
      <xdr:rowOff>64575</xdr:rowOff>
    </xdr:to>
    <xdr:pic>
      <xdr:nvPicPr>
        <xdr:cNvPr id="9" name="Afbeelding 8">
          <a:extLst>
            <a:ext uri="{FF2B5EF4-FFF2-40B4-BE49-F238E27FC236}">
              <a16:creationId xmlns:a16="http://schemas.microsoft.com/office/drawing/2014/main" id="{8079C0C5-F610-4AA1-8DB1-00D7A2DD59DB}"/>
            </a:ext>
          </a:extLst>
        </xdr:cNvPr>
        <xdr:cNvPicPr>
          <a:picLocks noChangeAspect="1"/>
        </xdr:cNvPicPr>
      </xdr:nvPicPr>
      <xdr:blipFill>
        <a:blip xmlns:r="http://schemas.openxmlformats.org/officeDocument/2006/relationships" r:embed="rId24"/>
        <a:stretch>
          <a:fillRect/>
        </a:stretch>
      </xdr:blipFill>
      <xdr:spPr>
        <a:xfrm>
          <a:off x="609600" y="22717125"/>
          <a:ext cx="11808975" cy="6541575"/>
        </a:xfrm>
        <a:prstGeom prst="rect">
          <a:avLst/>
        </a:prstGeom>
        <a:solidFill>
          <a:schemeClr val="bg1"/>
        </a:solidFill>
        <a:ln>
          <a:solidFill>
            <a:schemeClr val="tx1"/>
          </a:solidFill>
        </a:ln>
      </xdr:spPr>
    </xdr:pic>
    <xdr:clientData/>
  </xdr:twoCellAnchor>
  <xdr:twoCellAnchor editAs="oneCell">
    <xdr:from>
      <xdr:col>1</xdr:col>
      <xdr:colOff>0</xdr:colOff>
      <xdr:row>70</xdr:row>
      <xdr:rowOff>0</xdr:rowOff>
    </xdr:from>
    <xdr:to>
      <xdr:col>10</xdr:col>
      <xdr:colOff>392703</xdr:colOff>
      <xdr:row>80</xdr:row>
      <xdr:rowOff>180013</xdr:rowOff>
    </xdr:to>
    <xdr:pic>
      <xdr:nvPicPr>
        <xdr:cNvPr id="10" name="Afbeelding 9">
          <a:extLst>
            <a:ext uri="{FF2B5EF4-FFF2-40B4-BE49-F238E27FC236}">
              <a16:creationId xmlns:a16="http://schemas.microsoft.com/office/drawing/2014/main" id="{453C3EF8-6FC2-4FE7-B9B1-B3EBAFAF2EDF}"/>
            </a:ext>
          </a:extLst>
        </xdr:cNvPr>
        <xdr:cNvPicPr>
          <a:picLocks noChangeAspect="1"/>
        </xdr:cNvPicPr>
      </xdr:nvPicPr>
      <xdr:blipFill>
        <a:blip xmlns:r="http://schemas.openxmlformats.org/officeDocument/2006/relationships" r:embed="rId25"/>
        <a:stretch>
          <a:fillRect/>
        </a:stretch>
      </xdr:blipFill>
      <xdr:spPr>
        <a:xfrm>
          <a:off x="609600" y="19859625"/>
          <a:ext cx="11937003" cy="2085013"/>
        </a:xfrm>
        <a:prstGeom prst="rect">
          <a:avLst/>
        </a:prstGeom>
        <a:solidFill>
          <a:schemeClr val="bg1"/>
        </a:solidFill>
        <a:ln>
          <a:solidFill>
            <a:schemeClr val="tx1"/>
          </a:solidFill>
        </a:ln>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6T18:10:30.896"/>
    </inkml:context>
    <inkml:brush xml:id="br0">
      <inkml:brushProperty name="width" value="0.035" units="cm"/>
      <inkml:brushProperty name="height" value="0.035" units="cm"/>
      <inkml:brushProperty name="color" value="#FFFFFF"/>
    </inkml:brush>
  </inkml:definitions>
  <inkml:trace contextRef="#ctx0" brushRef="#br0">0 0 24396,'0'71'0,"436"-71"0,-872-71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6T18:10:30.897"/>
    </inkml:context>
    <inkml:brush xml:id="br0">
      <inkml:brushProperty name="width" value="0.035" units="cm"/>
      <inkml:brushProperty name="height" value="0.035" units="cm"/>
      <inkml:brushProperty name="color" value="#FFFFFF"/>
    </inkml:brush>
  </inkml:definitions>
  <inkml:trace contextRef="#ctx0" brushRef="#br0">0 1 24575,'0'0'-8191</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6T18:10:30.898"/>
    </inkml:context>
    <inkml:brush xml:id="br0">
      <inkml:brushProperty name="width" value="0.035" units="cm"/>
      <inkml:brushProperty name="height" value="0.035" units="cm"/>
      <inkml:brushProperty name="color" value="#FFFFFF"/>
    </inkml:brush>
  </inkml:definitions>
  <inkml:trace contextRef="#ctx0" brushRef="#br0">157 57 24575,'-66'0'0,"39"0"0,21 0 0,7 0 0,55 1 0,66-3 0,-121 2 0,1 0 0,-1 0 0,1 0 0,-1 0 0,1 0 0,-1-1 0,0 1 0,1-1 0,-1 1 0,0-1 0,1 1 0,-1-1 0,0 0 0,1 0 0,-1 0 0,0 1 0,0-1 0,0 0 0,0 0 0,0-1 0,0 1 0,0 0 0,-1 0 0,1 0 0,0-1 0,0 1 0,-1 0 0,1-1 0,-1 1 0,1-3 0,-1 3 0,0 0 0,0-1 0,0 1 0,-1 0 0,1 0 0,-1-1 0,1 1 0,0 0 0,-1 0 0,0 0 0,1 0 0,-1-1 0,0 1 0,0 0 0,1 0 0,-1 0 0,0 1 0,0-1 0,0 0 0,0 0 0,0 0 0,0 1 0,0-1 0,0 1 0,-1-1 0,1 0 0,0 1 0,0 0 0,-1-1 0,1 1 0,0 0 0,0 0 0,-1 0 0,-1 0 0,-2-1 0,0 1 0,0 0 0,1 1 0,-1-1 0,-7 2 0,8-1 0,1 0 0,0 0 0,0-1 0,-1 1 0,1-1 0,0 0 0,-1 0 0,1-1 0,-1 1 0,1-1 0,0 1 0,0-1 0,-4-1 0,5 1 0,0 1 0,0 0 0,0 0 0,0 0 0,0 0 0,0 0 0,0 0 0,0 0 0,0 1 0,0-1 0,0 1 0,0-1 0,0 1 0,1 0 0,-3 1 0,-28 16 0,31-18 0,-5 5-151,-1-1-1,0 0 0,0-1 0,0 1 1,-1-1-1,1 0 0,-1-1 1,-15 3-1,16-4-6674</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6T18:10:30.899"/>
    </inkml:context>
    <inkml:brush xml:id="br0">
      <inkml:brushProperty name="width" value="0.035" units="cm"/>
      <inkml:brushProperty name="height" value="0.035" units="cm"/>
      <inkml:brushProperty name="color" value="#FFFFFF"/>
    </inkml:brush>
  </inkml:definitions>
  <inkml:trace contextRef="#ctx0" brushRef="#br0">0 0 24523,'0'133'0,"320"-133"0,-320-133 0,-320 133 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6T18:10:30.900"/>
    </inkml:context>
    <inkml:brush xml:id="br0">
      <inkml:brushProperty name="width" value="0.035" units="cm"/>
      <inkml:brushProperty name="height" value="0.035" units="cm"/>
      <inkml:brushProperty name="color" value="#FFFFFF"/>
    </inkml:brush>
  </inkml:definitions>
  <inkml:trace contextRef="#ctx0" brushRef="#br0">0 0 24575,'0'0'-8191</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14D90-F28D-401F-B994-89E7FA4E7C63}">
  <sheetPr>
    <pageSetUpPr fitToPage="1"/>
  </sheetPr>
  <dimension ref="A1:X34"/>
  <sheetViews>
    <sheetView tabSelected="1" workbookViewId="0">
      <selection activeCell="B20" sqref="B20"/>
    </sheetView>
  </sheetViews>
  <sheetFormatPr defaultRowHeight="15" x14ac:dyDescent="0.25"/>
  <cols>
    <col min="1" max="1" width="9.140625" style="33"/>
    <col min="2" max="2" width="82.85546875" style="34" customWidth="1"/>
    <col min="4" max="4" width="26.28515625" customWidth="1"/>
    <col min="20" max="20" width="7.5703125" customWidth="1"/>
  </cols>
  <sheetData>
    <row r="1" spans="1:2" x14ac:dyDescent="0.25">
      <c r="A1" s="1" t="s">
        <v>0</v>
      </c>
      <c r="B1" s="2" t="s">
        <v>1</v>
      </c>
    </row>
    <row r="2" spans="1:2" ht="150" x14ac:dyDescent="0.25">
      <c r="A2" s="3" t="s">
        <v>2</v>
      </c>
      <c r="B2" s="4" t="s">
        <v>3</v>
      </c>
    </row>
    <row r="3" spans="1:2" ht="30" x14ac:dyDescent="0.25">
      <c r="A3" s="3" t="s">
        <v>4</v>
      </c>
      <c r="B3" s="4" t="s">
        <v>5</v>
      </c>
    </row>
    <row r="4" spans="1:2" x14ac:dyDescent="0.25">
      <c r="A4" s="3" t="s">
        <v>6</v>
      </c>
      <c r="B4" s="4" t="s">
        <v>7</v>
      </c>
    </row>
    <row r="5" spans="1:2" ht="90" x14ac:dyDescent="0.25">
      <c r="A5" s="3" t="s">
        <v>8</v>
      </c>
      <c r="B5" s="4" t="s">
        <v>9</v>
      </c>
    </row>
    <row r="6" spans="1:2" x14ac:dyDescent="0.25">
      <c r="A6" s="3" t="s">
        <v>10</v>
      </c>
      <c r="B6" s="4" t="s">
        <v>11</v>
      </c>
    </row>
    <row r="7" spans="1:2" ht="60" x14ac:dyDescent="0.25">
      <c r="A7" s="3" t="s">
        <v>12</v>
      </c>
      <c r="B7" s="4" t="s">
        <v>13</v>
      </c>
    </row>
    <row r="8" spans="1:2" ht="45" x14ac:dyDescent="0.25">
      <c r="A8" s="3" t="s">
        <v>14</v>
      </c>
      <c r="B8" s="4" t="s">
        <v>15</v>
      </c>
    </row>
    <row r="9" spans="1:2" ht="30" x14ac:dyDescent="0.25">
      <c r="A9" s="3" t="s">
        <v>16</v>
      </c>
      <c r="B9" s="4" t="s">
        <v>17</v>
      </c>
    </row>
    <row r="10" spans="1:2" ht="45" x14ac:dyDescent="0.25">
      <c r="A10" s="3" t="s">
        <v>18</v>
      </c>
      <c r="B10" s="4" t="s">
        <v>19</v>
      </c>
    </row>
    <row r="11" spans="1:2" ht="45" x14ac:dyDescent="0.25">
      <c r="A11" s="3" t="s">
        <v>20</v>
      </c>
      <c r="B11" s="4" t="s">
        <v>21</v>
      </c>
    </row>
    <row r="12" spans="1:2" ht="48" customHeight="1" x14ac:dyDescent="0.25">
      <c r="A12" s="3" t="s">
        <v>22</v>
      </c>
      <c r="B12" s="4" t="s">
        <v>23</v>
      </c>
    </row>
    <row r="13" spans="1:2" ht="30" x14ac:dyDescent="0.25">
      <c r="A13" s="3" t="s">
        <v>24</v>
      </c>
      <c r="B13" s="4" t="s">
        <v>25</v>
      </c>
    </row>
    <row r="14" spans="1:2" x14ac:dyDescent="0.25">
      <c r="A14" s="3" t="s">
        <v>26</v>
      </c>
      <c r="B14" s="4" t="s">
        <v>27</v>
      </c>
    </row>
    <row r="15" spans="1:2" ht="45.75" customHeight="1" x14ac:dyDescent="0.25">
      <c r="A15" s="3" t="s">
        <v>28</v>
      </c>
      <c r="B15" s="4" t="s">
        <v>29</v>
      </c>
    </row>
    <row r="16" spans="1:2" x14ac:dyDescent="0.25">
      <c r="A16" s="3" t="s">
        <v>30</v>
      </c>
      <c r="B16" s="4" t="s">
        <v>31</v>
      </c>
    </row>
    <row r="17" spans="1:24" ht="30" x14ac:dyDescent="0.25">
      <c r="A17" s="3" t="s">
        <v>32</v>
      </c>
      <c r="B17" s="4" t="s">
        <v>33</v>
      </c>
      <c r="U17" s="5"/>
      <c r="V17" s="5"/>
      <c r="W17" s="5"/>
    </row>
    <row r="18" spans="1:24" ht="30" x14ac:dyDescent="0.25">
      <c r="A18" s="3" t="s">
        <v>34</v>
      </c>
      <c r="B18" s="4" t="s">
        <v>35</v>
      </c>
      <c r="U18" s="5"/>
      <c r="V18" s="5"/>
      <c r="W18" s="5"/>
    </row>
    <row r="19" spans="1:24" ht="45" x14ac:dyDescent="0.25">
      <c r="A19" s="3" t="s">
        <v>36</v>
      </c>
      <c r="B19" s="4" t="s">
        <v>37</v>
      </c>
      <c r="U19" s="5"/>
      <c r="V19" s="5"/>
      <c r="W19" s="5"/>
    </row>
    <row r="20" spans="1:24" x14ac:dyDescent="0.25">
      <c r="A20" s="3" t="s">
        <v>38</v>
      </c>
      <c r="B20" s="4"/>
      <c r="D20" s="6" t="s">
        <v>39</v>
      </c>
      <c r="E20" s="7"/>
      <c r="F20" s="7"/>
      <c r="G20" s="7"/>
      <c r="H20" s="8"/>
      <c r="I20" s="9"/>
      <c r="J20" s="9" t="s">
        <v>40</v>
      </c>
      <c r="K20" s="9"/>
      <c r="L20" s="9"/>
      <c r="M20" s="9"/>
      <c r="N20" s="9"/>
      <c r="O20" s="9"/>
      <c r="P20" s="9"/>
      <c r="Q20" s="10"/>
      <c r="T20" s="11"/>
      <c r="U20" s="5"/>
      <c r="V20" s="5"/>
      <c r="W20" s="5"/>
      <c r="X20" s="5"/>
    </row>
    <row r="21" spans="1:24" x14ac:dyDescent="0.25">
      <c r="A21" s="3" t="s">
        <v>41</v>
      </c>
      <c r="B21" s="4"/>
      <c r="D21" s="12"/>
      <c r="E21" s="13" t="s">
        <v>42</v>
      </c>
      <c r="F21" s="13" t="s">
        <v>43</v>
      </c>
      <c r="G21" s="13" t="s">
        <v>44</v>
      </c>
      <c r="Q21" s="14"/>
      <c r="T21" s="11"/>
      <c r="U21" s="5"/>
      <c r="V21" s="5"/>
      <c r="W21" s="5"/>
      <c r="X21" s="5"/>
    </row>
    <row r="22" spans="1:24" x14ac:dyDescent="0.25">
      <c r="A22" s="3" t="s">
        <v>45</v>
      </c>
      <c r="B22" s="4"/>
      <c r="D22" s="13" t="s">
        <v>46</v>
      </c>
      <c r="E22" s="15">
        <v>2</v>
      </c>
      <c r="F22" s="15">
        <v>2</v>
      </c>
      <c r="G22" s="15">
        <v>0</v>
      </c>
      <c r="J22" t="s">
        <v>47</v>
      </c>
      <c r="Q22" s="14"/>
      <c r="U22" s="5"/>
      <c r="V22" s="5"/>
      <c r="W22" s="5"/>
    </row>
    <row r="23" spans="1:24" x14ac:dyDescent="0.25">
      <c r="A23" s="3"/>
      <c r="B23" s="4"/>
      <c r="D23" s="16" t="s">
        <v>48</v>
      </c>
      <c r="E23" s="17">
        <v>2</v>
      </c>
      <c r="F23" s="17">
        <v>1</v>
      </c>
      <c r="G23" s="17">
        <v>0</v>
      </c>
      <c r="J23" t="s">
        <v>49</v>
      </c>
      <c r="Q23" s="14"/>
      <c r="U23" s="5"/>
      <c r="V23" s="5"/>
      <c r="W23" s="5"/>
    </row>
    <row r="24" spans="1:24" x14ac:dyDescent="0.25">
      <c r="A24" s="3"/>
      <c r="B24" s="4"/>
      <c r="D24" s="13" t="s">
        <v>50</v>
      </c>
      <c r="E24" s="15">
        <v>2</v>
      </c>
      <c r="F24" s="15">
        <v>2</v>
      </c>
      <c r="G24" s="15">
        <v>2</v>
      </c>
      <c r="J24" t="s">
        <v>51</v>
      </c>
      <c r="Q24" s="14"/>
    </row>
    <row r="25" spans="1:24" x14ac:dyDescent="0.25">
      <c r="A25" s="3"/>
      <c r="B25" s="4"/>
      <c r="D25" s="18" t="s">
        <v>52</v>
      </c>
      <c r="E25" s="19">
        <f>SUM(E22:E24)</f>
        <v>6</v>
      </c>
      <c r="F25" s="19">
        <f t="shared" ref="F25:G25" si="0">SUM(F22:F24)</f>
        <v>5</v>
      </c>
      <c r="G25" s="19">
        <f t="shared" si="0"/>
        <v>2</v>
      </c>
      <c r="H25" s="15">
        <f>SUM(E25:G25)</f>
        <v>13</v>
      </c>
      <c r="I25" s="13" t="s">
        <v>53</v>
      </c>
      <c r="Q25" s="14"/>
      <c r="U25" s="5"/>
      <c r="V25" s="5"/>
      <c r="W25" s="5"/>
    </row>
    <row r="26" spans="1:24" x14ac:dyDescent="0.25">
      <c r="A26" s="3"/>
      <c r="B26" s="4"/>
      <c r="D26" s="20"/>
      <c r="E26" s="5"/>
      <c r="F26" s="21" t="s">
        <v>54</v>
      </c>
      <c r="G26" s="22"/>
      <c r="H26" s="23">
        <f>H25+2</f>
        <v>15</v>
      </c>
      <c r="I26" s="13" t="s">
        <v>53</v>
      </c>
      <c r="J26" s="24" t="s">
        <v>55</v>
      </c>
      <c r="Q26" s="14"/>
      <c r="U26" s="5"/>
      <c r="V26" s="5"/>
      <c r="W26" s="5"/>
    </row>
    <row r="27" spans="1:24" x14ac:dyDescent="0.25">
      <c r="A27" s="3"/>
      <c r="B27" s="4"/>
      <c r="D27" s="12"/>
      <c r="E27" s="5"/>
      <c r="F27" s="5"/>
      <c r="G27" s="5"/>
      <c r="Q27" s="14"/>
      <c r="U27" s="5"/>
      <c r="V27" s="5"/>
      <c r="W27" s="5"/>
    </row>
    <row r="28" spans="1:24" x14ac:dyDescent="0.25">
      <c r="A28" s="3"/>
      <c r="B28" s="4"/>
      <c r="D28" s="6" t="s">
        <v>56</v>
      </c>
      <c r="E28" s="25"/>
      <c r="F28" s="25"/>
      <c r="G28" s="25"/>
      <c r="H28" s="8"/>
      <c r="Q28" s="14"/>
      <c r="T28" s="11"/>
      <c r="U28" s="5"/>
      <c r="V28" s="5"/>
      <c r="W28" s="5"/>
      <c r="X28" s="5"/>
    </row>
    <row r="29" spans="1:24" x14ac:dyDescent="0.25">
      <c r="A29" s="3"/>
      <c r="B29" s="4"/>
      <c r="D29" s="12"/>
      <c r="E29" s="13" t="s">
        <v>42</v>
      </c>
      <c r="F29" s="13" t="s">
        <v>43</v>
      </c>
      <c r="G29" s="13" t="s">
        <v>44</v>
      </c>
      <c r="Q29" s="14"/>
      <c r="U29" s="5"/>
      <c r="V29" s="5"/>
      <c r="W29" s="5"/>
      <c r="X29" s="5"/>
    </row>
    <row r="30" spans="1:24" x14ac:dyDescent="0.25">
      <c r="A30" s="3"/>
      <c r="B30" s="4"/>
      <c r="D30" s="13" t="s">
        <v>57</v>
      </c>
      <c r="E30" s="15">
        <v>3</v>
      </c>
      <c r="F30" s="15">
        <v>1</v>
      </c>
      <c r="G30" s="15">
        <v>0</v>
      </c>
      <c r="J30" t="s">
        <v>58</v>
      </c>
      <c r="Q30" s="14"/>
      <c r="U30" s="5"/>
      <c r="V30" s="5"/>
      <c r="W30" s="5"/>
    </row>
    <row r="31" spans="1:24" x14ac:dyDescent="0.25">
      <c r="A31" s="3"/>
      <c r="B31" s="4"/>
      <c r="D31" s="13" t="s">
        <v>50</v>
      </c>
      <c r="E31" s="15">
        <v>2</v>
      </c>
      <c r="F31" s="15">
        <v>2</v>
      </c>
      <c r="G31" s="15">
        <v>0</v>
      </c>
      <c r="J31" t="s">
        <v>59</v>
      </c>
      <c r="Q31" s="14"/>
      <c r="U31" s="5"/>
      <c r="V31" s="5"/>
      <c r="W31" s="5"/>
    </row>
    <row r="32" spans="1:24" x14ac:dyDescent="0.25">
      <c r="A32" s="3"/>
      <c r="B32" s="4"/>
      <c r="D32" s="13" t="s">
        <v>60</v>
      </c>
      <c r="E32" s="15">
        <v>0</v>
      </c>
      <c r="F32" s="15">
        <v>0</v>
      </c>
      <c r="G32" s="15">
        <v>1</v>
      </c>
      <c r="J32" t="s">
        <v>61</v>
      </c>
      <c r="Q32" s="14"/>
    </row>
    <row r="33" spans="4:20" x14ac:dyDescent="0.25">
      <c r="D33" s="26" t="s">
        <v>62</v>
      </c>
      <c r="E33" s="15">
        <f>SUM(E30:E32)</f>
        <v>5</v>
      </c>
      <c r="F33" s="15">
        <f t="shared" ref="F33:G33" si="1">SUM(F30:F32)</f>
        <v>3</v>
      </c>
      <c r="G33" s="15">
        <f t="shared" si="1"/>
        <v>1</v>
      </c>
      <c r="H33" s="15">
        <f>SUM(E33:G33)</f>
        <v>9</v>
      </c>
      <c r="I33" s="13" t="s">
        <v>53</v>
      </c>
      <c r="Q33" s="14"/>
      <c r="T33" s="27"/>
    </row>
    <row r="34" spans="4:20" x14ac:dyDescent="0.25">
      <c r="D34" s="28"/>
      <c r="E34" s="29"/>
      <c r="F34" s="21" t="s">
        <v>54</v>
      </c>
      <c r="G34" s="22"/>
      <c r="H34" s="23">
        <f>H33+2</f>
        <v>11</v>
      </c>
      <c r="I34" s="13" t="s">
        <v>53</v>
      </c>
      <c r="J34" s="30" t="s">
        <v>63</v>
      </c>
      <c r="K34" s="31"/>
      <c r="L34" s="31"/>
      <c r="M34" s="31"/>
      <c r="N34" s="31"/>
      <c r="O34" s="31"/>
      <c r="P34" s="31"/>
      <c r="Q34" s="32"/>
    </row>
  </sheetData>
  <pageMargins left="0.7" right="0.7" top="0.75" bottom="0.75" header="0.3" footer="0.3"/>
  <pageSetup paperSize="9" scale="73" orientation="landscape" r:id="rId1"/>
  <colBreaks count="1" manualBreakCount="1">
    <brk id="3"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CSC; Cabling-Sizing-Config.</vt:lpstr>
      <vt:lpstr>'CSC; Cabling-Sizing-Config.'!Afdrukbereik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R. Smit</dc:creator>
  <cp:lastModifiedBy>Jan R. Smit</cp:lastModifiedBy>
  <dcterms:created xsi:type="dcterms:W3CDTF">2026-04-16T18:10:30Z</dcterms:created>
  <dcterms:modified xsi:type="dcterms:W3CDTF">2026-04-16T18:11:16Z</dcterms:modified>
</cp:coreProperties>
</file>