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hidePivotFieldList="1" autoCompressPictures="0"/>
  <bookViews>
    <workbookView xWindow="5480" yWindow="0" windowWidth="22760" windowHeight="17540" tabRatio="500"/>
  </bookViews>
  <sheets>
    <sheet name="Sheet1" sheetId="1" r:id="rId1"/>
  </sheets>
  <calcPr calcId="140000" concurrentCalc="0"/>
  <pivotCaches>
    <pivotCache cacheId="12" r:id="rId2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88" i="1" l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487" i="1"/>
</calcChain>
</file>

<file path=xl/sharedStrings.xml><?xml version="1.0" encoding="utf-8"?>
<sst xmlns="http://schemas.openxmlformats.org/spreadsheetml/2006/main" count="240" uniqueCount="18">
  <si>
    <t>apu1d_freebsd_bridge</t>
  </si>
  <si>
    <t>rx</t>
  </si>
  <si>
    <t>tx</t>
  </si>
  <si>
    <t>apu1d_freebsd_bridge__no_harvesting</t>
  </si>
  <si>
    <t>test</t>
  </si>
  <si>
    <t>direction</t>
  </si>
  <si>
    <t>size</t>
  </si>
  <si>
    <t>pps</t>
  </si>
  <si>
    <t>Row Labels</t>
  </si>
  <si>
    <t>Column Labels</t>
  </si>
  <si>
    <t>Average of pps</t>
  </si>
  <si>
    <t>ignored samples</t>
  </si>
  <si>
    <t>apu1d_netmap_bridge</t>
  </si>
  <si>
    <t>apu1d_netmap_vale</t>
  </si>
  <si>
    <t>apu1d_netmap_bridge__no_harvesting</t>
  </si>
  <si>
    <t>apu1d_netmap_vale__no_harvesting</t>
  </si>
  <si>
    <t>wire</t>
  </si>
  <si>
    <t>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</si>
</sst>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0" applyNumberFormat="1"/>
    <xf numFmtId="1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Sheet1!$H$4</c:f>
              <c:strCache>
                <c:ptCount val="1"/>
                <c:pt idx="0">
                  <c:v>apu1d_freebsd_bridge</c:v>
                </c:pt>
              </c:strCache>
            </c:strRef>
          </c:tx>
          <c:spPr>
            <a:ln w="19050" cmpd="sng"/>
          </c:spPr>
          <c:marker>
            <c:spPr>
              <a:ln w="19050" cmpd="sng"/>
            </c:spPr>
          </c:marker>
          <c:xVal>
            <c:numRef>
              <c:f>Sheet1!$G$5:$G$11</c:f>
              <c:numCache>
                <c:formatCode>General</c:formatCode>
                <c:ptCount val="7"/>
                <c:pt idx="0">
                  <c:v>64.0</c:v>
                </c:pt>
                <c:pt idx="1">
                  <c:v>128.0</c:v>
                </c:pt>
                <c:pt idx="2">
                  <c:v>256.0</c:v>
                </c:pt>
                <c:pt idx="3">
                  <c:v>512.0</c:v>
                </c:pt>
                <c:pt idx="4">
                  <c:v>1024.0</c:v>
                </c:pt>
                <c:pt idx="5">
                  <c:v>1280.0</c:v>
                </c:pt>
                <c:pt idx="6">
                  <c:v>1518.0</c:v>
                </c:pt>
              </c:numCache>
            </c:numRef>
          </c:xVal>
          <c:yVal>
            <c:numRef>
              <c:f>Sheet1!$H$5:$H$11</c:f>
              <c:numCache>
                <c:formatCode>General</c:formatCode>
                <c:ptCount val="7"/>
                <c:pt idx="0">
                  <c:v>118930.0</c:v>
                </c:pt>
                <c:pt idx="1">
                  <c:v>116701.0</c:v>
                </c:pt>
                <c:pt idx="2">
                  <c:v>109386.0</c:v>
                </c:pt>
                <c:pt idx="3">
                  <c:v>104396.0</c:v>
                </c:pt>
                <c:pt idx="4">
                  <c:v>96151.0</c:v>
                </c:pt>
                <c:pt idx="5">
                  <c:v>92513.0</c:v>
                </c:pt>
                <c:pt idx="6">
                  <c:v>81381.0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Sheet1!$I$4</c:f>
              <c:strCache>
                <c:ptCount val="1"/>
                <c:pt idx="0">
                  <c:v>apu1d_freebsd_bridge__no_harvesting</c:v>
                </c:pt>
              </c:strCache>
            </c:strRef>
          </c:tx>
          <c:spPr>
            <a:ln w="19050" cmpd="sng"/>
          </c:spPr>
          <c:marker>
            <c:spPr>
              <a:ln w="19050" cmpd="sng"/>
            </c:spPr>
          </c:marker>
          <c:xVal>
            <c:numRef>
              <c:f>Sheet1!$G$5:$G$11</c:f>
              <c:numCache>
                <c:formatCode>General</c:formatCode>
                <c:ptCount val="7"/>
                <c:pt idx="0">
                  <c:v>64.0</c:v>
                </c:pt>
                <c:pt idx="1">
                  <c:v>128.0</c:v>
                </c:pt>
                <c:pt idx="2">
                  <c:v>256.0</c:v>
                </c:pt>
                <c:pt idx="3">
                  <c:v>512.0</c:v>
                </c:pt>
                <c:pt idx="4">
                  <c:v>1024.0</c:v>
                </c:pt>
                <c:pt idx="5">
                  <c:v>1280.0</c:v>
                </c:pt>
                <c:pt idx="6">
                  <c:v>1518.0</c:v>
                </c:pt>
              </c:numCache>
            </c:numRef>
          </c:xVal>
          <c:yVal>
            <c:numRef>
              <c:f>Sheet1!$I$5:$I$11</c:f>
              <c:numCache>
                <c:formatCode>General</c:formatCode>
                <c:ptCount val="7"/>
                <c:pt idx="0">
                  <c:v>123205.0</c:v>
                </c:pt>
                <c:pt idx="1">
                  <c:v>120343.0</c:v>
                </c:pt>
                <c:pt idx="2">
                  <c:v>111871.0</c:v>
                </c:pt>
                <c:pt idx="3">
                  <c:v>106680.0</c:v>
                </c:pt>
                <c:pt idx="4">
                  <c:v>97883.0</c:v>
                </c:pt>
                <c:pt idx="5">
                  <c:v>94671.0</c:v>
                </c:pt>
                <c:pt idx="6">
                  <c:v>81373.0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Sheet1!$J$4</c:f>
              <c:strCache>
                <c:ptCount val="1"/>
                <c:pt idx="0">
                  <c:v>apu1d_netmap_bridge</c:v>
                </c:pt>
              </c:strCache>
            </c:strRef>
          </c:tx>
          <c:spPr>
            <a:ln w="19050" cmpd="sng"/>
          </c:spPr>
          <c:marker>
            <c:spPr>
              <a:ln w="19050" cmpd="sng"/>
            </c:spPr>
          </c:marker>
          <c:xVal>
            <c:numRef>
              <c:f>Sheet1!$G$5:$G$11</c:f>
              <c:numCache>
                <c:formatCode>General</c:formatCode>
                <c:ptCount val="7"/>
                <c:pt idx="0">
                  <c:v>64.0</c:v>
                </c:pt>
                <c:pt idx="1">
                  <c:v>128.0</c:v>
                </c:pt>
                <c:pt idx="2">
                  <c:v>256.0</c:v>
                </c:pt>
                <c:pt idx="3">
                  <c:v>512.0</c:v>
                </c:pt>
                <c:pt idx="4">
                  <c:v>1024.0</c:v>
                </c:pt>
                <c:pt idx="5">
                  <c:v>1280.0</c:v>
                </c:pt>
                <c:pt idx="6">
                  <c:v>1518.0</c:v>
                </c:pt>
              </c:numCache>
            </c:numRef>
          </c:xVal>
          <c:yVal>
            <c:numRef>
              <c:f>Sheet1!$J$5:$J$11</c:f>
              <c:numCache>
                <c:formatCode>General</c:formatCode>
                <c:ptCount val="7"/>
                <c:pt idx="0">
                  <c:v>403161.0</c:v>
                </c:pt>
                <c:pt idx="1">
                  <c:v>358381.0</c:v>
                </c:pt>
                <c:pt idx="2">
                  <c:v>288566.0</c:v>
                </c:pt>
                <c:pt idx="3">
                  <c:v>207030.0</c:v>
                </c:pt>
                <c:pt idx="4">
                  <c:v>118614.0</c:v>
                </c:pt>
                <c:pt idx="5">
                  <c:v>95665.0</c:v>
                </c:pt>
                <c:pt idx="6">
                  <c:v>80534.0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Sheet1!$K$4</c:f>
              <c:strCache>
                <c:ptCount val="1"/>
                <c:pt idx="0">
                  <c:v>apu1d_netmap_vale</c:v>
                </c:pt>
              </c:strCache>
            </c:strRef>
          </c:tx>
          <c:spPr>
            <a:ln w="19050" cmpd="sng"/>
          </c:spPr>
          <c:marker>
            <c:spPr>
              <a:ln w="19050" cmpd="sng"/>
            </c:spPr>
          </c:marker>
          <c:xVal>
            <c:numRef>
              <c:f>Sheet1!$G$5:$G$11</c:f>
              <c:numCache>
                <c:formatCode>General</c:formatCode>
                <c:ptCount val="7"/>
                <c:pt idx="0">
                  <c:v>64.0</c:v>
                </c:pt>
                <c:pt idx="1">
                  <c:v>128.0</c:v>
                </c:pt>
                <c:pt idx="2">
                  <c:v>256.0</c:v>
                </c:pt>
                <c:pt idx="3">
                  <c:v>512.0</c:v>
                </c:pt>
                <c:pt idx="4">
                  <c:v>1024.0</c:v>
                </c:pt>
                <c:pt idx="5">
                  <c:v>1280.0</c:v>
                </c:pt>
                <c:pt idx="6">
                  <c:v>1518.0</c:v>
                </c:pt>
              </c:numCache>
            </c:numRef>
          </c:xVal>
          <c:yVal>
            <c:numRef>
              <c:f>Sheet1!$K$5:$K$11</c:f>
              <c:numCache>
                <c:formatCode>General</c:formatCode>
                <c:ptCount val="7"/>
                <c:pt idx="0">
                  <c:v>403359.0</c:v>
                </c:pt>
                <c:pt idx="1">
                  <c:v>358497.0</c:v>
                </c:pt>
                <c:pt idx="2">
                  <c:v>289212.0</c:v>
                </c:pt>
                <c:pt idx="3">
                  <c:v>207211.0</c:v>
                </c:pt>
                <c:pt idx="4">
                  <c:v>117947.0</c:v>
                </c:pt>
                <c:pt idx="5">
                  <c:v>94857.0</c:v>
                </c:pt>
                <c:pt idx="6">
                  <c:v>80660.0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Sheet1!$L$4</c:f>
              <c:strCache>
                <c:ptCount val="1"/>
                <c:pt idx="0">
                  <c:v>ideal</c:v>
                </c:pt>
              </c:strCache>
            </c:strRef>
          </c:tx>
          <c:xVal>
            <c:numRef>
              <c:f>Sheet1!$G$5:$G$11</c:f>
              <c:numCache>
                <c:formatCode>General</c:formatCode>
                <c:ptCount val="7"/>
                <c:pt idx="0">
                  <c:v>64.0</c:v>
                </c:pt>
                <c:pt idx="1">
                  <c:v>128.0</c:v>
                </c:pt>
                <c:pt idx="2">
                  <c:v>256.0</c:v>
                </c:pt>
                <c:pt idx="3">
                  <c:v>512.0</c:v>
                </c:pt>
                <c:pt idx="4">
                  <c:v>1024.0</c:v>
                </c:pt>
                <c:pt idx="5">
                  <c:v>1280.0</c:v>
                </c:pt>
                <c:pt idx="6">
                  <c:v>1518.0</c:v>
                </c:pt>
              </c:numCache>
            </c:numRef>
          </c:xVal>
          <c:yVal>
            <c:numRef>
              <c:f>Sheet1!$L$5:$L$11</c:f>
              <c:numCache>
                <c:formatCode>General</c:formatCode>
                <c:ptCount val="7"/>
                <c:pt idx="0">
                  <c:v>1.48809523809524E6</c:v>
                </c:pt>
                <c:pt idx="1">
                  <c:v>844594.5945945946</c:v>
                </c:pt>
                <c:pt idx="2">
                  <c:v>452898.5507246377</c:v>
                </c:pt>
                <c:pt idx="3">
                  <c:v>234962.4060150376</c:v>
                </c:pt>
                <c:pt idx="4">
                  <c:v>119731.8007662835</c:v>
                </c:pt>
                <c:pt idx="5">
                  <c:v>96153.84615384616</c:v>
                </c:pt>
                <c:pt idx="6">
                  <c:v>81274.3823146944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Sheet1!$M$4</c:f>
              <c:strCache>
                <c:ptCount val="1"/>
                <c:pt idx="0">
                  <c:v>wire</c:v>
                </c:pt>
              </c:strCache>
            </c:strRef>
          </c:tx>
          <c:xVal>
            <c:numRef>
              <c:f>Sheet1!$G$5:$G$11</c:f>
              <c:numCache>
                <c:formatCode>General</c:formatCode>
                <c:ptCount val="7"/>
                <c:pt idx="0">
                  <c:v>64.0</c:v>
                </c:pt>
                <c:pt idx="1">
                  <c:v>128.0</c:v>
                </c:pt>
                <c:pt idx="2">
                  <c:v>256.0</c:v>
                </c:pt>
                <c:pt idx="3">
                  <c:v>512.0</c:v>
                </c:pt>
                <c:pt idx="4">
                  <c:v>1024.0</c:v>
                </c:pt>
                <c:pt idx="5">
                  <c:v>1280.0</c:v>
                </c:pt>
                <c:pt idx="6">
                  <c:v>1518.0</c:v>
                </c:pt>
              </c:numCache>
            </c:numRef>
          </c:xVal>
          <c:yVal>
            <c:numRef>
              <c:f>Sheet1!$M$5:$M$11</c:f>
              <c:numCache>
                <c:formatCode>General</c:formatCode>
                <c:ptCount val="7"/>
                <c:pt idx="0">
                  <c:v>1.366708E6</c:v>
                </c:pt>
                <c:pt idx="1">
                  <c:v>844679.0</c:v>
                </c:pt>
                <c:pt idx="2">
                  <c:v>452886.0</c:v>
                </c:pt>
                <c:pt idx="3">
                  <c:v>235063.0</c:v>
                </c:pt>
                <c:pt idx="4">
                  <c:v>119834.0</c:v>
                </c:pt>
                <c:pt idx="5">
                  <c:v>96069.0</c:v>
                </c:pt>
                <c:pt idx="6">
                  <c:v>81271.0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2089384"/>
        <c:axId val="-2082086232"/>
      </c:scatterChart>
      <c:valAx>
        <c:axId val="-2082089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82086232"/>
        <c:crosses val="autoZero"/>
        <c:crossBetween val="midCat"/>
      </c:valAx>
      <c:valAx>
        <c:axId val="-2082086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20893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368300</xdr:colOff>
      <xdr:row>15</xdr:row>
      <xdr:rowOff>38100</xdr:rowOff>
    </xdr:from>
    <xdr:to>
      <xdr:col>13</xdr:col>
      <xdr:colOff>762000</xdr:colOff>
      <xdr:row>54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an Skalny" refreshedDate="42348.64237303241" missingItemsLimit="0" createdVersion="4" refreshedVersion="4" minRefreshableVersion="3" recordCount="500">
  <cacheSource type="worksheet">
    <worksheetSource ref="A1:D1048576" sheet="Sheet1"/>
  </cacheSource>
  <cacheFields count="4">
    <cacheField name="test" numFmtId="0">
      <sharedItems containsBlank="1" count="9">
        <s v="apu1d_freebsd_bridge"/>
        <s v="apu1d_freebsd_bridge__no_harvesting"/>
        <s v="apu1d_netmap_bridge"/>
        <s v="apu1d_netmap_bridge__no_harvesting"/>
        <s v="apu1d_netmap_vale"/>
        <s v="apu1d_netmap_vale__no_harvesting"/>
        <s v="wire"/>
        <m/>
        <s v="ideal"/>
      </sharedItems>
    </cacheField>
    <cacheField name="direction" numFmtId="0">
      <sharedItems containsBlank="1" count="3">
        <s v="rx"/>
        <s v="tx"/>
        <m/>
      </sharedItems>
    </cacheField>
    <cacheField name="size" numFmtId="0">
      <sharedItems containsString="0" containsBlank="1" containsNumber="1" containsInteger="1" minValue="64" maxValue="1518" count="8">
        <n v="64"/>
        <n v="128"/>
        <n v="256"/>
        <n v="512"/>
        <n v="1024"/>
        <n v="1280"/>
        <n v="1518"/>
        <m/>
      </sharedItems>
    </cacheField>
    <cacheField name="pps" numFmtId="1">
      <sharedItems containsString="0" containsBlank="1" containsNumber="1" minValue="80534" maxValue="1488095.23809523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0">
  <r>
    <x v="0"/>
    <x v="0"/>
    <x v="0"/>
    <n v="118930"/>
  </r>
  <r>
    <x v="0"/>
    <x v="0"/>
    <x v="1"/>
    <n v="116701"/>
  </r>
  <r>
    <x v="0"/>
    <x v="0"/>
    <x v="2"/>
    <n v="109386"/>
  </r>
  <r>
    <x v="0"/>
    <x v="0"/>
    <x v="3"/>
    <n v="104396"/>
  </r>
  <r>
    <x v="0"/>
    <x v="0"/>
    <x v="4"/>
    <n v="96151"/>
  </r>
  <r>
    <x v="0"/>
    <x v="0"/>
    <x v="5"/>
    <n v="92513"/>
  </r>
  <r>
    <x v="0"/>
    <x v="0"/>
    <x v="6"/>
    <n v="81381"/>
  </r>
  <r>
    <x v="0"/>
    <x v="1"/>
    <x v="0"/>
    <n v="1366305"/>
  </r>
  <r>
    <x v="0"/>
    <x v="1"/>
    <x v="1"/>
    <n v="844658"/>
  </r>
  <r>
    <x v="0"/>
    <x v="1"/>
    <x v="2"/>
    <n v="452978"/>
  </r>
  <r>
    <x v="0"/>
    <x v="1"/>
    <x v="3"/>
    <n v="235054"/>
  </r>
  <r>
    <x v="0"/>
    <x v="1"/>
    <x v="4"/>
    <n v="119820"/>
  </r>
  <r>
    <x v="0"/>
    <x v="1"/>
    <x v="5"/>
    <n v="96253"/>
  </r>
  <r>
    <x v="0"/>
    <x v="1"/>
    <x v="6"/>
    <n v="81365"/>
  </r>
  <r>
    <x v="1"/>
    <x v="0"/>
    <x v="0"/>
    <n v="123205"/>
  </r>
  <r>
    <x v="1"/>
    <x v="0"/>
    <x v="1"/>
    <n v="120343"/>
  </r>
  <r>
    <x v="1"/>
    <x v="0"/>
    <x v="2"/>
    <n v="111871"/>
  </r>
  <r>
    <x v="1"/>
    <x v="0"/>
    <x v="3"/>
    <n v="106680"/>
  </r>
  <r>
    <x v="1"/>
    <x v="0"/>
    <x v="4"/>
    <n v="97883"/>
  </r>
  <r>
    <x v="1"/>
    <x v="0"/>
    <x v="5"/>
    <n v="94671"/>
  </r>
  <r>
    <x v="1"/>
    <x v="0"/>
    <x v="6"/>
    <n v="81373"/>
  </r>
  <r>
    <x v="1"/>
    <x v="1"/>
    <x v="0"/>
    <n v="1366244"/>
  </r>
  <r>
    <x v="1"/>
    <x v="1"/>
    <x v="1"/>
    <n v="844658"/>
  </r>
  <r>
    <x v="1"/>
    <x v="1"/>
    <x v="2"/>
    <n v="452978"/>
  </r>
  <r>
    <x v="1"/>
    <x v="1"/>
    <x v="3"/>
    <n v="235057"/>
  </r>
  <r>
    <x v="1"/>
    <x v="1"/>
    <x v="4"/>
    <n v="119816"/>
  </r>
  <r>
    <x v="1"/>
    <x v="1"/>
    <x v="5"/>
    <n v="96252"/>
  </r>
  <r>
    <x v="1"/>
    <x v="1"/>
    <x v="6"/>
    <n v="81374"/>
  </r>
  <r>
    <x v="2"/>
    <x v="0"/>
    <x v="0"/>
    <n v="403161"/>
  </r>
  <r>
    <x v="2"/>
    <x v="0"/>
    <x v="1"/>
    <n v="358381"/>
  </r>
  <r>
    <x v="2"/>
    <x v="0"/>
    <x v="2"/>
    <n v="288566"/>
  </r>
  <r>
    <x v="2"/>
    <x v="0"/>
    <x v="3"/>
    <n v="207030"/>
  </r>
  <r>
    <x v="2"/>
    <x v="0"/>
    <x v="4"/>
    <n v="118614"/>
  </r>
  <r>
    <x v="2"/>
    <x v="0"/>
    <x v="5"/>
    <n v="95665"/>
  </r>
  <r>
    <x v="2"/>
    <x v="0"/>
    <x v="6"/>
    <n v="80534"/>
  </r>
  <r>
    <x v="2"/>
    <x v="1"/>
    <x v="0"/>
    <n v="1366248"/>
  </r>
  <r>
    <x v="2"/>
    <x v="1"/>
    <x v="1"/>
    <n v="844662"/>
  </r>
  <r>
    <x v="2"/>
    <x v="1"/>
    <x v="2"/>
    <n v="452978"/>
  </r>
  <r>
    <x v="2"/>
    <x v="1"/>
    <x v="3"/>
    <n v="235057"/>
  </r>
  <r>
    <x v="2"/>
    <x v="1"/>
    <x v="4"/>
    <n v="119819"/>
  </r>
  <r>
    <x v="2"/>
    <x v="1"/>
    <x v="5"/>
    <n v="96253"/>
  </r>
  <r>
    <x v="2"/>
    <x v="1"/>
    <x v="6"/>
    <n v="81372"/>
  </r>
  <r>
    <x v="3"/>
    <x v="0"/>
    <x v="0"/>
    <n v="403155"/>
  </r>
  <r>
    <x v="3"/>
    <x v="0"/>
    <x v="1"/>
    <n v="358383"/>
  </r>
  <r>
    <x v="3"/>
    <x v="0"/>
    <x v="2"/>
    <n v="288465"/>
  </r>
  <r>
    <x v="3"/>
    <x v="0"/>
    <x v="3"/>
    <n v="207031"/>
  </r>
  <r>
    <x v="3"/>
    <x v="0"/>
    <x v="4"/>
    <n v="118563"/>
  </r>
  <r>
    <x v="3"/>
    <x v="0"/>
    <x v="5"/>
    <n v="95720"/>
  </r>
  <r>
    <x v="3"/>
    <x v="0"/>
    <x v="6"/>
    <n v="80672"/>
  </r>
  <r>
    <x v="3"/>
    <x v="1"/>
    <x v="0"/>
    <n v="1366259"/>
  </r>
  <r>
    <x v="3"/>
    <x v="1"/>
    <x v="1"/>
    <n v="844659"/>
  </r>
  <r>
    <x v="3"/>
    <x v="1"/>
    <x v="2"/>
    <n v="452985"/>
  </r>
  <r>
    <x v="3"/>
    <x v="1"/>
    <x v="3"/>
    <n v="235055"/>
  </r>
  <r>
    <x v="3"/>
    <x v="1"/>
    <x v="4"/>
    <n v="119807"/>
  </r>
  <r>
    <x v="3"/>
    <x v="1"/>
    <x v="5"/>
    <n v="96249"/>
  </r>
  <r>
    <x v="3"/>
    <x v="1"/>
    <x v="6"/>
    <n v="81378"/>
  </r>
  <r>
    <x v="4"/>
    <x v="0"/>
    <x v="0"/>
    <n v="403359"/>
  </r>
  <r>
    <x v="4"/>
    <x v="0"/>
    <x v="1"/>
    <n v="358497"/>
  </r>
  <r>
    <x v="4"/>
    <x v="0"/>
    <x v="2"/>
    <n v="289212"/>
  </r>
  <r>
    <x v="4"/>
    <x v="0"/>
    <x v="3"/>
    <n v="207211"/>
  </r>
  <r>
    <x v="4"/>
    <x v="0"/>
    <x v="4"/>
    <n v="117947"/>
  </r>
  <r>
    <x v="4"/>
    <x v="0"/>
    <x v="5"/>
    <n v="94857"/>
  </r>
  <r>
    <x v="4"/>
    <x v="0"/>
    <x v="6"/>
    <n v="80660"/>
  </r>
  <r>
    <x v="4"/>
    <x v="1"/>
    <x v="0"/>
    <n v="1366221"/>
  </r>
  <r>
    <x v="4"/>
    <x v="1"/>
    <x v="1"/>
    <n v="844664"/>
  </r>
  <r>
    <x v="4"/>
    <x v="1"/>
    <x v="2"/>
    <n v="452982"/>
  </r>
  <r>
    <x v="4"/>
    <x v="1"/>
    <x v="3"/>
    <n v="235059"/>
  </r>
  <r>
    <x v="4"/>
    <x v="1"/>
    <x v="4"/>
    <n v="119824"/>
  </r>
  <r>
    <x v="4"/>
    <x v="1"/>
    <x v="5"/>
    <n v="96253"/>
  </r>
  <r>
    <x v="4"/>
    <x v="1"/>
    <x v="6"/>
    <n v="81370"/>
  </r>
  <r>
    <x v="5"/>
    <x v="0"/>
    <x v="0"/>
    <n v="402685"/>
  </r>
  <r>
    <x v="5"/>
    <x v="0"/>
    <x v="1"/>
    <n v="358513"/>
  </r>
  <r>
    <x v="5"/>
    <x v="0"/>
    <x v="2"/>
    <n v="287909"/>
  </r>
  <r>
    <x v="5"/>
    <x v="0"/>
    <x v="3"/>
    <n v="207185"/>
  </r>
  <r>
    <x v="5"/>
    <x v="0"/>
    <x v="4"/>
    <n v="117851"/>
  </r>
  <r>
    <x v="5"/>
    <x v="0"/>
    <x v="5"/>
    <n v="94583"/>
  </r>
  <r>
    <x v="5"/>
    <x v="0"/>
    <x v="6"/>
    <n v="80709"/>
  </r>
  <r>
    <x v="5"/>
    <x v="1"/>
    <x v="0"/>
    <n v="1354899"/>
  </r>
  <r>
    <x v="5"/>
    <x v="1"/>
    <x v="1"/>
    <n v="844662"/>
  </r>
  <r>
    <x v="5"/>
    <x v="1"/>
    <x v="2"/>
    <n v="452990"/>
  </r>
  <r>
    <x v="5"/>
    <x v="1"/>
    <x v="3"/>
    <n v="235056"/>
  </r>
  <r>
    <x v="5"/>
    <x v="1"/>
    <x v="4"/>
    <n v="119811"/>
  </r>
  <r>
    <x v="5"/>
    <x v="1"/>
    <x v="5"/>
    <n v="96252"/>
  </r>
  <r>
    <x v="5"/>
    <x v="1"/>
    <x v="6"/>
    <n v="81374"/>
  </r>
  <r>
    <x v="6"/>
    <x v="0"/>
    <x v="0"/>
    <n v="1366708"/>
  </r>
  <r>
    <x v="6"/>
    <x v="0"/>
    <x v="1"/>
    <n v="844679"/>
  </r>
  <r>
    <x v="6"/>
    <x v="0"/>
    <x v="2"/>
    <n v="452886"/>
  </r>
  <r>
    <x v="6"/>
    <x v="0"/>
    <x v="3"/>
    <n v="235063"/>
  </r>
  <r>
    <x v="6"/>
    <x v="0"/>
    <x v="4"/>
    <n v="119834"/>
  </r>
  <r>
    <x v="6"/>
    <x v="0"/>
    <x v="5"/>
    <n v="96069"/>
  </r>
  <r>
    <x v="6"/>
    <x v="0"/>
    <x v="6"/>
    <n v="81271"/>
  </r>
  <r>
    <x v="6"/>
    <x v="1"/>
    <x v="0"/>
    <n v="1366574"/>
  </r>
  <r>
    <x v="6"/>
    <x v="1"/>
    <x v="1"/>
    <n v="844574"/>
  </r>
  <r>
    <x v="6"/>
    <x v="1"/>
    <x v="2"/>
    <n v="452983"/>
  </r>
  <r>
    <x v="6"/>
    <x v="1"/>
    <x v="3"/>
    <n v="234956"/>
  </r>
  <r>
    <x v="6"/>
    <x v="1"/>
    <x v="4"/>
    <n v="119750"/>
  </r>
  <r>
    <x v="6"/>
    <x v="1"/>
    <x v="5"/>
    <n v="96250"/>
  </r>
  <r>
    <x v="6"/>
    <x v="1"/>
    <x v="6"/>
    <n v="81369"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7"/>
    <x v="2"/>
    <x v="7"/>
    <m/>
  </r>
  <r>
    <x v="8"/>
    <x v="0"/>
    <x v="0"/>
    <n v="1488095.2380952381"/>
  </r>
  <r>
    <x v="8"/>
    <x v="0"/>
    <x v="1"/>
    <n v="844594.59459459456"/>
  </r>
  <r>
    <x v="8"/>
    <x v="0"/>
    <x v="2"/>
    <n v="452898.55072463769"/>
  </r>
  <r>
    <x v="8"/>
    <x v="0"/>
    <x v="3"/>
    <n v="234962.40601503759"/>
  </r>
  <r>
    <x v="8"/>
    <x v="0"/>
    <x v="4"/>
    <n v="119731.80076628353"/>
  </r>
  <r>
    <x v="8"/>
    <x v="0"/>
    <x v="5"/>
    <n v="96153.846153846156"/>
  </r>
  <r>
    <x v="8"/>
    <x v="0"/>
    <x v="6"/>
    <n v="81274.382314694405"/>
  </r>
  <r>
    <x v="8"/>
    <x v="1"/>
    <x v="0"/>
    <n v="1488095.2380952381"/>
  </r>
  <r>
    <x v="8"/>
    <x v="1"/>
    <x v="1"/>
    <n v="844594.59459459456"/>
  </r>
  <r>
    <x v="8"/>
    <x v="1"/>
    <x v="2"/>
    <n v="452898.55072463769"/>
  </r>
  <r>
    <x v="8"/>
    <x v="1"/>
    <x v="3"/>
    <n v="234962.40601503759"/>
  </r>
  <r>
    <x v="8"/>
    <x v="1"/>
    <x v="4"/>
    <n v="119731.80076628353"/>
  </r>
  <r>
    <x v="8"/>
    <x v="1"/>
    <x v="5"/>
    <n v="96153.846153846156"/>
  </r>
  <r>
    <x v="8"/>
    <x v="1"/>
    <x v="6"/>
    <n v="81274.382314694405"/>
  </r>
  <r>
    <x v="7"/>
    <x v="2"/>
    <x v="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gridDropZones="1" multipleFieldFilters="0">
  <location ref="G3:M11" firstHeaderRow="1" firstDataRow="2" firstDataCol="1" rowPageCount="1" colPageCount="1"/>
  <pivotFields count="4">
    <pivotField axis="axisCol" showAll="0" sortType="ascending">
      <items count="10">
        <item x="0"/>
        <item x="1"/>
        <item x="2"/>
        <item h="1" x="3"/>
        <item x="4"/>
        <item h="1" x="5"/>
        <item x="8"/>
        <item x="6"/>
        <item h="1" x="7"/>
        <item t="default"/>
      </items>
    </pivotField>
    <pivotField axis="axisPage" multipleItemSelectionAllowed="1" showAll="0">
      <items count="4">
        <item x="0"/>
        <item h="1" x="1"/>
        <item h="1" x="2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1">
    <field x="0"/>
  </colFields>
  <colItems count="6">
    <i>
      <x/>
    </i>
    <i>
      <x v="1"/>
    </i>
    <i>
      <x v="2"/>
    </i>
    <i>
      <x v="4"/>
    </i>
    <i>
      <x v="6"/>
    </i>
    <i>
      <x v="7"/>
    </i>
  </colItems>
  <pageFields count="1">
    <pageField fld="1" hier="-1"/>
  </pageFields>
  <dataFields count="1">
    <dataField name="Average of pps" fld="3" subtotal="average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tabSelected="1" topLeftCell="A25" workbookViewId="0">
      <selection activeCell="H59" sqref="H59"/>
    </sheetView>
  </sheetViews>
  <sheetFormatPr baseColWidth="10" defaultRowHeight="15" x14ac:dyDescent="0"/>
  <cols>
    <col min="4" max="4" width="10.83203125" style="5"/>
    <col min="5" max="5" width="14.6640625" style="4" bestFit="1" customWidth="1"/>
    <col min="7" max="7" width="13.6640625" customWidth="1"/>
    <col min="8" max="8" width="19.6640625" customWidth="1"/>
    <col min="9" max="9" width="33.33203125" customWidth="1"/>
    <col min="10" max="10" width="19.83203125" customWidth="1"/>
    <col min="11" max="11" width="18" customWidth="1"/>
    <col min="12" max="12" width="12.1640625" customWidth="1"/>
    <col min="13" max="13" width="8.1640625" customWidth="1"/>
    <col min="14" max="14" width="18" bestFit="1" customWidth="1"/>
    <col min="15" max="15" width="29.1640625" bestFit="1" customWidth="1"/>
  </cols>
  <sheetData>
    <row r="1" spans="1:13">
      <c r="A1" t="s">
        <v>4</v>
      </c>
      <c r="B1" t="s">
        <v>5</v>
      </c>
      <c r="C1" t="s">
        <v>6</v>
      </c>
      <c r="D1" s="5" t="s">
        <v>7</v>
      </c>
      <c r="E1" s="4" t="s">
        <v>11</v>
      </c>
      <c r="G1" s="1" t="s">
        <v>5</v>
      </c>
      <c r="H1" t="s">
        <v>1</v>
      </c>
    </row>
    <row r="2" spans="1:13">
      <c r="A2" t="s">
        <v>0</v>
      </c>
      <c r="B2" t="s">
        <v>1</v>
      </c>
      <c r="C2">
        <v>64</v>
      </c>
      <c r="D2" s="5">
        <v>118930</v>
      </c>
      <c r="E2" s="4">
        <v>0.05</v>
      </c>
    </row>
    <row r="3" spans="1:13">
      <c r="A3" t="s">
        <v>0</v>
      </c>
      <c r="B3" t="s">
        <v>1</v>
      </c>
      <c r="C3">
        <v>128</v>
      </c>
      <c r="D3" s="5">
        <v>116701</v>
      </c>
      <c r="E3" s="4">
        <v>0.03</v>
      </c>
      <c r="G3" s="1" t="s">
        <v>10</v>
      </c>
      <c r="H3" s="1" t="s">
        <v>9</v>
      </c>
    </row>
    <row r="4" spans="1:13">
      <c r="A4" t="s">
        <v>0</v>
      </c>
      <c r="B4" t="s">
        <v>1</v>
      </c>
      <c r="C4">
        <v>256</v>
      </c>
      <c r="D4" s="5">
        <v>109386</v>
      </c>
      <c r="E4" s="4">
        <v>0.04</v>
      </c>
      <c r="G4" s="1" t="s">
        <v>8</v>
      </c>
      <c r="H4" t="s">
        <v>0</v>
      </c>
      <c r="I4" t="s">
        <v>3</v>
      </c>
      <c r="J4" t="s">
        <v>12</v>
      </c>
      <c r="K4" t="s">
        <v>13</v>
      </c>
      <c r="L4" t="s">
        <v>17</v>
      </c>
      <c r="M4" t="s">
        <v>16</v>
      </c>
    </row>
    <row r="5" spans="1:13">
      <c r="A5" t="s">
        <v>0</v>
      </c>
      <c r="B5" t="s">
        <v>1</v>
      </c>
      <c r="C5">
        <v>512</v>
      </c>
      <c r="D5" s="5">
        <v>104396</v>
      </c>
      <c r="E5" s="4">
        <v>7.0000000000000007E-2</v>
      </c>
      <c r="G5" s="2">
        <v>64</v>
      </c>
      <c r="H5" s="3">
        <v>118930</v>
      </c>
      <c r="I5" s="3">
        <v>123205</v>
      </c>
      <c r="J5" s="3">
        <v>403161</v>
      </c>
      <c r="K5" s="3">
        <v>403359</v>
      </c>
      <c r="L5" s="3">
        <v>1488095.2380952381</v>
      </c>
      <c r="M5" s="3">
        <v>1366708</v>
      </c>
    </row>
    <row r="6" spans="1:13">
      <c r="A6" t="s">
        <v>0</v>
      </c>
      <c r="B6" t="s">
        <v>1</v>
      </c>
      <c r="C6">
        <v>1024</v>
      </c>
      <c r="D6" s="5">
        <v>96151</v>
      </c>
      <c r="E6" s="4">
        <v>0.05</v>
      </c>
      <c r="G6" s="2">
        <v>128</v>
      </c>
      <c r="H6" s="3">
        <v>116701</v>
      </c>
      <c r="I6" s="3">
        <v>120343</v>
      </c>
      <c r="J6" s="3">
        <v>358381</v>
      </c>
      <c r="K6" s="3">
        <v>358497</v>
      </c>
      <c r="L6" s="3">
        <v>844594.59459459456</v>
      </c>
      <c r="M6" s="3">
        <v>844679</v>
      </c>
    </row>
    <row r="7" spans="1:13">
      <c r="A7" t="s">
        <v>0</v>
      </c>
      <c r="B7" t="s">
        <v>1</v>
      </c>
      <c r="C7">
        <v>1280</v>
      </c>
      <c r="D7" s="5">
        <v>92513</v>
      </c>
      <c r="E7" s="4">
        <v>0.05</v>
      </c>
      <c r="G7" s="2">
        <v>256</v>
      </c>
      <c r="H7" s="3">
        <v>109386</v>
      </c>
      <c r="I7" s="3">
        <v>111871</v>
      </c>
      <c r="J7" s="3">
        <v>288566</v>
      </c>
      <c r="K7" s="3">
        <v>289212</v>
      </c>
      <c r="L7" s="3">
        <v>452898.55072463769</v>
      </c>
      <c r="M7" s="3">
        <v>452886</v>
      </c>
    </row>
    <row r="8" spans="1:13">
      <c r="A8" t="s">
        <v>0</v>
      </c>
      <c r="B8" t="s">
        <v>1</v>
      </c>
      <c r="C8">
        <v>1518</v>
      </c>
      <c r="D8" s="5">
        <v>81381</v>
      </c>
      <c r="E8" s="4">
        <v>0.04</v>
      </c>
      <c r="G8" s="2">
        <v>512</v>
      </c>
      <c r="H8" s="3">
        <v>104396</v>
      </c>
      <c r="I8" s="3">
        <v>106680</v>
      </c>
      <c r="J8" s="3">
        <v>207030</v>
      </c>
      <c r="K8" s="3">
        <v>207211</v>
      </c>
      <c r="L8" s="3">
        <v>234962.40601503759</v>
      </c>
      <c r="M8" s="3">
        <v>235063</v>
      </c>
    </row>
    <row r="9" spans="1:13">
      <c r="A9" t="s">
        <v>0</v>
      </c>
      <c r="B9" t="s">
        <v>2</v>
      </c>
      <c r="C9">
        <v>64</v>
      </c>
      <c r="D9" s="5">
        <v>1366305</v>
      </c>
      <c r="E9" s="4">
        <v>0</v>
      </c>
      <c r="G9" s="2">
        <v>1024</v>
      </c>
      <c r="H9" s="3">
        <v>96151</v>
      </c>
      <c r="I9" s="3">
        <v>97883</v>
      </c>
      <c r="J9" s="3">
        <v>118614</v>
      </c>
      <c r="K9" s="3">
        <v>117947</v>
      </c>
      <c r="L9" s="3">
        <v>119731.80076628353</v>
      </c>
      <c r="M9" s="3">
        <v>119834</v>
      </c>
    </row>
    <row r="10" spans="1:13">
      <c r="A10" t="s">
        <v>0</v>
      </c>
      <c r="B10" t="s">
        <v>2</v>
      </c>
      <c r="C10">
        <v>128</v>
      </c>
      <c r="D10" s="5">
        <v>844658</v>
      </c>
      <c r="E10" s="4">
        <v>0</v>
      </c>
      <c r="G10" s="2">
        <v>1280</v>
      </c>
      <c r="H10" s="3">
        <v>92513</v>
      </c>
      <c r="I10" s="3">
        <v>94671</v>
      </c>
      <c r="J10" s="3">
        <v>95665</v>
      </c>
      <c r="K10" s="3">
        <v>94857</v>
      </c>
      <c r="L10" s="3">
        <v>96153.846153846156</v>
      </c>
      <c r="M10" s="3">
        <v>96069</v>
      </c>
    </row>
    <row r="11" spans="1:13">
      <c r="A11" t="s">
        <v>0</v>
      </c>
      <c r="B11" t="s">
        <v>2</v>
      </c>
      <c r="C11">
        <v>256</v>
      </c>
      <c r="D11" s="5">
        <v>452978</v>
      </c>
      <c r="E11" s="4">
        <v>0</v>
      </c>
      <c r="G11" s="2">
        <v>1518</v>
      </c>
      <c r="H11" s="3">
        <v>81381</v>
      </c>
      <c r="I11" s="3">
        <v>81373</v>
      </c>
      <c r="J11" s="3">
        <v>80534</v>
      </c>
      <c r="K11" s="3">
        <v>80660</v>
      </c>
      <c r="L11" s="3">
        <v>81274.382314694405</v>
      </c>
      <c r="M11" s="3">
        <v>81271</v>
      </c>
    </row>
    <row r="12" spans="1:13">
      <c r="A12" t="s">
        <v>0</v>
      </c>
      <c r="B12" t="s">
        <v>2</v>
      </c>
      <c r="C12">
        <v>512</v>
      </c>
      <c r="D12" s="5">
        <v>235054</v>
      </c>
      <c r="E12" s="4">
        <v>0</v>
      </c>
    </row>
    <row r="13" spans="1:13">
      <c r="A13" t="s">
        <v>0</v>
      </c>
      <c r="B13" t="s">
        <v>2</v>
      </c>
      <c r="C13">
        <v>1024</v>
      </c>
      <c r="D13" s="5">
        <v>119820</v>
      </c>
      <c r="E13" s="4">
        <v>0</v>
      </c>
    </row>
    <row r="14" spans="1:13">
      <c r="A14" t="s">
        <v>0</v>
      </c>
      <c r="B14" t="s">
        <v>2</v>
      </c>
      <c r="C14">
        <v>1280</v>
      </c>
      <c r="D14" s="5">
        <v>96253</v>
      </c>
      <c r="E14" s="4">
        <v>0</v>
      </c>
    </row>
    <row r="15" spans="1:13">
      <c r="A15" t="s">
        <v>0</v>
      </c>
      <c r="B15" t="s">
        <v>2</v>
      </c>
      <c r="C15">
        <v>1518</v>
      </c>
      <c r="D15" s="5">
        <v>81365</v>
      </c>
      <c r="E15" s="4">
        <v>0</v>
      </c>
    </row>
    <row r="16" spans="1:13">
      <c r="A16" t="s">
        <v>3</v>
      </c>
      <c r="B16" t="s">
        <v>1</v>
      </c>
      <c r="C16">
        <v>64</v>
      </c>
      <c r="D16" s="5">
        <v>123205</v>
      </c>
      <c r="E16" s="4">
        <v>0.06</v>
      </c>
    </row>
    <row r="17" spans="1:5">
      <c r="A17" t="s">
        <v>3</v>
      </c>
      <c r="B17" t="s">
        <v>1</v>
      </c>
      <c r="C17">
        <v>128</v>
      </c>
      <c r="D17" s="5">
        <v>120343</v>
      </c>
      <c r="E17" s="4">
        <v>0.05</v>
      </c>
    </row>
    <row r="18" spans="1:5">
      <c r="A18" t="s">
        <v>3</v>
      </c>
      <c r="B18" t="s">
        <v>1</v>
      </c>
      <c r="C18">
        <v>256</v>
      </c>
      <c r="D18" s="5">
        <v>111871</v>
      </c>
      <c r="E18" s="4">
        <v>0.05</v>
      </c>
    </row>
    <row r="19" spans="1:5">
      <c r="A19" t="s">
        <v>3</v>
      </c>
      <c r="B19" t="s">
        <v>1</v>
      </c>
      <c r="C19">
        <v>512</v>
      </c>
      <c r="D19" s="5">
        <v>106680</v>
      </c>
      <c r="E19" s="4">
        <v>0.04</v>
      </c>
    </row>
    <row r="20" spans="1:5">
      <c r="A20" t="s">
        <v>3</v>
      </c>
      <c r="B20" t="s">
        <v>1</v>
      </c>
      <c r="C20">
        <v>1024</v>
      </c>
      <c r="D20" s="5">
        <v>97883</v>
      </c>
      <c r="E20" s="4">
        <v>0.03</v>
      </c>
    </row>
    <row r="21" spans="1:5">
      <c r="A21" t="s">
        <v>3</v>
      </c>
      <c r="B21" t="s">
        <v>1</v>
      </c>
      <c r="C21">
        <v>1280</v>
      </c>
      <c r="D21" s="5">
        <v>94671</v>
      </c>
      <c r="E21" s="4">
        <v>0.04</v>
      </c>
    </row>
    <row r="22" spans="1:5">
      <c r="A22" t="s">
        <v>3</v>
      </c>
      <c r="B22" t="s">
        <v>1</v>
      </c>
      <c r="C22">
        <v>1518</v>
      </c>
      <c r="D22" s="5">
        <v>81373</v>
      </c>
      <c r="E22" s="4">
        <v>0.04</v>
      </c>
    </row>
    <row r="23" spans="1:5">
      <c r="A23" t="s">
        <v>3</v>
      </c>
      <c r="B23" t="s">
        <v>2</v>
      </c>
      <c r="C23">
        <v>64</v>
      </c>
      <c r="D23" s="5">
        <v>1366244</v>
      </c>
      <c r="E23" s="4">
        <v>0</v>
      </c>
    </row>
    <row r="24" spans="1:5">
      <c r="A24" t="s">
        <v>3</v>
      </c>
      <c r="B24" t="s">
        <v>2</v>
      </c>
      <c r="C24">
        <v>128</v>
      </c>
      <c r="D24" s="5">
        <v>844658</v>
      </c>
      <c r="E24" s="4">
        <v>0</v>
      </c>
    </row>
    <row r="25" spans="1:5">
      <c r="A25" t="s">
        <v>3</v>
      </c>
      <c r="B25" t="s">
        <v>2</v>
      </c>
      <c r="C25">
        <v>256</v>
      </c>
      <c r="D25" s="5">
        <v>452978</v>
      </c>
      <c r="E25" s="4">
        <v>0</v>
      </c>
    </row>
    <row r="26" spans="1:5">
      <c r="A26" t="s">
        <v>3</v>
      </c>
      <c r="B26" t="s">
        <v>2</v>
      </c>
      <c r="C26">
        <v>512</v>
      </c>
      <c r="D26" s="5">
        <v>235057</v>
      </c>
      <c r="E26" s="4">
        <v>0</v>
      </c>
    </row>
    <row r="27" spans="1:5">
      <c r="A27" t="s">
        <v>3</v>
      </c>
      <c r="B27" t="s">
        <v>2</v>
      </c>
      <c r="C27">
        <v>1024</v>
      </c>
      <c r="D27" s="5">
        <v>119816</v>
      </c>
      <c r="E27" s="4">
        <v>0</v>
      </c>
    </row>
    <row r="28" spans="1:5">
      <c r="A28" t="s">
        <v>3</v>
      </c>
      <c r="B28" t="s">
        <v>2</v>
      </c>
      <c r="C28">
        <v>1280</v>
      </c>
      <c r="D28" s="5">
        <v>96252</v>
      </c>
      <c r="E28" s="4">
        <v>0</v>
      </c>
    </row>
    <row r="29" spans="1:5">
      <c r="A29" t="s">
        <v>3</v>
      </c>
      <c r="B29" t="s">
        <v>2</v>
      </c>
      <c r="C29">
        <v>1518</v>
      </c>
      <c r="D29" s="5">
        <v>81374</v>
      </c>
      <c r="E29" s="4">
        <v>0</v>
      </c>
    </row>
    <row r="30" spans="1:5">
      <c r="A30" t="s">
        <v>12</v>
      </c>
      <c r="B30" t="s">
        <v>1</v>
      </c>
      <c r="C30">
        <v>64</v>
      </c>
      <c r="D30" s="5">
        <v>403161</v>
      </c>
      <c r="E30" s="4">
        <v>0.09</v>
      </c>
    </row>
    <row r="31" spans="1:5">
      <c r="A31" t="s">
        <v>12</v>
      </c>
      <c r="B31" t="s">
        <v>1</v>
      </c>
      <c r="C31">
        <v>128</v>
      </c>
      <c r="D31" s="5">
        <v>358381</v>
      </c>
      <c r="E31" s="4">
        <v>0.04</v>
      </c>
    </row>
    <row r="32" spans="1:5">
      <c r="A32" t="s">
        <v>12</v>
      </c>
      <c r="B32" t="s">
        <v>1</v>
      </c>
      <c r="C32">
        <v>256</v>
      </c>
      <c r="D32" s="5">
        <v>288566</v>
      </c>
      <c r="E32" s="4">
        <v>0.04</v>
      </c>
    </row>
    <row r="33" spans="1:5">
      <c r="A33" t="s">
        <v>12</v>
      </c>
      <c r="B33" t="s">
        <v>1</v>
      </c>
      <c r="C33">
        <v>512</v>
      </c>
      <c r="D33" s="5">
        <v>207030</v>
      </c>
      <c r="E33" s="4">
        <v>0.04</v>
      </c>
    </row>
    <row r="34" spans="1:5">
      <c r="A34" t="s">
        <v>12</v>
      </c>
      <c r="B34" t="s">
        <v>1</v>
      </c>
      <c r="C34">
        <v>1024</v>
      </c>
      <c r="D34" s="5">
        <v>118614</v>
      </c>
      <c r="E34" s="4">
        <v>0.03</v>
      </c>
    </row>
    <row r="35" spans="1:5">
      <c r="A35" t="s">
        <v>12</v>
      </c>
      <c r="B35" t="s">
        <v>1</v>
      </c>
      <c r="C35">
        <v>1280</v>
      </c>
      <c r="D35" s="5">
        <v>95665</v>
      </c>
      <c r="E35" s="4">
        <v>0.04</v>
      </c>
    </row>
    <row r="36" spans="1:5">
      <c r="A36" t="s">
        <v>12</v>
      </c>
      <c r="B36" t="s">
        <v>1</v>
      </c>
      <c r="C36">
        <v>1518</v>
      </c>
      <c r="D36" s="5">
        <v>80534</v>
      </c>
      <c r="E36" s="4">
        <v>0.05</v>
      </c>
    </row>
    <row r="37" spans="1:5">
      <c r="A37" t="s">
        <v>12</v>
      </c>
      <c r="B37" t="s">
        <v>2</v>
      </c>
      <c r="C37">
        <v>64</v>
      </c>
      <c r="D37" s="5">
        <v>1366248</v>
      </c>
      <c r="E37" s="4">
        <v>0</v>
      </c>
    </row>
    <row r="38" spans="1:5">
      <c r="A38" t="s">
        <v>12</v>
      </c>
      <c r="B38" t="s">
        <v>2</v>
      </c>
      <c r="C38">
        <v>128</v>
      </c>
      <c r="D38" s="5">
        <v>844662</v>
      </c>
      <c r="E38" s="4">
        <v>0</v>
      </c>
    </row>
    <row r="39" spans="1:5">
      <c r="A39" t="s">
        <v>12</v>
      </c>
      <c r="B39" t="s">
        <v>2</v>
      </c>
      <c r="C39">
        <v>256</v>
      </c>
      <c r="D39" s="5">
        <v>452978</v>
      </c>
      <c r="E39" s="4">
        <v>0</v>
      </c>
    </row>
    <row r="40" spans="1:5">
      <c r="A40" t="s">
        <v>12</v>
      </c>
      <c r="B40" t="s">
        <v>2</v>
      </c>
      <c r="C40">
        <v>512</v>
      </c>
      <c r="D40" s="5">
        <v>235057</v>
      </c>
      <c r="E40" s="4">
        <v>0</v>
      </c>
    </row>
    <row r="41" spans="1:5">
      <c r="A41" t="s">
        <v>12</v>
      </c>
      <c r="B41" t="s">
        <v>2</v>
      </c>
      <c r="C41">
        <v>1024</v>
      </c>
      <c r="D41" s="5">
        <v>119819</v>
      </c>
      <c r="E41" s="4">
        <v>0</v>
      </c>
    </row>
    <row r="42" spans="1:5">
      <c r="A42" t="s">
        <v>12</v>
      </c>
      <c r="B42" t="s">
        <v>2</v>
      </c>
      <c r="C42">
        <v>1280</v>
      </c>
      <c r="D42" s="5">
        <v>96253</v>
      </c>
      <c r="E42" s="4">
        <v>0</v>
      </c>
    </row>
    <row r="43" spans="1:5">
      <c r="A43" t="s">
        <v>12</v>
      </c>
      <c r="B43" t="s">
        <v>2</v>
      </c>
      <c r="C43">
        <v>1518</v>
      </c>
      <c r="D43" s="5">
        <v>81372</v>
      </c>
      <c r="E43" s="4">
        <v>0</v>
      </c>
    </row>
    <row r="44" spans="1:5">
      <c r="A44" t="s">
        <v>14</v>
      </c>
      <c r="B44" t="s">
        <v>1</v>
      </c>
      <c r="C44">
        <v>64</v>
      </c>
      <c r="D44" s="5">
        <v>403155</v>
      </c>
      <c r="E44" s="4">
        <v>0.05</v>
      </c>
    </row>
    <row r="45" spans="1:5">
      <c r="A45" t="s">
        <v>14</v>
      </c>
      <c r="B45" t="s">
        <v>1</v>
      </c>
      <c r="C45">
        <v>128</v>
      </c>
      <c r="D45" s="5">
        <v>358383</v>
      </c>
      <c r="E45" s="4">
        <v>0.04</v>
      </c>
    </row>
    <row r="46" spans="1:5">
      <c r="A46" t="s">
        <v>14</v>
      </c>
      <c r="B46" t="s">
        <v>1</v>
      </c>
      <c r="C46">
        <v>256</v>
      </c>
      <c r="D46" s="5">
        <v>288465</v>
      </c>
      <c r="E46" s="4">
        <v>0.05</v>
      </c>
    </row>
    <row r="47" spans="1:5">
      <c r="A47" t="s">
        <v>14</v>
      </c>
      <c r="B47" t="s">
        <v>1</v>
      </c>
      <c r="C47">
        <v>512</v>
      </c>
      <c r="D47" s="5">
        <v>207031</v>
      </c>
      <c r="E47" s="4">
        <v>0.04</v>
      </c>
    </row>
    <row r="48" spans="1:5">
      <c r="A48" t="s">
        <v>14</v>
      </c>
      <c r="B48" t="s">
        <v>1</v>
      </c>
      <c r="C48">
        <v>1024</v>
      </c>
      <c r="D48" s="5">
        <v>118563</v>
      </c>
      <c r="E48" s="4">
        <v>0.03</v>
      </c>
    </row>
    <row r="49" spans="1:5">
      <c r="A49" t="s">
        <v>14</v>
      </c>
      <c r="B49" t="s">
        <v>1</v>
      </c>
      <c r="C49">
        <v>1280</v>
      </c>
      <c r="D49" s="5">
        <v>95720</v>
      </c>
      <c r="E49" s="4">
        <v>0.04</v>
      </c>
    </row>
    <row r="50" spans="1:5">
      <c r="A50" t="s">
        <v>14</v>
      </c>
      <c r="B50" t="s">
        <v>1</v>
      </c>
      <c r="C50">
        <v>1518</v>
      </c>
      <c r="D50" s="5">
        <v>80672</v>
      </c>
      <c r="E50" s="4">
        <v>0.06</v>
      </c>
    </row>
    <row r="51" spans="1:5">
      <c r="A51" t="s">
        <v>14</v>
      </c>
      <c r="B51" t="s">
        <v>2</v>
      </c>
      <c r="C51">
        <v>64</v>
      </c>
      <c r="D51" s="5">
        <v>1366259</v>
      </c>
      <c r="E51" s="4">
        <v>0</v>
      </c>
    </row>
    <row r="52" spans="1:5">
      <c r="A52" t="s">
        <v>14</v>
      </c>
      <c r="B52" t="s">
        <v>2</v>
      </c>
      <c r="C52">
        <v>128</v>
      </c>
      <c r="D52" s="5">
        <v>844659</v>
      </c>
      <c r="E52" s="4">
        <v>0</v>
      </c>
    </row>
    <row r="53" spans="1:5">
      <c r="A53" t="s">
        <v>14</v>
      </c>
      <c r="B53" t="s">
        <v>2</v>
      </c>
      <c r="C53">
        <v>256</v>
      </c>
      <c r="D53" s="5">
        <v>452985</v>
      </c>
      <c r="E53" s="4">
        <v>0</v>
      </c>
    </row>
    <row r="54" spans="1:5">
      <c r="A54" t="s">
        <v>14</v>
      </c>
      <c r="B54" t="s">
        <v>2</v>
      </c>
      <c r="C54">
        <v>512</v>
      </c>
      <c r="D54" s="5">
        <v>235055</v>
      </c>
      <c r="E54" s="4">
        <v>0</v>
      </c>
    </row>
    <row r="55" spans="1:5">
      <c r="A55" t="s">
        <v>14</v>
      </c>
      <c r="B55" t="s">
        <v>2</v>
      </c>
      <c r="C55">
        <v>1024</v>
      </c>
      <c r="D55" s="5">
        <v>119807</v>
      </c>
      <c r="E55" s="4">
        <v>0</v>
      </c>
    </row>
    <row r="56" spans="1:5">
      <c r="A56" t="s">
        <v>14</v>
      </c>
      <c r="B56" t="s">
        <v>2</v>
      </c>
      <c r="C56">
        <v>1280</v>
      </c>
      <c r="D56" s="5">
        <v>96249</v>
      </c>
      <c r="E56" s="4">
        <v>0</v>
      </c>
    </row>
    <row r="57" spans="1:5">
      <c r="A57" t="s">
        <v>14</v>
      </c>
      <c r="B57" t="s">
        <v>2</v>
      </c>
      <c r="C57">
        <v>1518</v>
      </c>
      <c r="D57" s="5">
        <v>81378</v>
      </c>
      <c r="E57" s="4">
        <v>0</v>
      </c>
    </row>
    <row r="58" spans="1:5">
      <c r="A58" t="s">
        <v>13</v>
      </c>
      <c r="B58" t="s">
        <v>1</v>
      </c>
      <c r="C58">
        <v>64</v>
      </c>
      <c r="D58" s="5">
        <v>403359</v>
      </c>
      <c r="E58" s="4">
        <v>0.05</v>
      </c>
    </row>
    <row r="59" spans="1:5">
      <c r="A59" t="s">
        <v>13</v>
      </c>
      <c r="B59" t="s">
        <v>1</v>
      </c>
      <c r="C59">
        <v>128</v>
      </c>
      <c r="D59" s="5">
        <v>358497</v>
      </c>
      <c r="E59" s="4">
        <v>0.04</v>
      </c>
    </row>
    <row r="60" spans="1:5">
      <c r="A60" t="s">
        <v>13</v>
      </c>
      <c r="B60" t="s">
        <v>1</v>
      </c>
      <c r="C60">
        <v>256</v>
      </c>
      <c r="D60" s="5">
        <v>289212</v>
      </c>
      <c r="E60" s="4">
        <v>0.03</v>
      </c>
    </row>
    <row r="61" spans="1:5">
      <c r="A61" t="s">
        <v>13</v>
      </c>
      <c r="B61" t="s">
        <v>1</v>
      </c>
      <c r="C61">
        <v>512</v>
      </c>
      <c r="D61" s="5">
        <v>207211</v>
      </c>
      <c r="E61" s="4">
        <v>7.0000000000000007E-2</v>
      </c>
    </row>
    <row r="62" spans="1:5">
      <c r="A62" t="s">
        <v>13</v>
      </c>
      <c r="B62" t="s">
        <v>1</v>
      </c>
      <c r="C62">
        <v>1024</v>
      </c>
      <c r="D62" s="5">
        <v>117947</v>
      </c>
      <c r="E62" s="4">
        <v>0.04</v>
      </c>
    </row>
    <row r="63" spans="1:5">
      <c r="A63" t="s">
        <v>13</v>
      </c>
      <c r="B63" t="s">
        <v>1</v>
      </c>
      <c r="C63">
        <v>1280</v>
      </c>
      <c r="D63" s="5">
        <v>94857</v>
      </c>
      <c r="E63" s="4">
        <v>0.03</v>
      </c>
    </row>
    <row r="64" spans="1:5">
      <c r="A64" t="s">
        <v>13</v>
      </c>
      <c r="B64" t="s">
        <v>1</v>
      </c>
      <c r="C64">
        <v>1518</v>
      </c>
      <c r="D64" s="5">
        <v>80660</v>
      </c>
      <c r="E64" s="4">
        <v>0.02</v>
      </c>
    </row>
    <row r="65" spans="1:5">
      <c r="A65" t="s">
        <v>13</v>
      </c>
      <c r="B65" t="s">
        <v>2</v>
      </c>
      <c r="C65">
        <v>64</v>
      </c>
      <c r="D65" s="5">
        <v>1366221</v>
      </c>
      <c r="E65" s="4">
        <v>0</v>
      </c>
    </row>
    <row r="66" spans="1:5">
      <c r="A66" t="s">
        <v>13</v>
      </c>
      <c r="B66" t="s">
        <v>2</v>
      </c>
      <c r="C66">
        <v>128</v>
      </c>
      <c r="D66" s="5">
        <v>844664</v>
      </c>
      <c r="E66" s="4">
        <v>0</v>
      </c>
    </row>
    <row r="67" spans="1:5">
      <c r="A67" t="s">
        <v>13</v>
      </c>
      <c r="B67" t="s">
        <v>2</v>
      </c>
      <c r="C67">
        <v>256</v>
      </c>
      <c r="D67" s="5">
        <v>452982</v>
      </c>
      <c r="E67" s="4">
        <v>0</v>
      </c>
    </row>
    <row r="68" spans="1:5">
      <c r="A68" t="s">
        <v>13</v>
      </c>
      <c r="B68" t="s">
        <v>2</v>
      </c>
      <c r="C68">
        <v>512</v>
      </c>
      <c r="D68" s="5">
        <v>235059</v>
      </c>
      <c r="E68" s="4">
        <v>0</v>
      </c>
    </row>
    <row r="69" spans="1:5">
      <c r="A69" t="s">
        <v>13</v>
      </c>
      <c r="B69" t="s">
        <v>2</v>
      </c>
      <c r="C69">
        <v>1024</v>
      </c>
      <c r="D69" s="5">
        <v>119824</v>
      </c>
      <c r="E69" s="4">
        <v>0</v>
      </c>
    </row>
    <row r="70" spans="1:5">
      <c r="A70" t="s">
        <v>13</v>
      </c>
      <c r="B70" t="s">
        <v>2</v>
      </c>
      <c r="C70">
        <v>1280</v>
      </c>
      <c r="D70" s="5">
        <v>96253</v>
      </c>
      <c r="E70" s="4">
        <v>0</v>
      </c>
    </row>
    <row r="71" spans="1:5">
      <c r="A71" t="s">
        <v>13</v>
      </c>
      <c r="B71" t="s">
        <v>2</v>
      </c>
      <c r="C71">
        <v>1518</v>
      </c>
      <c r="D71" s="5">
        <v>81370</v>
      </c>
      <c r="E71" s="4">
        <v>0</v>
      </c>
    </row>
    <row r="72" spans="1:5">
      <c r="A72" t="s">
        <v>15</v>
      </c>
      <c r="B72" t="s">
        <v>1</v>
      </c>
      <c r="C72">
        <v>64</v>
      </c>
      <c r="D72" s="5">
        <v>402685</v>
      </c>
      <c r="E72" s="4">
        <v>0.05</v>
      </c>
    </row>
    <row r="73" spans="1:5">
      <c r="A73" t="s">
        <v>15</v>
      </c>
      <c r="B73" t="s">
        <v>1</v>
      </c>
      <c r="C73">
        <v>128</v>
      </c>
      <c r="D73" s="5">
        <v>358513</v>
      </c>
      <c r="E73" s="4">
        <v>0.04</v>
      </c>
    </row>
    <row r="74" spans="1:5">
      <c r="A74" t="s">
        <v>15</v>
      </c>
      <c r="B74" t="s">
        <v>1</v>
      </c>
      <c r="C74">
        <v>256</v>
      </c>
      <c r="D74" s="5">
        <v>287909</v>
      </c>
      <c r="E74" s="4">
        <v>0.08</v>
      </c>
    </row>
    <row r="75" spans="1:5">
      <c r="A75" t="s">
        <v>15</v>
      </c>
      <c r="B75" t="s">
        <v>1</v>
      </c>
      <c r="C75">
        <v>512</v>
      </c>
      <c r="D75" s="5">
        <v>207185</v>
      </c>
      <c r="E75" s="4">
        <v>0.08</v>
      </c>
    </row>
    <row r="76" spans="1:5">
      <c r="A76" t="s">
        <v>15</v>
      </c>
      <c r="B76" t="s">
        <v>1</v>
      </c>
      <c r="C76">
        <v>1024</v>
      </c>
      <c r="D76" s="5">
        <v>117851</v>
      </c>
      <c r="E76" s="4">
        <v>0.06</v>
      </c>
    </row>
    <row r="77" spans="1:5">
      <c r="A77" t="s">
        <v>15</v>
      </c>
      <c r="B77" t="s">
        <v>1</v>
      </c>
      <c r="C77">
        <v>1280</v>
      </c>
      <c r="D77" s="5">
        <v>94583</v>
      </c>
      <c r="E77" s="4">
        <v>0.04</v>
      </c>
    </row>
    <row r="78" spans="1:5">
      <c r="A78" t="s">
        <v>15</v>
      </c>
      <c r="B78" t="s">
        <v>1</v>
      </c>
      <c r="C78">
        <v>1518</v>
      </c>
      <c r="D78" s="5">
        <v>80709</v>
      </c>
      <c r="E78" s="4">
        <v>0.04</v>
      </c>
    </row>
    <row r="79" spans="1:5">
      <c r="A79" t="s">
        <v>15</v>
      </c>
      <c r="B79" t="s">
        <v>2</v>
      </c>
      <c r="C79">
        <v>64</v>
      </c>
      <c r="D79" s="5">
        <v>1354899</v>
      </c>
      <c r="E79" s="4">
        <v>0</v>
      </c>
    </row>
    <row r="80" spans="1:5">
      <c r="A80" t="s">
        <v>15</v>
      </c>
      <c r="B80" t="s">
        <v>2</v>
      </c>
      <c r="C80">
        <v>128</v>
      </c>
      <c r="D80" s="5">
        <v>844662</v>
      </c>
      <c r="E80" s="4">
        <v>0</v>
      </c>
    </row>
    <row r="81" spans="1:5">
      <c r="A81" t="s">
        <v>15</v>
      </c>
      <c r="B81" t="s">
        <v>2</v>
      </c>
      <c r="C81">
        <v>256</v>
      </c>
      <c r="D81" s="5">
        <v>452990</v>
      </c>
      <c r="E81" s="4">
        <v>0</v>
      </c>
    </row>
    <row r="82" spans="1:5">
      <c r="A82" t="s">
        <v>15</v>
      </c>
      <c r="B82" t="s">
        <v>2</v>
      </c>
      <c r="C82">
        <v>512</v>
      </c>
      <c r="D82" s="5">
        <v>235056</v>
      </c>
      <c r="E82" s="4">
        <v>0</v>
      </c>
    </row>
    <row r="83" spans="1:5">
      <c r="A83" t="s">
        <v>15</v>
      </c>
      <c r="B83" t="s">
        <v>2</v>
      </c>
      <c r="C83">
        <v>1024</v>
      </c>
      <c r="D83" s="5">
        <v>119811</v>
      </c>
      <c r="E83" s="4">
        <v>0</v>
      </c>
    </row>
    <row r="84" spans="1:5">
      <c r="A84" t="s">
        <v>15</v>
      </c>
      <c r="B84" t="s">
        <v>2</v>
      </c>
      <c r="C84">
        <v>1280</v>
      </c>
      <c r="D84" s="5">
        <v>96252</v>
      </c>
      <c r="E84" s="4">
        <v>0</v>
      </c>
    </row>
    <row r="85" spans="1:5">
      <c r="A85" t="s">
        <v>15</v>
      </c>
      <c r="B85" t="s">
        <v>2</v>
      </c>
      <c r="C85">
        <v>1518</v>
      </c>
      <c r="D85" s="5">
        <v>81374</v>
      </c>
      <c r="E85" s="4">
        <v>0</v>
      </c>
    </row>
    <row r="86" spans="1:5">
      <c r="A86" t="s">
        <v>16</v>
      </c>
      <c r="B86" t="s">
        <v>1</v>
      </c>
      <c r="C86">
        <v>64</v>
      </c>
      <c r="D86" s="5">
        <v>1366708</v>
      </c>
      <c r="E86" s="4">
        <v>0</v>
      </c>
    </row>
    <row r="87" spans="1:5">
      <c r="A87" t="s">
        <v>16</v>
      </c>
      <c r="B87" t="s">
        <v>1</v>
      </c>
      <c r="C87">
        <v>128</v>
      </c>
      <c r="D87" s="5">
        <v>844679</v>
      </c>
      <c r="E87" s="4">
        <v>0.01</v>
      </c>
    </row>
    <row r="88" spans="1:5">
      <c r="A88" t="s">
        <v>16</v>
      </c>
      <c r="B88" t="s">
        <v>1</v>
      </c>
      <c r="C88">
        <v>256</v>
      </c>
      <c r="D88" s="5">
        <v>452886</v>
      </c>
      <c r="E88" s="4">
        <v>0.06</v>
      </c>
    </row>
    <row r="89" spans="1:5">
      <c r="A89" t="s">
        <v>16</v>
      </c>
      <c r="B89" t="s">
        <v>1</v>
      </c>
      <c r="C89">
        <v>512</v>
      </c>
      <c r="D89" s="5">
        <v>235063</v>
      </c>
      <c r="E89" s="4">
        <v>0</v>
      </c>
    </row>
    <row r="90" spans="1:5">
      <c r="A90" t="s">
        <v>16</v>
      </c>
      <c r="B90" t="s">
        <v>1</v>
      </c>
      <c r="C90">
        <v>1024</v>
      </c>
      <c r="D90" s="5">
        <v>119834</v>
      </c>
      <c r="E90" s="4">
        <v>0.06</v>
      </c>
    </row>
    <row r="91" spans="1:5">
      <c r="A91" t="s">
        <v>16</v>
      </c>
      <c r="B91" t="s">
        <v>1</v>
      </c>
      <c r="C91">
        <v>1280</v>
      </c>
      <c r="D91" s="5">
        <v>96069</v>
      </c>
      <c r="E91" s="4">
        <v>0.04</v>
      </c>
    </row>
    <row r="92" spans="1:5">
      <c r="A92" t="s">
        <v>16</v>
      </c>
      <c r="B92" t="s">
        <v>1</v>
      </c>
      <c r="C92">
        <v>1518</v>
      </c>
      <c r="D92" s="5">
        <v>81271</v>
      </c>
      <c r="E92" s="4">
        <v>0.01</v>
      </c>
    </row>
    <row r="93" spans="1:5">
      <c r="A93" t="s">
        <v>16</v>
      </c>
      <c r="B93" t="s">
        <v>2</v>
      </c>
      <c r="C93">
        <v>64</v>
      </c>
      <c r="D93" s="5">
        <v>1366574</v>
      </c>
      <c r="E93" s="4">
        <v>0.01</v>
      </c>
    </row>
    <row r="94" spans="1:5">
      <c r="A94" t="s">
        <v>16</v>
      </c>
      <c r="B94" t="s">
        <v>2</v>
      </c>
      <c r="C94">
        <v>128</v>
      </c>
      <c r="D94" s="5">
        <v>844574</v>
      </c>
      <c r="E94" s="4">
        <v>0.02</v>
      </c>
    </row>
    <row r="95" spans="1:5">
      <c r="A95" t="s">
        <v>16</v>
      </c>
      <c r="B95" t="s">
        <v>2</v>
      </c>
      <c r="C95">
        <v>256</v>
      </c>
      <c r="D95" s="5">
        <v>452983</v>
      </c>
      <c r="E95" s="4">
        <v>0</v>
      </c>
    </row>
    <row r="96" spans="1:5">
      <c r="A96" t="s">
        <v>16</v>
      </c>
      <c r="B96" t="s">
        <v>2</v>
      </c>
      <c r="C96">
        <v>512</v>
      </c>
      <c r="D96" s="5">
        <v>234956</v>
      </c>
      <c r="E96" s="4">
        <v>0.02</v>
      </c>
    </row>
    <row r="97" spans="1:5">
      <c r="A97" t="s">
        <v>16</v>
      </c>
      <c r="B97" t="s">
        <v>2</v>
      </c>
      <c r="C97">
        <v>1024</v>
      </c>
      <c r="D97" s="5">
        <v>119750</v>
      </c>
      <c r="E97" s="4">
        <v>0.03</v>
      </c>
    </row>
    <row r="98" spans="1:5">
      <c r="A98" t="s">
        <v>16</v>
      </c>
      <c r="B98" t="s">
        <v>2</v>
      </c>
      <c r="C98">
        <v>1280</v>
      </c>
      <c r="D98" s="5">
        <v>96250</v>
      </c>
      <c r="E98" s="4">
        <v>0</v>
      </c>
    </row>
    <row r="99" spans="1:5">
      <c r="A99" t="s">
        <v>16</v>
      </c>
      <c r="B99" t="s">
        <v>2</v>
      </c>
      <c r="C99">
        <v>1518</v>
      </c>
      <c r="D99" s="5">
        <v>81369</v>
      </c>
      <c r="E99" s="4">
        <v>0</v>
      </c>
    </row>
    <row r="487" spans="1:5">
      <c r="A487" t="s">
        <v>17</v>
      </c>
      <c r="B487" t="s">
        <v>1</v>
      </c>
      <c r="C487">
        <v>64</v>
      </c>
      <c r="D487" s="5">
        <f>1000000000/((C487+12+8)*8)</f>
        <v>1488095.2380952381</v>
      </c>
      <c r="E487" s="4">
        <v>0</v>
      </c>
    </row>
    <row r="488" spans="1:5">
      <c r="A488" t="s">
        <v>17</v>
      </c>
      <c r="B488" t="s">
        <v>1</v>
      </c>
      <c r="C488">
        <v>128</v>
      </c>
      <c r="D488" s="5">
        <f t="shared" ref="D488:D500" si="0">1000000000/((C488+12+8)*8)</f>
        <v>844594.59459459456</v>
      </c>
      <c r="E488" s="4">
        <v>0</v>
      </c>
    </row>
    <row r="489" spans="1:5">
      <c r="A489" t="s">
        <v>17</v>
      </c>
      <c r="B489" t="s">
        <v>1</v>
      </c>
      <c r="C489">
        <v>256</v>
      </c>
      <c r="D489" s="5">
        <f t="shared" si="0"/>
        <v>452898.55072463769</v>
      </c>
      <c r="E489" s="4">
        <v>0</v>
      </c>
    </row>
    <row r="490" spans="1:5">
      <c r="A490" t="s">
        <v>17</v>
      </c>
      <c r="B490" t="s">
        <v>1</v>
      </c>
      <c r="C490">
        <v>512</v>
      </c>
      <c r="D490" s="5">
        <f t="shared" si="0"/>
        <v>234962.40601503759</v>
      </c>
      <c r="E490" s="4">
        <v>0</v>
      </c>
    </row>
    <row r="491" spans="1:5">
      <c r="A491" t="s">
        <v>17</v>
      </c>
      <c r="B491" t="s">
        <v>1</v>
      </c>
      <c r="C491">
        <v>1024</v>
      </c>
      <c r="D491" s="5">
        <f t="shared" si="0"/>
        <v>119731.80076628353</v>
      </c>
      <c r="E491" s="4">
        <v>0</v>
      </c>
    </row>
    <row r="492" spans="1:5">
      <c r="A492" t="s">
        <v>17</v>
      </c>
      <c r="B492" t="s">
        <v>1</v>
      </c>
      <c r="C492">
        <v>1280</v>
      </c>
      <c r="D492" s="5">
        <f t="shared" si="0"/>
        <v>96153.846153846156</v>
      </c>
      <c r="E492" s="4">
        <v>0</v>
      </c>
    </row>
    <row r="493" spans="1:5">
      <c r="A493" t="s">
        <v>17</v>
      </c>
      <c r="B493" t="s">
        <v>1</v>
      </c>
      <c r="C493">
        <v>1518</v>
      </c>
      <c r="D493" s="5">
        <f t="shared" si="0"/>
        <v>81274.382314694405</v>
      </c>
      <c r="E493" s="4">
        <v>0</v>
      </c>
    </row>
    <row r="494" spans="1:5">
      <c r="A494" t="s">
        <v>17</v>
      </c>
      <c r="B494" t="s">
        <v>2</v>
      </c>
      <c r="C494">
        <v>64</v>
      </c>
      <c r="D494" s="5">
        <f t="shared" si="0"/>
        <v>1488095.2380952381</v>
      </c>
      <c r="E494" s="4">
        <v>0</v>
      </c>
    </row>
    <row r="495" spans="1:5">
      <c r="A495" t="s">
        <v>17</v>
      </c>
      <c r="B495" t="s">
        <v>2</v>
      </c>
      <c r="C495">
        <v>128</v>
      </c>
      <c r="D495" s="5">
        <f t="shared" si="0"/>
        <v>844594.59459459456</v>
      </c>
      <c r="E495" s="4">
        <v>0</v>
      </c>
    </row>
    <row r="496" spans="1:5">
      <c r="A496" t="s">
        <v>17</v>
      </c>
      <c r="B496" t="s">
        <v>2</v>
      </c>
      <c r="C496">
        <v>256</v>
      </c>
      <c r="D496" s="5">
        <f t="shared" si="0"/>
        <v>452898.55072463769</v>
      </c>
      <c r="E496" s="4">
        <v>0</v>
      </c>
    </row>
    <row r="497" spans="1:5">
      <c r="A497" t="s">
        <v>17</v>
      </c>
      <c r="B497" t="s">
        <v>2</v>
      </c>
      <c r="C497">
        <v>512</v>
      </c>
      <c r="D497" s="5">
        <f t="shared" si="0"/>
        <v>234962.40601503759</v>
      </c>
      <c r="E497" s="4">
        <v>0</v>
      </c>
    </row>
    <row r="498" spans="1:5">
      <c r="A498" t="s">
        <v>17</v>
      </c>
      <c r="B498" t="s">
        <v>2</v>
      </c>
      <c r="C498">
        <v>1024</v>
      </c>
      <c r="D498" s="5">
        <f t="shared" si="0"/>
        <v>119731.80076628353</v>
      </c>
      <c r="E498" s="4">
        <v>0</v>
      </c>
    </row>
    <row r="499" spans="1:5">
      <c r="A499" t="s">
        <v>17</v>
      </c>
      <c r="B499" t="s">
        <v>2</v>
      </c>
      <c r="C499">
        <v>1280</v>
      </c>
      <c r="D499" s="5">
        <f t="shared" si="0"/>
        <v>96153.846153846156</v>
      </c>
      <c r="E499" s="4">
        <v>0</v>
      </c>
    </row>
    <row r="500" spans="1:5">
      <c r="A500" t="s">
        <v>17</v>
      </c>
      <c r="B500" t="s">
        <v>2</v>
      </c>
      <c r="C500">
        <v>1518</v>
      </c>
      <c r="D500" s="5">
        <f t="shared" si="0"/>
        <v>81274.382314694405</v>
      </c>
      <c r="E500" s="4">
        <v>0</v>
      </c>
    </row>
  </sheetData>
  <conditionalFormatting sqref="E1:E1048576">
    <cfRule type="cellIs" dxfId="0" priority="1" operator="greaterThan">
      <formula>0.1</formula>
    </cfRule>
  </conditionalFormatting>
  <pageMargins left="0.75" right="0.75" top="1" bottom="1" header="0.5" footer="0.5"/>
  <pageSetup paperSize="9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Skalny</dc:creator>
  <cp:lastModifiedBy>Jan Skalny</cp:lastModifiedBy>
  <dcterms:created xsi:type="dcterms:W3CDTF">2015-12-06T13:22:32Z</dcterms:created>
  <dcterms:modified xsi:type="dcterms:W3CDTF">2015-12-10T20:11:04Z</dcterms:modified>
</cp:coreProperties>
</file>