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_snoeijs\home\EPFL\Master_3\SEMESTER_PROJECT_FILES\ANNonFPGA\ANNonFPGA\SOFTWARE\"/>
    </mc:Choice>
  </mc:AlternateContent>
  <xr:revisionPtr revIDLastSave="0" documentId="13_ncr:1_{A61A111A-A153-465C-9717-5D4E67B960FE}" xr6:coauthVersionLast="38" xr6:coauthVersionMax="38" xr10:uidLastSave="{00000000-0000-0000-0000-000000000000}"/>
  <bookViews>
    <workbookView xWindow="0" yWindow="0" windowWidth="23040" windowHeight="8778" activeTab="4" xr2:uid="{0E2D5ACC-606F-406E-8D0D-7BC3C9FA3DE9}"/>
  </bookViews>
  <sheets>
    <sheet name="Feuil1" sheetId="1" r:id="rId1"/>
    <sheet name="Feuil2" sheetId="2" r:id="rId2"/>
    <sheet name="Feuil4" sheetId="4" r:id="rId3"/>
    <sheet name="Feuil3" sheetId="3" r:id="rId4"/>
    <sheet name="Feuil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" i="5" l="1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2" i="5"/>
  <c r="AH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2" i="5"/>
  <c r="AB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2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2" i="5"/>
  <c r="X2" i="5"/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2" i="5"/>
  <c r="S6" i="5"/>
  <c r="S8" i="5"/>
  <c r="S14" i="5"/>
  <c r="S16" i="5"/>
  <c r="S22" i="5"/>
  <c r="S24" i="5"/>
  <c r="S30" i="5"/>
  <c r="S32" i="5"/>
  <c r="S38" i="5"/>
  <c r="S40" i="5"/>
  <c r="S46" i="5"/>
  <c r="S48" i="5"/>
  <c r="S54" i="5"/>
  <c r="S56" i="5"/>
  <c r="S62" i="5"/>
  <c r="S64" i="5"/>
  <c r="S70" i="5"/>
  <c r="S72" i="5"/>
  <c r="S78" i="5"/>
  <c r="S80" i="5"/>
  <c r="S86" i="5"/>
  <c r="S88" i="5"/>
  <c r="S94" i="5"/>
  <c r="S96" i="5"/>
  <c r="S2" i="5"/>
  <c r="R3" i="5"/>
  <c r="S3" i="5" s="1"/>
  <c r="R4" i="5"/>
  <c r="S4" i="5" s="1"/>
  <c r="R5" i="5"/>
  <c r="S5" i="5" s="1"/>
  <c r="R6" i="5"/>
  <c r="R7" i="5"/>
  <c r="S7" i="5" s="1"/>
  <c r="R8" i="5"/>
  <c r="R9" i="5"/>
  <c r="S9" i="5" s="1"/>
  <c r="R10" i="5"/>
  <c r="S10" i="5" s="1"/>
  <c r="R11" i="5"/>
  <c r="S11" i="5" s="1"/>
  <c r="R12" i="5"/>
  <c r="S12" i="5" s="1"/>
  <c r="R13" i="5"/>
  <c r="S13" i="5" s="1"/>
  <c r="R14" i="5"/>
  <c r="R15" i="5"/>
  <c r="S15" i="5" s="1"/>
  <c r="R16" i="5"/>
  <c r="R17" i="5"/>
  <c r="S17" i="5" s="1"/>
  <c r="R18" i="5"/>
  <c r="S18" i="5" s="1"/>
  <c r="R19" i="5"/>
  <c r="S19" i="5" s="1"/>
  <c r="R20" i="5"/>
  <c r="S20" i="5" s="1"/>
  <c r="R21" i="5"/>
  <c r="S21" i="5" s="1"/>
  <c r="R22" i="5"/>
  <c r="R23" i="5"/>
  <c r="S23" i="5" s="1"/>
  <c r="R24" i="5"/>
  <c r="R25" i="5"/>
  <c r="S25" i="5" s="1"/>
  <c r="R26" i="5"/>
  <c r="S26" i="5" s="1"/>
  <c r="R27" i="5"/>
  <c r="S27" i="5" s="1"/>
  <c r="R28" i="5"/>
  <c r="S28" i="5" s="1"/>
  <c r="R29" i="5"/>
  <c r="S29" i="5" s="1"/>
  <c r="R30" i="5"/>
  <c r="R31" i="5"/>
  <c r="S31" i="5" s="1"/>
  <c r="R32" i="5"/>
  <c r="R33" i="5"/>
  <c r="S33" i="5" s="1"/>
  <c r="R34" i="5"/>
  <c r="S34" i="5" s="1"/>
  <c r="R35" i="5"/>
  <c r="S35" i="5" s="1"/>
  <c r="R36" i="5"/>
  <c r="S36" i="5" s="1"/>
  <c r="R37" i="5"/>
  <c r="S37" i="5" s="1"/>
  <c r="R38" i="5"/>
  <c r="R39" i="5"/>
  <c r="S39" i="5" s="1"/>
  <c r="R40" i="5"/>
  <c r="R41" i="5"/>
  <c r="S41" i="5" s="1"/>
  <c r="R42" i="5"/>
  <c r="S42" i="5" s="1"/>
  <c r="R43" i="5"/>
  <c r="S43" i="5" s="1"/>
  <c r="R44" i="5"/>
  <c r="S44" i="5" s="1"/>
  <c r="R45" i="5"/>
  <c r="S45" i="5" s="1"/>
  <c r="R46" i="5"/>
  <c r="R47" i="5"/>
  <c r="S47" i="5" s="1"/>
  <c r="R48" i="5"/>
  <c r="R49" i="5"/>
  <c r="S49" i="5" s="1"/>
  <c r="R50" i="5"/>
  <c r="S50" i="5" s="1"/>
  <c r="R51" i="5"/>
  <c r="S51" i="5" s="1"/>
  <c r="R52" i="5"/>
  <c r="S52" i="5" s="1"/>
  <c r="R53" i="5"/>
  <c r="S53" i="5" s="1"/>
  <c r="R54" i="5"/>
  <c r="R55" i="5"/>
  <c r="S55" i="5" s="1"/>
  <c r="R56" i="5"/>
  <c r="R57" i="5"/>
  <c r="S57" i="5" s="1"/>
  <c r="R58" i="5"/>
  <c r="S58" i="5" s="1"/>
  <c r="R59" i="5"/>
  <c r="S59" i="5" s="1"/>
  <c r="R60" i="5"/>
  <c r="S60" i="5" s="1"/>
  <c r="R61" i="5"/>
  <c r="S61" i="5" s="1"/>
  <c r="R62" i="5"/>
  <c r="R63" i="5"/>
  <c r="S63" i="5" s="1"/>
  <c r="R64" i="5"/>
  <c r="R65" i="5"/>
  <c r="S65" i="5" s="1"/>
  <c r="R66" i="5"/>
  <c r="S66" i="5" s="1"/>
  <c r="R67" i="5"/>
  <c r="S67" i="5" s="1"/>
  <c r="R68" i="5"/>
  <c r="S68" i="5" s="1"/>
  <c r="R69" i="5"/>
  <c r="S69" i="5" s="1"/>
  <c r="R70" i="5"/>
  <c r="R71" i="5"/>
  <c r="S71" i="5" s="1"/>
  <c r="R72" i="5"/>
  <c r="R73" i="5"/>
  <c r="S73" i="5" s="1"/>
  <c r="R74" i="5"/>
  <c r="S74" i="5" s="1"/>
  <c r="R75" i="5"/>
  <c r="S75" i="5" s="1"/>
  <c r="R76" i="5"/>
  <c r="S76" i="5" s="1"/>
  <c r="R77" i="5"/>
  <c r="S77" i="5" s="1"/>
  <c r="R78" i="5"/>
  <c r="R79" i="5"/>
  <c r="S79" i="5" s="1"/>
  <c r="R80" i="5"/>
  <c r="R81" i="5"/>
  <c r="S81" i="5" s="1"/>
  <c r="R82" i="5"/>
  <c r="S82" i="5" s="1"/>
  <c r="R83" i="5"/>
  <c r="S83" i="5" s="1"/>
  <c r="R84" i="5"/>
  <c r="S84" i="5" s="1"/>
  <c r="R85" i="5"/>
  <c r="S85" i="5" s="1"/>
  <c r="R86" i="5"/>
  <c r="R87" i="5"/>
  <c r="S87" i="5" s="1"/>
  <c r="R88" i="5"/>
  <c r="R89" i="5"/>
  <c r="S89" i="5" s="1"/>
  <c r="R90" i="5"/>
  <c r="S90" i="5" s="1"/>
  <c r="R91" i="5"/>
  <c r="S91" i="5" s="1"/>
  <c r="R92" i="5"/>
  <c r="S92" i="5" s="1"/>
  <c r="R93" i="5"/>
  <c r="S93" i="5" s="1"/>
  <c r="R94" i="5"/>
  <c r="R95" i="5"/>
  <c r="S95" i="5" s="1"/>
  <c r="R96" i="5"/>
  <c r="R97" i="5"/>
  <c r="S97" i="5" s="1"/>
  <c r="R98" i="5"/>
  <c r="S98" i="5" s="1"/>
  <c r="R99" i="5"/>
  <c r="S99" i="5" s="1"/>
  <c r="R100" i="5"/>
  <c r="S100" i="5" s="1"/>
  <c r="R101" i="5"/>
  <c r="S101" i="5" s="1"/>
  <c r="R2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G4" i="5"/>
  <c r="G8" i="5"/>
  <c r="F101" i="5"/>
  <c r="G101" i="5" s="1"/>
  <c r="F100" i="5"/>
  <c r="F99" i="5"/>
  <c r="G99" i="5" s="1"/>
  <c r="F98" i="5"/>
  <c r="G98" i="5" s="1"/>
  <c r="F97" i="5"/>
  <c r="G97" i="5" s="1"/>
  <c r="F96" i="5"/>
  <c r="F95" i="5"/>
  <c r="G95" i="5" s="1"/>
  <c r="F94" i="5"/>
  <c r="G94" i="5" s="1"/>
  <c r="F93" i="5"/>
  <c r="G93" i="5" s="1"/>
  <c r="F92" i="5"/>
  <c r="F91" i="5"/>
  <c r="G91" i="5" s="1"/>
  <c r="F90" i="5"/>
  <c r="G90" i="5" s="1"/>
  <c r="F89" i="5"/>
  <c r="G89" i="5" s="1"/>
  <c r="F88" i="5"/>
  <c r="F87" i="5"/>
  <c r="G87" i="5" s="1"/>
  <c r="F86" i="5"/>
  <c r="G86" i="5" s="1"/>
  <c r="F85" i="5"/>
  <c r="G85" i="5" s="1"/>
  <c r="F84" i="5"/>
  <c r="F83" i="5"/>
  <c r="G83" i="5" s="1"/>
  <c r="F82" i="5"/>
  <c r="G82" i="5" s="1"/>
  <c r="F81" i="5"/>
  <c r="G81" i="5" s="1"/>
  <c r="F80" i="5"/>
  <c r="F79" i="5"/>
  <c r="G79" i="5" s="1"/>
  <c r="F78" i="5"/>
  <c r="G78" i="5" s="1"/>
  <c r="F77" i="5"/>
  <c r="G77" i="5" s="1"/>
  <c r="F76" i="5"/>
  <c r="F75" i="5"/>
  <c r="G75" i="5" s="1"/>
  <c r="F74" i="5"/>
  <c r="G74" i="5" s="1"/>
  <c r="F73" i="5"/>
  <c r="G73" i="5" s="1"/>
  <c r="F72" i="5"/>
  <c r="F71" i="5"/>
  <c r="G71" i="5" s="1"/>
  <c r="F70" i="5"/>
  <c r="G70" i="5" s="1"/>
  <c r="F69" i="5"/>
  <c r="G69" i="5" s="1"/>
  <c r="F68" i="5"/>
  <c r="F67" i="5"/>
  <c r="G67" i="5" s="1"/>
  <c r="F66" i="5"/>
  <c r="G66" i="5" s="1"/>
  <c r="F65" i="5"/>
  <c r="G65" i="5" s="1"/>
  <c r="F64" i="5"/>
  <c r="F63" i="5"/>
  <c r="G63" i="5" s="1"/>
  <c r="F62" i="5"/>
  <c r="G62" i="5" s="1"/>
  <c r="F61" i="5"/>
  <c r="G61" i="5" s="1"/>
  <c r="F60" i="5"/>
  <c r="F59" i="5"/>
  <c r="G59" i="5" s="1"/>
  <c r="F58" i="5"/>
  <c r="G58" i="5" s="1"/>
  <c r="F57" i="5"/>
  <c r="G57" i="5" s="1"/>
  <c r="F56" i="5"/>
  <c r="F55" i="5"/>
  <c r="G55" i="5" s="1"/>
  <c r="F54" i="5"/>
  <c r="G54" i="5" s="1"/>
  <c r="F53" i="5"/>
  <c r="G53" i="5" s="1"/>
  <c r="F52" i="5"/>
  <c r="F51" i="5"/>
  <c r="G51" i="5" s="1"/>
  <c r="F50" i="5"/>
  <c r="G50" i="5" s="1"/>
  <c r="F49" i="5"/>
  <c r="G49" i="5" s="1"/>
  <c r="F48" i="5"/>
  <c r="F47" i="5"/>
  <c r="G47" i="5" s="1"/>
  <c r="F46" i="5"/>
  <c r="G46" i="5" s="1"/>
  <c r="F45" i="5"/>
  <c r="G45" i="5" s="1"/>
  <c r="F44" i="5"/>
  <c r="F43" i="5"/>
  <c r="G43" i="5" s="1"/>
  <c r="F42" i="5"/>
  <c r="G42" i="5" s="1"/>
  <c r="F41" i="5"/>
  <c r="G41" i="5" s="1"/>
  <c r="F40" i="5"/>
  <c r="F39" i="5"/>
  <c r="G39" i="5" s="1"/>
  <c r="F38" i="5"/>
  <c r="G38" i="5" s="1"/>
  <c r="F37" i="5"/>
  <c r="G37" i="5" s="1"/>
  <c r="F36" i="5"/>
  <c r="F35" i="5"/>
  <c r="G35" i="5" s="1"/>
  <c r="F34" i="5"/>
  <c r="G34" i="5" s="1"/>
  <c r="F33" i="5"/>
  <c r="G33" i="5" s="1"/>
  <c r="F32" i="5"/>
  <c r="F31" i="5"/>
  <c r="G31" i="5" s="1"/>
  <c r="F30" i="5"/>
  <c r="G30" i="5" s="1"/>
  <c r="F29" i="5"/>
  <c r="G29" i="5" s="1"/>
  <c r="F28" i="5"/>
  <c r="F27" i="5"/>
  <c r="G27" i="5" s="1"/>
  <c r="F26" i="5"/>
  <c r="G26" i="5" s="1"/>
  <c r="F25" i="5"/>
  <c r="G25" i="5" s="1"/>
  <c r="F24" i="5"/>
  <c r="F23" i="5"/>
  <c r="G23" i="5" s="1"/>
  <c r="F22" i="5"/>
  <c r="G22" i="5" s="1"/>
  <c r="F21" i="5"/>
  <c r="G21" i="5" s="1"/>
  <c r="F20" i="5"/>
  <c r="F19" i="5"/>
  <c r="G19" i="5" s="1"/>
  <c r="F18" i="5"/>
  <c r="G18" i="5" s="1"/>
  <c r="F17" i="5"/>
  <c r="G17" i="5" s="1"/>
  <c r="F16" i="5"/>
  <c r="F15" i="5"/>
  <c r="G15" i="5" s="1"/>
  <c r="F14" i="5"/>
  <c r="G14" i="5" s="1"/>
  <c r="F13" i="5"/>
  <c r="G13" i="5" s="1"/>
  <c r="F12" i="5"/>
  <c r="F11" i="5"/>
  <c r="G11" i="5" s="1"/>
  <c r="F10" i="5"/>
  <c r="G10" i="5" s="1"/>
  <c r="F9" i="5"/>
  <c r="G9" i="5" s="1"/>
  <c r="F8" i="5"/>
  <c r="F7" i="5"/>
  <c r="G7" i="5" s="1"/>
  <c r="F6" i="5"/>
  <c r="G6" i="5" s="1"/>
  <c r="F5" i="5"/>
  <c r="G5" i="5" s="1"/>
  <c r="F4" i="5"/>
  <c r="F3" i="5"/>
  <c r="G3" i="5" s="1"/>
  <c r="F2" i="5"/>
  <c r="G2" i="5" s="1"/>
  <c r="C6" i="5"/>
  <c r="W6" i="5" s="1"/>
  <c r="C8" i="5"/>
  <c r="W8" i="5" s="1"/>
  <c r="C14" i="5"/>
  <c r="W14" i="5" s="1"/>
  <c r="C16" i="5"/>
  <c r="W16" i="5" s="1"/>
  <c r="C22" i="5"/>
  <c r="W22" i="5" s="1"/>
  <c r="C24" i="5"/>
  <c r="W24" i="5" s="1"/>
  <c r="C30" i="5"/>
  <c r="W30" i="5" s="1"/>
  <c r="C32" i="5"/>
  <c r="W32" i="5" s="1"/>
  <c r="C38" i="5"/>
  <c r="W38" i="5" s="1"/>
  <c r="C40" i="5"/>
  <c r="W40" i="5" s="1"/>
  <c r="C46" i="5"/>
  <c r="W46" i="5" s="1"/>
  <c r="C48" i="5"/>
  <c r="W48" i="5" s="1"/>
  <c r="C54" i="5"/>
  <c r="W54" i="5" s="1"/>
  <c r="C56" i="5"/>
  <c r="W56" i="5" s="1"/>
  <c r="C62" i="5"/>
  <c r="W62" i="5" s="1"/>
  <c r="C64" i="5"/>
  <c r="W64" i="5" s="1"/>
  <c r="C70" i="5"/>
  <c r="W70" i="5" s="1"/>
  <c r="C72" i="5"/>
  <c r="W72" i="5" s="1"/>
  <c r="C78" i="5"/>
  <c r="W78" i="5" s="1"/>
  <c r="C80" i="5"/>
  <c r="W80" i="5" s="1"/>
  <c r="C86" i="5"/>
  <c r="W86" i="5" s="1"/>
  <c r="C88" i="5"/>
  <c r="W88" i="5" s="1"/>
  <c r="C94" i="5"/>
  <c r="W94" i="5" s="1"/>
  <c r="C96" i="5"/>
  <c r="W96" i="5" s="1"/>
  <c r="C2" i="5"/>
  <c r="W2" i="5" s="1"/>
  <c r="B3" i="5"/>
  <c r="C3" i="5" s="1"/>
  <c r="W3" i="5" s="1"/>
  <c r="B4" i="5"/>
  <c r="C4" i="5" s="1"/>
  <c r="W4" i="5" s="1"/>
  <c r="B5" i="5"/>
  <c r="C5" i="5" s="1"/>
  <c r="W5" i="5" s="1"/>
  <c r="B6" i="5"/>
  <c r="B7" i="5"/>
  <c r="C7" i="5" s="1"/>
  <c r="W7" i="5" s="1"/>
  <c r="B8" i="5"/>
  <c r="B9" i="5"/>
  <c r="C9" i="5" s="1"/>
  <c r="W9" i="5" s="1"/>
  <c r="B10" i="5"/>
  <c r="C10" i="5" s="1"/>
  <c r="W10" i="5" s="1"/>
  <c r="B11" i="5"/>
  <c r="C11" i="5" s="1"/>
  <c r="W11" i="5" s="1"/>
  <c r="B12" i="5"/>
  <c r="C12" i="5" s="1"/>
  <c r="W12" i="5" s="1"/>
  <c r="B13" i="5"/>
  <c r="C13" i="5" s="1"/>
  <c r="W13" i="5" s="1"/>
  <c r="B14" i="5"/>
  <c r="B15" i="5"/>
  <c r="C15" i="5" s="1"/>
  <c r="W15" i="5" s="1"/>
  <c r="B16" i="5"/>
  <c r="B17" i="5"/>
  <c r="C17" i="5" s="1"/>
  <c r="W17" i="5" s="1"/>
  <c r="B18" i="5"/>
  <c r="C18" i="5" s="1"/>
  <c r="W18" i="5" s="1"/>
  <c r="B19" i="5"/>
  <c r="C19" i="5" s="1"/>
  <c r="W19" i="5" s="1"/>
  <c r="B20" i="5"/>
  <c r="C20" i="5" s="1"/>
  <c r="W20" i="5" s="1"/>
  <c r="B21" i="5"/>
  <c r="C21" i="5" s="1"/>
  <c r="W21" i="5" s="1"/>
  <c r="B22" i="5"/>
  <c r="B23" i="5"/>
  <c r="C23" i="5" s="1"/>
  <c r="W23" i="5" s="1"/>
  <c r="B24" i="5"/>
  <c r="B25" i="5"/>
  <c r="C25" i="5" s="1"/>
  <c r="W25" i="5" s="1"/>
  <c r="B26" i="5"/>
  <c r="C26" i="5" s="1"/>
  <c r="W26" i="5" s="1"/>
  <c r="B27" i="5"/>
  <c r="C27" i="5" s="1"/>
  <c r="W27" i="5" s="1"/>
  <c r="B28" i="5"/>
  <c r="C28" i="5" s="1"/>
  <c r="W28" i="5" s="1"/>
  <c r="B29" i="5"/>
  <c r="C29" i="5" s="1"/>
  <c r="W29" i="5" s="1"/>
  <c r="B30" i="5"/>
  <c r="B31" i="5"/>
  <c r="C31" i="5" s="1"/>
  <c r="W31" i="5" s="1"/>
  <c r="B32" i="5"/>
  <c r="B33" i="5"/>
  <c r="C33" i="5" s="1"/>
  <c r="W33" i="5" s="1"/>
  <c r="B34" i="5"/>
  <c r="C34" i="5" s="1"/>
  <c r="W34" i="5" s="1"/>
  <c r="B35" i="5"/>
  <c r="C35" i="5" s="1"/>
  <c r="W35" i="5" s="1"/>
  <c r="B36" i="5"/>
  <c r="C36" i="5" s="1"/>
  <c r="W36" i="5" s="1"/>
  <c r="B37" i="5"/>
  <c r="C37" i="5" s="1"/>
  <c r="W37" i="5" s="1"/>
  <c r="B38" i="5"/>
  <c r="B39" i="5"/>
  <c r="C39" i="5" s="1"/>
  <c r="W39" i="5" s="1"/>
  <c r="B40" i="5"/>
  <c r="B41" i="5"/>
  <c r="C41" i="5" s="1"/>
  <c r="W41" i="5" s="1"/>
  <c r="B42" i="5"/>
  <c r="C42" i="5" s="1"/>
  <c r="W42" i="5" s="1"/>
  <c r="B43" i="5"/>
  <c r="C43" i="5" s="1"/>
  <c r="W43" i="5" s="1"/>
  <c r="B44" i="5"/>
  <c r="C44" i="5" s="1"/>
  <c r="W44" i="5" s="1"/>
  <c r="B45" i="5"/>
  <c r="C45" i="5" s="1"/>
  <c r="W45" i="5" s="1"/>
  <c r="B46" i="5"/>
  <c r="B47" i="5"/>
  <c r="C47" i="5" s="1"/>
  <c r="W47" i="5" s="1"/>
  <c r="B48" i="5"/>
  <c r="B49" i="5"/>
  <c r="C49" i="5" s="1"/>
  <c r="W49" i="5" s="1"/>
  <c r="B50" i="5"/>
  <c r="C50" i="5" s="1"/>
  <c r="W50" i="5" s="1"/>
  <c r="B51" i="5"/>
  <c r="C51" i="5" s="1"/>
  <c r="W51" i="5" s="1"/>
  <c r="B52" i="5"/>
  <c r="C52" i="5" s="1"/>
  <c r="W52" i="5" s="1"/>
  <c r="B53" i="5"/>
  <c r="C53" i="5" s="1"/>
  <c r="W53" i="5" s="1"/>
  <c r="B54" i="5"/>
  <c r="B55" i="5"/>
  <c r="C55" i="5" s="1"/>
  <c r="W55" i="5" s="1"/>
  <c r="B56" i="5"/>
  <c r="B57" i="5"/>
  <c r="C57" i="5" s="1"/>
  <c r="W57" i="5" s="1"/>
  <c r="B58" i="5"/>
  <c r="C58" i="5" s="1"/>
  <c r="W58" i="5" s="1"/>
  <c r="B59" i="5"/>
  <c r="C59" i="5" s="1"/>
  <c r="W59" i="5" s="1"/>
  <c r="B60" i="5"/>
  <c r="C60" i="5" s="1"/>
  <c r="W60" i="5" s="1"/>
  <c r="B61" i="5"/>
  <c r="C61" i="5" s="1"/>
  <c r="W61" i="5" s="1"/>
  <c r="B62" i="5"/>
  <c r="B63" i="5"/>
  <c r="C63" i="5" s="1"/>
  <c r="W63" i="5" s="1"/>
  <c r="B64" i="5"/>
  <c r="B65" i="5"/>
  <c r="C65" i="5" s="1"/>
  <c r="W65" i="5" s="1"/>
  <c r="B66" i="5"/>
  <c r="C66" i="5" s="1"/>
  <c r="W66" i="5" s="1"/>
  <c r="B67" i="5"/>
  <c r="C67" i="5" s="1"/>
  <c r="W67" i="5" s="1"/>
  <c r="B68" i="5"/>
  <c r="C68" i="5" s="1"/>
  <c r="W68" i="5" s="1"/>
  <c r="B69" i="5"/>
  <c r="C69" i="5" s="1"/>
  <c r="W69" i="5" s="1"/>
  <c r="B70" i="5"/>
  <c r="B71" i="5"/>
  <c r="C71" i="5" s="1"/>
  <c r="W71" i="5" s="1"/>
  <c r="B72" i="5"/>
  <c r="B73" i="5"/>
  <c r="C73" i="5" s="1"/>
  <c r="W73" i="5" s="1"/>
  <c r="B74" i="5"/>
  <c r="C74" i="5" s="1"/>
  <c r="W74" i="5" s="1"/>
  <c r="B75" i="5"/>
  <c r="C75" i="5" s="1"/>
  <c r="W75" i="5" s="1"/>
  <c r="B76" i="5"/>
  <c r="C76" i="5" s="1"/>
  <c r="W76" i="5" s="1"/>
  <c r="B77" i="5"/>
  <c r="C77" i="5" s="1"/>
  <c r="W77" i="5" s="1"/>
  <c r="B78" i="5"/>
  <c r="B79" i="5"/>
  <c r="C79" i="5" s="1"/>
  <c r="W79" i="5" s="1"/>
  <c r="B80" i="5"/>
  <c r="B81" i="5"/>
  <c r="C81" i="5" s="1"/>
  <c r="W81" i="5" s="1"/>
  <c r="B82" i="5"/>
  <c r="C82" i="5" s="1"/>
  <c r="W82" i="5" s="1"/>
  <c r="B83" i="5"/>
  <c r="C83" i="5" s="1"/>
  <c r="W83" i="5" s="1"/>
  <c r="B84" i="5"/>
  <c r="C84" i="5" s="1"/>
  <c r="W84" i="5" s="1"/>
  <c r="B85" i="5"/>
  <c r="C85" i="5" s="1"/>
  <c r="W85" i="5" s="1"/>
  <c r="B86" i="5"/>
  <c r="B87" i="5"/>
  <c r="C87" i="5" s="1"/>
  <c r="W87" i="5" s="1"/>
  <c r="B88" i="5"/>
  <c r="B89" i="5"/>
  <c r="C89" i="5" s="1"/>
  <c r="W89" i="5" s="1"/>
  <c r="B90" i="5"/>
  <c r="C90" i="5" s="1"/>
  <c r="W90" i="5" s="1"/>
  <c r="B91" i="5"/>
  <c r="C91" i="5" s="1"/>
  <c r="W91" i="5" s="1"/>
  <c r="B92" i="5"/>
  <c r="C92" i="5" s="1"/>
  <c r="W92" i="5" s="1"/>
  <c r="B93" i="5"/>
  <c r="C93" i="5" s="1"/>
  <c r="W93" i="5" s="1"/>
  <c r="B94" i="5"/>
  <c r="B95" i="5"/>
  <c r="C95" i="5" s="1"/>
  <c r="W95" i="5" s="1"/>
  <c r="B96" i="5"/>
  <c r="B97" i="5"/>
  <c r="C97" i="5" s="1"/>
  <c r="W97" i="5" s="1"/>
  <c r="B98" i="5"/>
  <c r="C98" i="5" s="1"/>
  <c r="W98" i="5" s="1"/>
  <c r="B99" i="5"/>
  <c r="C99" i="5" s="1"/>
  <c r="W99" i="5" s="1"/>
  <c r="B100" i="5"/>
  <c r="C100" i="5" s="1"/>
  <c r="W100" i="5" s="1"/>
  <c r="B101" i="5"/>
  <c r="C101" i="5" s="1"/>
  <c r="W101" i="5" s="1"/>
  <c r="B2" i="5"/>
  <c r="Z2" i="4" l="1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" i="4"/>
  <c r="BG2" i="2" l="1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" i="2"/>
  <c r="BD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" i="2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1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" i="2"/>
  <c r="Y100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" i="2"/>
  <c r="V10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" i="2"/>
  <c r="S100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" i="2"/>
  <c r="P1" i="2" l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" i="2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J10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F3" i="1"/>
  <c r="F5" i="1"/>
  <c r="F4" i="1"/>
  <c r="F2" i="1"/>
  <c r="G2" i="1"/>
  <c r="F6" i="1"/>
  <c r="F7" i="1"/>
  <c r="F8" i="1"/>
  <c r="F9" i="1"/>
  <c r="F10" i="1"/>
  <c r="F11" i="1"/>
  <c r="F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A35347-C610-4B09-99BF-4707C3B2FF5E}" keepAlive="1" name="Requête - CNN_GRU_testsetfile18_lowlevel" description="Connexion à la requête « CNN_GRU_testsetfile18_lowlevel » dans le classeur." type="5" refreshedVersion="6" background="1" saveData="1">
    <dbPr connection="Provider=Microsoft.Mashup.OleDb.1;Data Source=$Workbook$;Location=CNN_GRU_testsetfile18_lowlevel;Extended Properties=&quot;&quot;" command="SELECT * FROM [CNN_GRU_testsetfile18_lowlevel]"/>
  </connection>
</connections>
</file>

<file path=xl/sharedStrings.xml><?xml version="1.0" encoding="utf-8"?>
<sst xmlns="http://schemas.openxmlformats.org/spreadsheetml/2006/main" count="4507" uniqueCount="2614">
  <si>
    <t>5.152222926489020477e-08</t>
  </si>
  <si>
    <t>3.307123836006432926e-06</t>
  </si>
  <si>
    <t>3.480070242771101722e-06</t>
  </si>
  <si>
    <t>1.049120865149200257e-04</t>
  </si>
  <si>
    <t>3.455430664683386947e-05</t>
  </si>
  <si>
    <t>4.603615324223809396e-03</t>
  </si>
  <si>
    <t>3.175170083840284748e-06</t>
  </si>
  <si>
    <t>1.492643537788466306e-06</t>
  </si>
  <si>
    <t>1.460692320118220426e-07</t>
  </si>
  <si>
    <t>7.624857621530611030e-06</t>
  </si>
  <si>
    <t>2.833319812580316249e-05</t>
  </si>
  <si>
    <t>4.962032172226539294e-06</t>
  </si>
  <si>
    <t>9.288734198307291637e-05</t>
  </si>
  <si>
    <t>3.796676791507222559e-08</t>
  </si>
  <si>
    <t>6.213939515822880695e-05</t>
  </si>
  <si>
    <t>4.548034235513056299e-09</t>
  </si>
  <si>
    <t>5.026803748377539535e-05</t>
  </si>
  <si>
    <t>1.245457254663015279e-07</t>
  </si>
  <si>
    <t>1.148207344005867730e-04</t>
  </si>
  <si>
    <t>9.976945947300705898e-05</t>
  </si>
  <si>
    <t>1.129108307752241827e-05</t>
  </si>
  <si>
    <t>1.545040179844299768e-07</t>
  </si>
  <si>
    <t>6.060502994244144209e-03</t>
  </si>
  <si>
    <t>2.948426861329516927e-06</t>
  </si>
  <si>
    <t>3.597771334105020733e-06</t>
  </si>
  <si>
    <t>5.911540444235766356e-06</t>
  </si>
  <si>
    <t>2.441681406950118246e-05</t>
  </si>
  <si>
    <t>1.724128672298355320e-08</t>
  </si>
  <si>
    <t>4.879671551165437268e-05</t>
  </si>
  <si>
    <t>3.840967908940849467e-08</t>
  </si>
  <si>
    <t>2.689506480645281389e-08</t>
  </si>
  <si>
    <t>1.556771999515229636e-07</t>
  </si>
  <si>
    <t>3.545868532814385752e-06</t>
  </si>
  <si>
    <t>2.499646988286132017e-07</t>
  </si>
  <si>
    <t>1.302770052778910364e-07</t>
  </si>
  <si>
    <t>1.661697152186807984e-06</t>
  </si>
  <si>
    <t>8.956142460744563106e-05</t>
  </si>
  <si>
    <t>8.056521877311043542e-06</t>
  </si>
  <si>
    <t>2.956696186762062389e-03</t>
  </si>
  <si>
    <t>7.236536333686947169e-10</t>
  </si>
  <si>
    <t>2.549841957492675522e-07</t>
  </si>
  <si>
    <t>1.001627650202538861e-04</t>
  </si>
  <si>
    <t>2.463792214020977988e-06</t>
  </si>
  <si>
    <t>1.754469917930249517e-07</t>
  </si>
  <si>
    <t>5.917287858267834651e-07</t>
  </si>
  <si>
    <t>2.667491612523984676e-09</t>
  </si>
  <si>
    <t>5.848275661305174684e-03</t>
  </si>
  <si>
    <t>1.797659088267638528e-07</t>
  </si>
  <si>
    <t>5.608330339356282571e-03</t>
  </si>
  <si>
    <t>4.220140075085720673e-04</t>
  </si>
  <si>
    <t>4.767212516690555631e-03</t>
  </si>
  <si>
    <t>5.787878211425808578e-02</t>
  </si>
  <si>
    <t>8.664012476621492098e-01</t>
  </si>
  <si>
    <t>1.780002776173058111e-07</t>
  </si>
  <si>
    <t>1.627843864645443286e-08</t>
  </si>
  <si>
    <t>5.798072364435209906e-07</t>
  </si>
  <si>
    <t>1.170774421667815646e-01</t>
  </si>
  <si>
    <t>2.325404257501901632e-06</t>
  </si>
  <si>
    <t>3.659534430969337893e-04</t>
  </si>
  <si>
    <t>2.751269204364949206e-04</t>
  </si>
  <si>
    <t>4.547971229311077875e-04</t>
  </si>
  <si>
    <t>4.368607053016486700e-06</t>
  </si>
  <si>
    <t>1.327785774793429608e-07</t>
  </si>
  <si>
    <t>2.811616366595330515e-06</t>
  </si>
  <si>
    <t>7.981773100529142547e-07</t>
  </si>
  <si>
    <t>3.685286940548831085e-08</t>
  </si>
  <si>
    <t>9.312898365036534348e-06</t>
  </si>
  <si>
    <t>2.086139483264603771e-06</t>
  </si>
  <si>
    <t>5.648346258069061424e-07</t>
  </si>
  <si>
    <t>9.474824147379819669e-06</t>
  </si>
  <si>
    <t>8.140282158478822310e-06</t>
  </si>
  <si>
    <t>8.464267934084305553e-07</t>
  </si>
  <si>
    <t>5.627477299024586483e-05</t>
  </si>
  <si>
    <t>1.328668565550437291e-04</t>
  </si>
  <si>
    <t>1.214038929926238193e-04</t>
  </si>
  <si>
    <t>2.388574459416615361e-06</t>
  </si>
  <si>
    <t>4.044681076909433603e-09</t>
  </si>
  <si>
    <t>1.429294624988218729e-06</t>
  </si>
  <si>
    <t>9.146663877716176838e-03</t>
  </si>
  <si>
    <t>9.353240587925048188e-05</t>
  </si>
  <si>
    <t>8.689124316207206377e-10</t>
  </si>
  <si>
    <t>2.217071232133148294e-07</t>
  </si>
  <si>
    <t>4.138588879322341419e-06</t>
  </si>
  <si>
    <t>3.493448752487671475e-04</t>
  </si>
  <si>
    <t>1.113496673442149708e-05</t>
  </si>
  <si>
    <t>3.530946484064438574e-04</t>
  </si>
  <si>
    <t>8.095738308435441765e-09</t>
  </si>
  <si>
    <t>5.750431416032809190e-03</t>
  </si>
  <si>
    <t>6.592317998416620603e-06</t>
  </si>
  <si>
    <t>4.582436651059356970e-08</t>
  </si>
  <si>
    <t>1.155678768796333433e-06</t>
  </si>
  <si>
    <t>2.729806804588437528e-03</t>
  </si>
  <si>
    <t>8.664369054962137162e-03</t>
  </si>
  <si>
    <t>2.885720763582033037e-04</t>
  </si>
  <si>
    <t>6.829815422580819450e-06</t>
  </si>
  <si>
    <t>1.776928734250339440e-08</t>
  </si>
  <si>
    <t>1.557332527297629991e-08</t>
  </si>
  <si>
    <t>2.110497854810072752e-05</t>
  </si>
  <si>
    <t>2.719960561039211361e-07</t>
  </si>
  <si>
    <t>6.783496000388954389e-06</t>
  </si>
  <si>
    <t>LOW LEVEL CODE PRED</t>
  </si>
  <si>
    <t>HIGH LEVEL CODE PRED</t>
  </si>
  <si>
    <t>5.117105683893896639e-05</t>
  </si>
  <si>
    <t>7.978924550116062164e-04</t>
  </si>
  <si>
    <t>2.760165371000766754e-04</t>
  </si>
  <si>
    <t>4.310642927885055542e-02</t>
  </si>
  <si>
    <t>5.144741589901968837e-05</t>
  </si>
  <si>
    <t>8.623354369774460793e-05</t>
  </si>
  <si>
    <t>1.658125256653875113e-04</t>
  </si>
  <si>
    <t>1.295205001952126622e-04</t>
  </si>
  <si>
    <t>9.531116229481995106e-04</t>
  </si>
  <si>
    <t>5.550628338824026287e-05</t>
  </si>
  <si>
    <t>1.060724724084138870e-03</t>
  </si>
  <si>
    <t>6.594936712644994259e-05</t>
  </si>
  <si>
    <t>6.093431147746741772e-05</t>
  </si>
  <si>
    <t>1.052993538905866444e-04</t>
  </si>
  <si>
    <t>3.545832441886886954e-05</t>
  </si>
  <si>
    <t>9.862457227427512407e-05</t>
  </si>
  <si>
    <t>1.766258901625405997e-05</t>
  </si>
  <si>
    <t>6.826157186878845096e-05</t>
  </si>
  <si>
    <t>7.036075694486498833e-04</t>
  </si>
  <si>
    <t>8.662139589432626963e-05</t>
  </si>
  <si>
    <t>3.416856998228468001e-05</t>
  </si>
  <si>
    <t>6.489190855063498020e-04</t>
  </si>
  <si>
    <t>1.717714071273803711e-01</t>
  </si>
  <si>
    <t>8.904610760509967804e-03</t>
  </si>
  <si>
    <t>8.060821294784545898e-01</t>
  </si>
  <si>
    <t>2.488908066879957914e-04</t>
  </si>
  <si>
    <t>5.616659109364263713e-05</t>
  </si>
  <si>
    <t>5.629647970199584961e-01</t>
  </si>
  <si>
    <t>1.331586972810328007e-04</t>
  </si>
  <si>
    <t>1.267805491806939244e-04</t>
  </si>
  <si>
    <t>1.379944878863170743e-04</t>
  </si>
  <si>
    <t>1.358270092168822885e-04</t>
  </si>
  <si>
    <t>9.969914099201560020e-04</t>
  </si>
  <si>
    <t>3.277310679550282657e-05</t>
  </si>
  <si>
    <t>5.630221494357101619e-05</t>
  </si>
  <si>
    <t>2.435143291950225830e-02</t>
  </si>
  <si>
    <t>4.349670780356973410e-05</t>
  </si>
  <si>
    <t>2.391331072431057692e-04</t>
  </si>
  <si>
    <t>5.719615728594362736e-04</t>
  </si>
  <si>
    <t>1.509038847871124744e-04</t>
  </si>
  <si>
    <t>9.227133989334106445e-01</t>
  </si>
  <si>
    <t>9.994695782661437988e-01</t>
  </si>
  <si>
    <t>9.993540644645690918e-01</t>
  </si>
  <si>
    <t>9.989380240440368652e-01</t>
  </si>
  <si>
    <t>9.996709823608398438e-01</t>
  </si>
  <si>
    <t>9.994565844535827637e-01</t>
  </si>
  <si>
    <t>9.978072047233581543e-01</t>
  </si>
  <si>
    <t>9.996767044067382812e-01</t>
  </si>
  <si>
    <t>9.989773035049438477e-01</t>
  </si>
  <si>
    <t>9.997043013572692871e-01</t>
  </si>
  <si>
    <t>9.997053742408752441e-01</t>
  </si>
  <si>
    <t>9.990960359573364258e-01</t>
  </si>
  <si>
    <t>9.995920062065124512e-01</t>
  </si>
  <si>
    <t>9.987924098968505859e-01</t>
  </si>
  <si>
    <t>9.997033476829528809e-01</t>
  </si>
  <si>
    <t>9.994307160377502441e-01</t>
  </si>
  <si>
    <t>9.968283772468566895e-01</t>
  </si>
  <si>
    <t>9.996372461318969727e-01</t>
  </si>
  <si>
    <t>9.994550347328186035e-01</t>
  </si>
  <si>
    <t>9.996454715728759766e-01</t>
  </si>
  <si>
    <t>9.996321201324462891e-01</t>
  </si>
  <si>
    <t>9.985535740852355957e-01</t>
  </si>
  <si>
    <t>9.981156587600708008e-01</t>
  </si>
  <si>
    <t>9.879415631294250488e-01</t>
  </si>
  <si>
    <t>2.416236675344407558e-04</t>
  </si>
  <si>
    <t>1.633960008621215820e-02</t>
  </si>
  <si>
    <t>3.419104032218456268e-04</t>
  </si>
  <si>
    <t>9.950426816940307617e-01</t>
  </si>
  <si>
    <t>8.461149409413337708e-04</t>
  </si>
  <si>
    <t>1.007646278594620526e-04</t>
  </si>
  <si>
    <t>1.673172082519158721e-04</t>
  </si>
  <si>
    <t>1.439187180949375033e-04</t>
  </si>
  <si>
    <t>8.296339074149727821e-04</t>
  </si>
  <si>
    <t>6.686084816465154290e-05</t>
  </si>
  <si>
    <t>2.217264591308776289e-05</t>
  </si>
  <si>
    <t>6.420329009415581822e-05</t>
  </si>
  <si>
    <t>3.432274752412922680e-05</t>
  </si>
  <si>
    <t>4.595230348058976233e-05</t>
  </si>
  <si>
    <t>7.594714988954365253e-04</t>
  </si>
  <si>
    <t>7.701981230638921261e-04</t>
  </si>
  <si>
    <t>6.708936416544020176e-05</t>
  </si>
  <si>
    <t>3.083971678279340267e-04</t>
  </si>
  <si>
    <t>3.686138370539993048e-05</t>
  </si>
  <si>
    <t>1.840181721490807831e-05</t>
  </si>
  <si>
    <t>1.041112263919785619e-04</t>
  </si>
  <si>
    <t>7.870154513511806726e-05</t>
  </si>
  <si>
    <t>3.749226016225293279e-05</t>
  </si>
  <si>
    <t>4.148293010075576603e-05</t>
  </si>
  <si>
    <t>4.861174602410756052e-05</t>
  </si>
  <si>
    <t>7.848405948607251048e-05</t>
  </si>
  <si>
    <t>4.366673238109797239e-05</t>
  </si>
  <si>
    <t>1.545113162137567997e-03</t>
  </si>
  <si>
    <t>2.413694455754011869e-04</t>
  </si>
  <si>
    <t>2.259783912450075150e-03</t>
  </si>
  <si>
    <t>2.447779661451932043e-05</t>
  </si>
  <si>
    <t>4.068301859661005437e-05</t>
  </si>
  <si>
    <t>2.854520571418106556e-04</t>
  </si>
  <si>
    <t>6.293575279414653778e-05</t>
  </si>
  <si>
    <t>4.391168840811587870e-05</t>
  </si>
  <si>
    <t>2.976513678731862456e-05</t>
  </si>
  <si>
    <t>5.505755495584147702e-03</t>
  </si>
  <si>
    <t>9.293588740729429309e-01</t>
  </si>
  <si>
    <t>4.889178073498865081e-03</t>
  </si>
  <si>
    <t>1.162223577265906282e-05</t>
  </si>
  <si>
    <t>2.537254463995482949e-04</t>
  </si>
  <si>
    <t>2.093593856197890294e-04</t>
  </si>
  <si>
    <t>4.858536011251795607e-03</t>
  </si>
  <si>
    <t>7.339959244223305257e-01</t>
  </si>
  <si>
    <t>3.936741787047195323e-02</t>
  </si>
  <si>
    <t>7.892833898848883702e-04</t>
  </si>
  <si>
    <t>2.759775253237782833e-01</t>
  </si>
  <si>
    <t>2.756151037738203621e-02</t>
  </si>
  <si>
    <t>1.191848661824706276e-03</t>
  </si>
  <si>
    <t>5.978691025833708927e-01</t>
  </si>
  <si>
    <t>4.203090048954069569e-03</t>
  </si>
  <si>
    <t>1.628119494106371190e-03</t>
  </si>
  <si>
    <t>1.806023846903437270e-03</t>
  </si>
  <si>
    <t>1.551079598940315225e-02</t>
  </si>
  <si>
    <t>1.349831236354105124e-01</t>
  </si>
  <si>
    <t>1.237338575972704109e-06</t>
  </si>
  <si>
    <t>8.700618129531098533e-07</t>
  </si>
  <si>
    <t>5.402706763833259378e-05</t>
  </si>
  <si>
    <t>2.175110976010860385e-06</t>
  </si>
  <si>
    <t>1.340509736028671350e-01</t>
  </si>
  <si>
    <t>9.845665082994745632e-01</t>
  </si>
  <si>
    <t>3.119357791371371466e-05</t>
  </si>
  <si>
    <t>1.546430977287596188e-02</t>
  </si>
  <si>
    <t>1.208768438056569349e-06</t>
  </si>
  <si>
    <t>2.796924731616137156e-05</t>
  </si>
  <si>
    <t>9.998520163199804411e-01</t>
  </si>
  <si>
    <t>1.313188914593035883e-02</t>
  </si>
  <si>
    <t>4.375888244078815492e-02</t>
  </si>
  <si>
    <t>9.999667790450486038e-01</t>
  </si>
  <si>
    <t>7.373573341480864629e-01</t>
  </si>
  <si>
    <t>1.379556022896968534e-02</t>
  </si>
  <si>
    <t>7.918154771138678665e-08</t>
  </si>
  <si>
    <t>1.647293437815956210e-03</t>
  </si>
  <si>
    <t>4.013234145399451336e-01</t>
  </si>
  <si>
    <t>2.117810228347405573e-03</t>
  </si>
  <si>
    <t>9.801437703281509761e-02</t>
  </si>
  <si>
    <t>1.720304293444762656e-01</t>
  </si>
  <si>
    <t>3.709035474108834940e-01</t>
  </si>
  <si>
    <t>3.295615178428781128e-02</t>
  </si>
  <si>
    <t>3.679694218075162948e-01</t>
  </si>
  <si>
    <t>6.541641046028400241e-01</t>
  </si>
  <si>
    <t>8.749462072145323954e-03</t>
  </si>
  <si>
    <t>3.376652151279844333e-02</t>
  </si>
  <si>
    <t>1.520407136899892993e-03</t>
  </si>
  <si>
    <t>1.626055046446782953e-06</t>
  </si>
  <si>
    <t>6.709859418026885292e-02</t>
  </si>
  <si>
    <t>3.215040308412169673e-03</t>
  </si>
  <si>
    <t>8.046536788568047216e-01</t>
  </si>
  <si>
    <t>5.577682577165701122e-03</t>
  </si>
  <si>
    <t>3.576557445895996949e-03</t>
  </si>
  <si>
    <t>1.811618588994065235e-02</t>
  </si>
  <si>
    <t>8.118955505799666655e-03</t>
  </si>
  <si>
    <t>3.564366065060078914e-02</t>
  </si>
  <si>
    <t>4.813735720672572375e-03</t>
  </si>
  <si>
    <t>5.735619747957346193e-03</t>
  </si>
  <si>
    <t>2.621015625240804853e-03</t>
  </si>
  <si>
    <t>1.677995331937741016e-03</t>
  </si>
  <si>
    <t>1.408361292278986765e-01</t>
  </si>
  <si>
    <t>5.434553926352500737e-03</t>
  </si>
  <si>
    <t>1.639359651978725086e-04</t>
  </si>
  <si>
    <t>2.476609153318713903e-03</t>
  </si>
  <si>
    <t>2.830460547111482775e-03</t>
  </si>
  <si>
    <t>1.044498980353643900e-05</t>
  </si>
  <si>
    <t>5.375213667604339211e-03</t>
  </si>
  <si>
    <t>4.233555476496094275e-03</t>
  </si>
  <si>
    <t>4.400615358713511234e-03</t>
  </si>
  <si>
    <t>3.908824913003946730e-03</t>
  </si>
  <si>
    <t>LOW level code pred 40 epochs</t>
  </si>
  <si>
    <t>8.950743811085318802e-01</t>
  </si>
  <si>
    <t>3.877837178059796372e-03</t>
  </si>
  <si>
    <t>2.676368972133155280e-05</t>
  </si>
  <si>
    <t>1.366951278443636307e-02</t>
  </si>
  <si>
    <t>7.291779707310734604e-02</t>
  </si>
  <si>
    <t>1.875756673952237025e-03</t>
  </si>
  <si>
    <t>9.985314193982484099e-01</t>
  </si>
  <si>
    <t>1.273287449533493619e-02</t>
  </si>
  <si>
    <t>6.464203952669450234e-04</t>
  </si>
  <si>
    <t>3.601714921594186269e-01</t>
  </si>
  <si>
    <t>9.894824938248078516e-02</t>
  </si>
  <si>
    <t>8.708551307791686591e-04</t>
  </si>
  <si>
    <t>7.121369197842498358e-05</t>
  </si>
  <si>
    <t>1.000218837029456104e-02</t>
  </si>
  <si>
    <t>1.148922305869202153e-02</t>
  </si>
  <si>
    <t>2.063007553710798203e-05</t>
  </si>
  <si>
    <t>9.434455181977063898e-01</t>
  </si>
  <si>
    <t>9.988066826803750908e-01</t>
  </si>
  <si>
    <t>6.178107545738522610e-01</t>
  </si>
  <si>
    <t>1.968177981064353527e-10</t>
  </si>
  <si>
    <t>3.685818931151722995e-04</t>
  </si>
  <si>
    <t>4.393296483026083443e-01</t>
  </si>
  <si>
    <t>1.462208263712316183e-07</t>
  </si>
  <si>
    <t>4.953435966345459129e-01</t>
  </si>
  <si>
    <t>3.984204078655926940e-07</t>
  </si>
  <si>
    <t>9.435241125072764412e-02</t>
  </si>
  <si>
    <t>1.993959517569065306e-03</t>
  </si>
  <si>
    <t>3.761666041039860020e-01</t>
  </si>
  <si>
    <t>8.712962557948948916e-01</t>
  </si>
  <si>
    <t>2.283760386352268884e-02</t>
  </si>
  <si>
    <t>5.624268189512074825e-06</t>
  </si>
  <si>
    <t>8.163751519049991480e-04</t>
  </si>
  <si>
    <t>4.642790135400669538e-01</t>
  </si>
  <si>
    <t>9.976045471579492174e-01</t>
  </si>
  <si>
    <t>1.640787781729760795e-05</t>
  </si>
  <si>
    <t>4.143152613123488592e-01</t>
  </si>
  <si>
    <t>1.210771987347353398e-04</t>
  </si>
  <si>
    <t>1.172981523432825718e-01</t>
  </si>
  <si>
    <t>7.289854706795676487e-01</t>
  </si>
  <si>
    <t>1.063627230427754977e-01</t>
  </si>
  <si>
    <t>6.084106195224435742e-01</t>
  </si>
  <si>
    <t>3.989441800752770335e-03</t>
  </si>
  <si>
    <t>5.266760471987526060e-01</t>
  </si>
  <si>
    <t>9.996426410197625234e-01</t>
  </si>
  <si>
    <t>7.056036592804160842e-06</t>
  </si>
  <si>
    <t>7.240877865168281191e-02</t>
  </si>
  <si>
    <t>1.859399188227149202e-06</t>
  </si>
  <si>
    <t>7.951475661152968000e-01</t>
  </si>
  <si>
    <t>4.515840552963708288e-02</t>
  </si>
  <si>
    <t>1.954938754740787044e-01</t>
  </si>
  <si>
    <t>1.545255731729099080e-01</t>
  </si>
  <si>
    <t>4.520386919166606045e-03</t>
  </si>
  <si>
    <t>3.187773861738535212e-03</t>
  </si>
  <si>
    <t>2.135212575947811192e-03</t>
  </si>
  <si>
    <t>1.073660323640509423e-02</t>
  </si>
  <si>
    <t>6.786315935337386765e-03</t>
  </si>
  <si>
    <t>2.571172604210485938e-03</t>
  </si>
  <si>
    <t>3.117867962001281013e-03</t>
  </si>
  <si>
    <t>5.101790354939282537e-04</t>
  </si>
  <si>
    <t>1.322167950389238622e-03</t>
  </si>
  <si>
    <t>3.570299102123543540e-04</t>
  </si>
  <si>
    <t>4.426348780444770530e-03</t>
  </si>
  <si>
    <t>7.312870412025614976e-04</t>
  </si>
  <si>
    <t>3.041310336264619642e-03</t>
  </si>
  <si>
    <t>9.255661980221956001e-04</t>
  </si>
  <si>
    <t>1.728104563849396915e-07</t>
  </si>
  <si>
    <t>6.409766307285734085e-03</t>
  </si>
  <si>
    <t>5.714766641022507240e-03</t>
  </si>
  <si>
    <t>6.721905728599007757e-03</t>
  </si>
  <si>
    <t>1.312718701575521897e-03</t>
  </si>
  <si>
    <t>4.464808439617602535e-03</t>
  </si>
  <si>
    <t>6.615336092753169167e-03</t>
  </si>
  <si>
    <t>1.559304202290935359e-01</t>
  </si>
  <si>
    <t>2.867234515357307799e-03</t>
  </si>
  <si>
    <t>9.998488073547833199e-01</t>
  </si>
  <si>
    <t>6.870578326917366196e-02</t>
  </si>
  <si>
    <t>8.108260077840819813e-01</t>
  </si>
  <si>
    <t>5.363018956067904989e-05</t>
  </si>
  <si>
    <t>8.423186972082594148e-03</t>
  </si>
  <si>
    <t>4.717229525337701158e-03</t>
  </si>
  <si>
    <t>8.534548609751925474e-03</t>
  </si>
  <si>
    <t>9.283873488562855991e-01</t>
  </si>
  <si>
    <t>2.770982303544881030e-03</t>
  </si>
  <si>
    <t>1.214670793774703071e-02</t>
  </si>
  <si>
    <t>2.362231330877629168e-02</t>
  </si>
  <si>
    <t>4.856849983963733297e-03</t>
  </si>
  <si>
    <t>1.214416547362072451e-05</t>
  </si>
  <si>
    <t>9.327373575182100213e-04</t>
  </si>
  <si>
    <t>8.230225104026301221e-05</t>
  </si>
  <si>
    <t>9.646875323589798601e-01</t>
  </si>
  <si>
    <t>5.447239405832881610e-03</t>
  </si>
  <si>
    <t>7.113094852579829319e-02</t>
  </si>
  <si>
    <t>5.505755495584443472e-03</t>
  </si>
  <si>
    <t>4.231461623500654134e-02</t>
  </si>
  <si>
    <t>6.560197101464009372e-07</t>
  </si>
  <si>
    <t>1.973754481950923054e-03</t>
  </si>
  <si>
    <t>9.197933610417919903e-01</t>
  </si>
  <si>
    <t>1.762716680782425334e-03</t>
  </si>
  <si>
    <t>1.101065984851290619e-01</t>
  </si>
  <si>
    <t>3.482673171617770014e-02</t>
  </si>
  <si>
    <t>2.530878241701253195e-01</t>
  </si>
  <si>
    <t>7.266088832599060850e-04</t>
  </si>
  <si>
    <t>4.214638162689333186e-04</t>
  </si>
  <si>
    <t>2.557833859509831553e-01</t>
  </si>
  <si>
    <t>1.364648677146613402e-04</t>
  </si>
  <si>
    <t>5.014293781175176157e-02</t>
  </si>
  <si>
    <t>2.022812269998709234e-04</t>
  </si>
  <si>
    <t>9.985931040320895624e-01</t>
  </si>
  <si>
    <t>1.178311889808067146e-06</t>
  </si>
  <si>
    <t>9.958134912101619385e-01</t>
  </si>
  <si>
    <t>5.105219392105718734e-01</t>
  </si>
  <si>
    <t>1.406522803635979325e-04</t>
  </si>
  <si>
    <t>5.638929328658564000e-01</t>
  </si>
  <si>
    <t>8.290590751202231033e-05</t>
  </si>
  <si>
    <t>2.463772571109149913e-03</t>
  </si>
  <si>
    <t>6.251382293973071214e-01</t>
  </si>
  <si>
    <t>7.062414815753699331e-03</t>
  </si>
  <si>
    <t>4.245343178584527321e-04</t>
  </si>
  <si>
    <t>1.823228369070834312e-02</t>
  </si>
  <si>
    <t>2.169596852106225535e-02</t>
  </si>
  <si>
    <t>3.265565987560279353e-05</t>
  </si>
  <si>
    <t>6.730479312270369651e-04</t>
  </si>
  <si>
    <t>9.236821121102334331e-01</t>
  </si>
  <si>
    <t>2.588530216098000082e-03</t>
  </si>
  <si>
    <t>1.839765982449577952e-01</t>
  </si>
  <si>
    <t>8.975446064974189619e-01</t>
  </si>
  <si>
    <t>8.912752488967319309e-01</t>
  </si>
  <si>
    <t>1.499975650534034199e-02</t>
  </si>
  <si>
    <t>9.158945899548825986e-02</t>
  </si>
  <si>
    <t>2.660026699673192902e-06</t>
  </si>
  <si>
    <t>6.195958600750113565e-02</t>
  </si>
  <si>
    <t>2.013786311257472206e-01</t>
  </si>
  <si>
    <t>1.950184017723867583e-05</t>
  </si>
  <si>
    <t>9.985634628926824963e-01</t>
  </si>
  <si>
    <t>6.405053967954994765e-02</t>
  </si>
  <si>
    <t>1.139873714671562482e-02</t>
  </si>
  <si>
    <t>3.102099496249257162e-04</t>
  </si>
  <si>
    <t>5.191435668898025657e-01</t>
  </si>
  <si>
    <t>1.833781680878831153e-05</t>
  </si>
  <si>
    <t>2.068454919435229467e-02</t>
  </si>
  <si>
    <t>1.730017691445336417e-02</t>
  </si>
  <si>
    <t>2.340727144571974529e-03</t>
  </si>
  <si>
    <t>4.574519216998756618e-03</t>
  </si>
  <si>
    <t>2.295783611912904486e-04</t>
  </si>
  <si>
    <t>4.786948469234064141e-01</t>
  </si>
  <si>
    <t>1.808205237853187645e-06</t>
  </si>
  <si>
    <t>9.329719269866003232e-06</t>
  </si>
  <si>
    <t>4.035812197268534175e-07</t>
  </si>
  <si>
    <t>8.734222495687910892e-04</t>
  </si>
  <si>
    <t>4.602462242667917263e-06</t>
  </si>
  <si>
    <t>4.433758390811284823e-07</t>
  </si>
  <si>
    <t>6.796162003354878598e-07</t>
  </si>
  <si>
    <t>2.362039671266496912e-06</t>
  </si>
  <si>
    <t>1.614816161917570644e-05</t>
  </si>
  <si>
    <t>4.485767634842595037e-08</t>
  </si>
  <si>
    <t>4.126750213649917276e-05</t>
  </si>
  <si>
    <t>1.534957668492840715e-03</t>
  </si>
  <si>
    <t>3.990563230738454214e-07</t>
  </si>
  <si>
    <t>1.040556117200272885e-06</t>
  </si>
  <si>
    <t>8.247769721278937736e-05</t>
  </si>
  <si>
    <t>7.275912502678507442e-08</t>
  </si>
  <si>
    <t>5.989453927214946309e-07</t>
  </si>
  <si>
    <t>5.012550979326126088e-02</t>
  </si>
  <si>
    <t>1.221019304901302958e-06</t>
  </si>
  <si>
    <t>1.105459112550692766e-03</t>
  </si>
  <si>
    <t>2.396346444295598891e-04</t>
  </si>
  <si>
    <t>2.066746212480001938e-05</t>
  </si>
  <si>
    <t>3.727551837074669253e-08</t>
  </si>
  <si>
    <t>2.852363028635691757e-05</t>
  </si>
  <si>
    <t>1.992466511847877039e-09</t>
  </si>
  <si>
    <t>1.672010855024603438e-05</t>
  </si>
  <si>
    <t>5.761981686123199154e-07</t>
  </si>
  <si>
    <t>6.694930586666225127e-05</t>
  </si>
  <si>
    <t>5.535817282735823678e-06</t>
  </si>
  <si>
    <t>1.900283711331462291e-07</t>
  </si>
  <si>
    <t>2.033109137622159271e-07</t>
  </si>
  <si>
    <t>4.117257674693182902e-06</t>
  </si>
  <si>
    <t>2.052887055491986824e-06</t>
  </si>
  <si>
    <t>3.654496896824663738e-06</t>
  </si>
  <si>
    <t>4.045086411415233733e-06</t>
  </si>
  <si>
    <t>3.619528956458801405e-05</t>
  </si>
  <si>
    <t>1.803047585339803906e-07</t>
  </si>
  <si>
    <t>1.074450472690830719e-03</t>
  </si>
  <si>
    <t>6.245794304506472922e-05</t>
  </si>
  <si>
    <t>2.518352767949624425e-04</t>
  </si>
  <si>
    <t>1.846096770249084057e-04</t>
  </si>
  <si>
    <t>8.920739620538152356e-06</t>
  </si>
  <si>
    <t>2.172236335971394266e-08</t>
  </si>
  <si>
    <t>3.151923561853161307e-06</t>
  </si>
  <si>
    <t>1.960798339754767149e-08</t>
  </si>
  <si>
    <t>6.470897998849366415e-06</t>
  </si>
  <si>
    <t>1.510740617811890893e-04</t>
  </si>
  <si>
    <t>6.659587900241356318e-09</t>
  </si>
  <si>
    <t>6.842210314629470417e-05</t>
  </si>
  <si>
    <t>3.226921157166293275e-06</t>
  </si>
  <si>
    <t>4.070149617785302418e-03</t>
  </si>
  <si>
    <t>3.451010855838031210e-04</t>
  </si>
  <si>
    <t>1.155726926450362322e-03</t>
  </si>
  <si>
    <t>2.631508263952922282e-09</t>
  </si>
  <si>
    <t>4.455815584487606251e-05</t>
  </si>
  <si>
    <t>6.977457100507406962e-06</t>
  </si>
  <si>
    <t>3.961069960305114296e-02</t>
  </si>
  <si>
    <t>6.406195558028886309e-06</t>
  </si>
  <si>
    <t>1.743730819611683620e-03</t>
  </si>
  <si>
    <t>6.504695445476340720e-04</t>
  </si>
  <si>
    <t>3.147376084742054859e-03</t>
  </si>
  <si>
    <t>7.387831151849124953e-06</t>
  </si>
  <si>
    <t>1.375760152089816335e-01</t>
  </si>
  <si>
    <t>3.794963922762705351e-05</t>
  </si>
  <si>
    <t>1.403236234557679234e-08</t>
  </si>
  <si>
    <t>2.285347704335061539e-05</t>
  </si>
  <si>
    <t>2.837966658350554445e-04</t>
  </si>
  <si>
    <t>1.752994146971192410e-09</t>
  </si>
  <si>
    <t>1.138397885304663914e-07</t>
  </si>
  <si>
    <t>3.277265671702299961e-08</t>
  </si>
  <si>
    <t>3.383772287399507704e-07</t>
  </si>
  <si>
    <t>1.023784015560700401e-04</t>
  </si>
  <si>
    <t>6.564834310672728018e-05</t>
  </si>
  <si>
    <t>1.715283043182530261e-05</t>
  </si>
  <si>
    <t>4.476500189210069579e-05</t>
  </si>
  <si>
    <t>8.273683015931781968e-06</t>
  </si>
  <si>
    <t>4.945926993119149591e-05</t>
  </si>
  <si>
    <t>2.352155014716677256e-08</t>
  </si>
  <si>
    <t>2.484947582599731850e-04</t>
  </si>
  <si>
    <t>1.799871423592118436e-02</t>
  </si>
  <si>
    <t>1.618813613570588927e-06</t>
  </si>
  <si>
    <t>1.707011296216723729e-07</t>
  </si>
  <si>
    <t>2.869167675791890618e-08</t>
  </si>
  <si>
    <t>3.444132593970320334e-03</t>
  </si>
  <si>
    <t>4.948204071569213296e-06</t>
  </si>
  <si>
    <t>2.370336071970824822e-04</t>
  </si>
  <si>
    <t>9.195825275676248503e-08</t>
  </si>
  <si>
    <t>1.184910697072741608e-05</t>
  </si>
  <si>
    <t>4.693683911551084622e-05</t>
  </si>
  <si>
    <t>4.454266615088605190e-08</t>
  </si>
  <si>
    <t>9.323065694278793649e-08</t>
  </si>
  <si>
    <t>1.310061673775801650e-04</t>
  </si>
  <si>
    <t>1.268915510028538632e-06</t>
  </si>
  <si>
    <t>5.097534074272918048e-01</t>
  </si>
  <si>
    <t>3.083751241278050070e-06</t>
  </si>
  <si>
    <t>4.173215191203675705e-06</t>
  </si>
  <si>
    <t>1.409600623031049322e-06</t>
  </si>
  <si>
    <t>3.282315801261363308e-03</t>
  </si>
  <si>
    <t>5.309505981196030888e-07</t>
  </si>
  <si>
    <t>5.166895327562591654e-09</t>
  </si>
  <si>
    <t>1.678114879460966500e-06</t>
  </si>
  <si>
    <t>3.583195897466509512e-05</t>
  </si>
  <si>
    <t>1.637715273709304959e-05</t>
  </si>
  <si>
    <t>1.241542656524891465e-04</t>
  </si>
  <si>
    <t>1.681783072875925626e-04</t>
  </si>
  <si>
    <t>2.653985258480989198e-04</t>
  </si>
  <si>
    <t>1.579556039888673649e-05</t>
  </si>
  <si>
    <t>6.306634046582658287e-08</t>
  </si>
  <si>
    <t>2.773894145221908517e-07</t>
  </si>
  <si>
    <t>4.045173583266536471e-08</t>
  </si>
  <si>
    <t>1.568507397937390631e-05</t>
  </si>
  <si>
    <t>7.252269486822595518e-05</t>
  </si>
  <si>
    <t>4.850411203568959922e-06</t>
  </si>
  <si>
    <t>1.100441360200469388e-06</t>
  </si>
  <si>
    <t>4.905889355013246937e-05</t>
  </si>
  <si>
    <t>2.729345531148020099e-08</t>
  </si>
  <si>
    <t>1.610099634428506974e-07</t>
  </si>
  <si>
    <t>1.205467048884553588e-07</t>
  </si>
  <si>
    <t>1.930450046270449401e-06</t>
  </si>
  <si>
    <t>5.871570171035331583e-06</t>
  </si>
  <si>
    <t>9.178747041333294168e-05</t>
  </si>
  <si>
    <t>1.499778113319275321e-05</t>
  </si>
  <si>
    <t>4.745235608676745763e-06</t>
  </si>
  <si>
    <t>3.013627355830447150e-07</t>
  </si>
  <si>
    <t>1.980893419633444285e-07</t>
  </si>
  <si>
    <t>2.366620900234391733e-06</t>
  </si>
  <si>
    <t>1.174424528443506797e-05</t>
  </si>
  <si>
    <t>1.776187631537966055e-04</t>
  </si>
  <si>
    <t>4.027693394784196378e-03</t>
  </si>
  <si>
    <t>2.098896646921366551e-08</t>
  </si>
  <si>
    <t>1.272999288456932441e-08</t>
  </si>
  <si>
    <t>3.612690455841140611e-08</t>
  </si>
  <si>
    <t>4.995855828496693109e-09</t>
  </si>
  <si>
    <t>6.836415553349700599e-07</t>
  </si>
  <si>
    <t>1.101117424852769189e-07</t>
  </si>
  <si>
    <t>2.582251695613381594e-07</t>
  </si>
  <si>
    <t>5.473988506102200498e-06</t>
  </si>
  <si>
    <t>1.513530259101032586e-04</t>
  </si>
  <si>
    <t>4.187208472742426357e-02</t>
  </si>
  <si>
    <t>1.963966800921530675e-07</t>
  </si>
  <si>
    <t>8.346272365719150085e-06</t>
  </si>
  <si>
    <t>1.649766995108807616e-06</t>
  </si>
  <si>
    <t>1.966322821395216901e-06</t>
  </si>
  <si>
    <t>6.622525371095110342e-10</t>
  </si>
  <si>
    <t>1.701374039053896225e-08</t>
  </si>
  <si>
    <t>3.379425088222597872e-07</t>
  </si>
  <si>
    <t>7.772947870189265800e-04</t>
  </si>
  <si>
    <t>4.911058375717625602e-08</t>
  </si>
  <si>
    <t>2.236184864132524761e-04</t>
  </si>
  <si>
    <t>3.038017347565591711e-04</t>
  </si>
  <si>
    <t>1.208058555392384345e-03</t>
  </si>
  <si>
    <t>9.501755999765314556e-03</t>
  </si>
  <si>
    <t>6.044674396718912050e-05</t>
  </si>
  <si>
    <t>1.063888890272337004e-06</t>
  </si>
  <si>
    <t>8.475086880481524064e-06</t>
  </si>
  <si>
    <t>3.530107915023733761e-06</t>
  </si>
  <si>
    <t>3.046368522356038451e-03</t>
  </si>
  <si>
    <t>1.064839873589096421e-04</t>
  </si>
  <si>
    <t>3.668629543110421619e-04</t>
  </si>
  <si>
    <t>8.248648242440261022e-06</t>
  </si>
  <si>
    <t>5.767203261070775338e-05</t>
  </si>
  <si>
    <t>3.161664370441808017e-06</t>
  </si>
  <si>
    <t>2.475194717297933498e-06</t>
  </si>
  <si>
    <t>3.246794994837222858e-05</t>
  </si>
  <si>
    <t>1.788696847482259330e-05</t>
  </si>
  <si>
    <t>8.514504789052697173e-06</t>
  </si>
  <si>
    <t>6.470524418436405167e-05</t>
  </si>
  <si>
    <t>2.316083387879016199e-06</t>
  </si>
  <si>
    <t>4.210104401307016743e-07</t>
  </si>
  <si>
    <t>2.379269475247866442e-04</t>
  </si>
  <si>
    <t>7.216931189700563001e-06</t>
  </si>
  <si>
    <t>1.031865351374869333e-04</t>
  </si>
  <si>
    <t>3.259361432901956585e-04</t>
  </si>
  <si>
    <t>1.727277204586751860e-06</t>
  </si>
  <si>
    <t>1.422078742937085082e-05</t>
  </si>
  <si>
    <t>7.442709016994699169e-06</t>
  </si>
  <si>
    <t>4.361181621361279024e-07</t>
  </si>
  <si>
    <t>3.345958454704279185e-08</t>
  </si>
  <si>
    <t>6.084653259421126531e-02</t>
  </si>
  <si>
    <t>1.358026790921989494e-04</t>
  </si>
  <si>
    <t>7.008489188032917406e-08</t>
  </si>
  <si>
    <t>8.311311660816968249e-06</t>
  </si>
  <si>
    <t>1.763808837797367732e-05</t>
  </si>
  <si>
    <t>3.072355491881678647e-05</t>
  </si>
  <si>
    <t>1.498907257921340523e-07</t>
  </si>
  <si>
    <t>3.023556805794118656e-04</t>
  </si>
  <si>
    <t>3.981385646828302012e-06</t>
  </si>
  <si>
    <t>2.998987461596800930e-07</t>
  </si>
  <si>
    <t>5.187330023000921188e-05</t>
  </si>
  <si>
    <t>2.453597437914970970e-09</t>
  </si>
  <si>
    <t>5.134124373169237083e-06</t>
  </si>
  <si>
    <t>6.743770110171264891e-06</t>
  </si>
  <si>
    <t>1.144818913662742796e-04</t>
  </si>
  <si>
    <t>1.275144629170993273e-03</t>
  </si>
  <si>
    <t>1.257131798948539036e-04</t>
  </si>
  <si>
    <t>7.417731724509278325e-08</t>
  </si>
  <si>
    <t>1.915405455582644848e-07</t>
  </si>
  <si>
    <t>2.562229173347467526e-04</t>
  </si>
  <si>
    <t>4.896717312319488301e-06</t>
  </si>
  <si>
    <t>9.314746070760163085e-08</t>
  </si>
  <si>
    <t>1.073975386639658240e-02</t>
  </si>
  <si>
    <t>2.274052168529226148e-01</t>
  </si>
  <si>
    <t>1.796327912977483537e-02</t>
  </si>
  <si>
    <t>9.958932930977153486e-01</t>
  </si>
  <si>
    <t>5.445554881943218128e-03</t>
  </si>
  <si>
    <t>1.684313022763564080e-02</t>
  </si>
  <si>
    <t>1.895083294559842923e-04</t>
  </si>
  <si>
    <t>3.992914909471768636e-01</t>
  </si>
  <si>
    <t>2.998729074644359161e-03</t>
  </si>
  <si>
    <t>3.504730753762966187e-09</t>
  </si>
  <si>
    <t>3.015117780570859569e-04</t>
  </si>
  <si>
    <t>1.105510513051180810e-01</t>
  </si>
  <si>
    <t>7.640192653365798781e-02</t>
  </si>
  <si>
    <t>4.369763665308012057e-05</t>
  </si>
  <si>
    <t>9.892080556919577994e-01</t>
  </si>
  <si>
    <t>9.250268583538685530e-01</t>
  </si>
  <si>
    <t>9.673341970013814572e-01</t>
  </si>
  <si>
    <t>1.906134831264658797e-02</t>
  </si>
  <si>
    <t>1.364936650636456097e-02</t>
  </si>
  <si>
    <t>2.055878472424784581e-02</t>
  </si>
  <si>
    <t>3.939416062293565588e-07</t>
  </si>
  <si>
    <t>7.066739632882265308e-04</t>
  </si>
  <si>
    <t>2.370318703101776480e-07</t>
  </si>
  <si>
    <t>5.617846923969724640e-03</t>
  </si>
  <si>
    <t>5.072454815516507952e-04</t>
  </si>
  <si>
    <t>2.964251623167926120e-01</t>
  </si>
  <si>
    <t>2.863267629388305865e-03</t>
  </si>
  <si>
    <t>9.941979063861330346e-01</t>
  </si>
  <si>
    <t>9.475377607053322437e-01</t>
  </si>
  <si>
    <t>8.884368231462160816e-05</t>
  </si>
  <si>
    <t>5.944935939358979571e-01</t>
  </si>
  <si>
    <t>1.645876153554172742e-03</t>
  </si>
  <si>
    <t>1.270101885313607189e-03</t>
  </si>
  <si>
    <t>2.480714590262844341e-02</t>
  </si>
  <si>
    <t>1.393788050941864197e-03</t>
  </si>
  <si>
    <t>1.009217115179807502e-03</t>
  </si>
  <si>
    <t>8.105996362002404476e-03</t>
  </si>
  <si>
    <t>2.227422996487734286e-01</t>
  </si>
  <si>
    <t>4.311009351898340003e-01</t>
  </si>
  <si>
    <t>5.658154780797749897e-04</t>
  </si>
  <si>
    <t>1.405424854042687651e-03</t>
  </si>
  <si>
    <t>5.853358861836743809e-03</t>
  </si>
  <si>
    <t>5.598871744497428173e-03</t>
  </si>
  <si>
    <t>6.412856095967326732e-03</t>
  </si>
  <si>
    <t>1.403417425147920061e-01</t>
  </si>
  <si>
    <t>2.897239968843007361e-03</t>
  </si>
  <si>
    <t>5.985546833147987328e-02</t>
  </si>
  <si>
    <t>3.617136585648200796e-04</t>
  </si>
  <si>
    <t>9.340626724979895767e-01</t>
  </si>
  <si>
    <t>4.462776148612421073e-06</t>
  </si>
  <si>
    <t>8.041973603405563331e-01</t>
  </si>
  <si>
    <t>5.186042860954434889e-05</t>
  </si>
  <si>
    <t>4.139067312826222138e-03</t>
  </si>
  <si>
    <t>9.642763965373964130e-02</t>
  </si>
  <si>
    <t>2.686014323738354723e-03</t>
  </si>
  <si>
    <t>6.954912743237836453e-03</t>
  </si>
  <si>
    <t>7.591016160549346296e-03</t>
  </si>
  <si>
    <t>5.112972674517002498e-03</t>
  </si>
  <si>
    <t>2.355761777373773560e-05</t>
  </si>
  <si>
    <t>8.010630777534144900e-05</t>
  </si>
  <si>
    <t>4.071086375693826437e-04</t>
  </si>
  <si>
    <t>4.261621113242546333e-01</t>
  </si>
  <si>
    <t>5.397931343965056000e-03</t>
  </si>
  <si>
    <t>7.131274367172321660e-02</t>
  </si>
  <si>
    <t>4.164510766352120391e-02</t>
  </si>
  <si>
    <t>4.291680067006466148e-02</t>
  </si>
  <si>
    <t>3.640401680225321263e-02</t>
  </si>
  <si>
    <t>1.648435092214833603e-03</t>
  </si>
  <si>
    <t>4.361850062597437405e-02</t>
  </si>
  <si>
    <t>4.251408497482767751e-02</t>
  </si>
  <si>
    <t>3.918977247258288721e-02</t>
  </si>
  <si>
    <t>4.193157461966851018e-02</t>
  </si>
  <si>
    <t>3.657975610257465510e-02</t>
  </si>
  <si>
    <t>3.805124570190479560e-02</t>
  </si>
  <si>
    <t>2.354171699941537757e-02</t>
  </si>
  <si>
    <t>4.364195051656860613e-02</t>
  </si>
  <si>
    <t>4.353924605183816937e-02</t>
  </si>
  <si>
    <t>3.315388639002311150e-02</t>
  </si>
  <si>
    <t>4.395537232427934593e-02</t>
  </si>
  <si>
    <t>4.028065745670341563e-02</t>
  </si>
  <si>
    <t>4.240554772007133072e-02</t>
  </si>
  <si>
    <t>4.098770960794077128e-02</t>
  </si>
  <si>
    <t>2.761039742811806016e-02</t>
  </si>
  <si>
    <t>3.811641516767373672e-02</t>
  </si>
  <si>
    <t>4.481025130886006486e-02</t>
  </si>
  <si>
    <t>3.992992868292312425e-02</t>
  </si>
  <si>
    <t>3.235143313357778314e-03</t>
  </si>
  <si>
    <t>4.158836536574157111e-02</t>
  </si>
  <si>
    <t>1.810774893508029434e-02</t>
  </si>
  <si>
    <t>3.787148910851838995e-02</t>
  </si>
  <si>
    <t>3.725215472731362859e-02</t>
  </si>
  <si>
    <t>5.591235083575194463e-03</t>
  </si>
  <si>
    <t>2.736505132602989887e-02</t>
  </si>
  <si>
    <t>4.020584236856210997e-02</t>
  </si>
  <si>
    <t>3.740037787893613769e-02</t>
  </si>
  <si>
    <t>3.247897414540640293e-02</t>
  </si>
  <si>
    <t>3.154335572294546947e-02</t>
  </si>
  <si>
    <t>3.939095229501194534e-02</t>
  </si>
  <si>
    <t>3.141548095721925088e-02</t>
  </si>
  <si>
    <t>4.390143499698436619e-02</t>
  </si>
  <si>
    <t>3.495549305651178551e-02</t>
  </si>
  <si>
    <t>4.269242106617320009e-02</t>
  </si>
  <si>
    <t>4.010991946000257158e-02</t>
  </si>
  <si>
    <t>1.929539300899555526e-02</t>
  </si>
  <si>
    <t>5.696156729399163426e-03</t>
  </si>
  <si>
    <t>2.745041253669912914e-03</t>
  </si>
  <si>
    <t>2.156182991996785474e-03</t>
  </si>
  <si>
    <t>3.795062265332908077e-03</t>
  </si>
  <si>
    <t>3.168729269795711283e-03</t>
  </si>
  <si>
    <t>2.540297676809891506e-03</t>
  </si>
  <si>
    <t>7.204376523640031909e-04</t>
  </si>
  <si>
    <t>6.101122439109905827e-04</t>
  </si>
  <si>
    <t>1.042651522856264485e-03</t>
  </si>
  <si>
    <t>5.709305596376905564e-04</t>
  </si>
  <si>
    <t>8.759264423369769043e-04</t>
  </si>
  <si>
    <t>8.244849097214012939e-04</t>
  </si>
  <si>
    <t>1.022608097618161972e-03</t>
  </si>
  <si>
    <t>1.481714784220026886e-03</t>
  </si>
  <si>
    <t>7.731824053610836462e-04</t>
  </si>
  <si>
    <t>1.266859382341975308e-03</t>
  </si>
  <si>
    <t>8.032782809635334066e-04</t>
  </si>
  <si>
    <t>1.468544653370493138e-03</t>
  </si>
  <si>
    <t>1.015135136354172437e-03</t>
  </si>
  <si>
    <t>7.767722063645443858e-04</t>
  </si>
  <si>
    <t>1.225399888975808611e-03</t>
  </si>
  <si>
    <t>1.379855700913659722e-03</t>
  </si>
  <si>
    <t>1.723556880786531170e-03</t>
  </si>
  <si>
    <t>4.566697216802708369e-03</t>
  </si>
  <si>
    <t>2.441007622662701854e-02</t>
  </si>
  <si>
    <t>2.209936061840865953e-02</t>
  </si>
  <si>
    <t>1.879516127672456807e-02</t>
  </si>
  <si>
    <t>4.694406714940441844e-03</t>
  </si>
  <si>
    <t>1.876235696086884022e-02</t>
  </si>
  <si>
    <t>1.247494301448807789e-02</t>
  </si>
  <si>
    <t>1.836271406033794171e-02</t>
  </si>
  <si>
    <t>1.739470094884256607e-02</t>
  </si>
  <si>
    <t>1.828969179888689442e-02</t>
  </si>
  <si>
    <t>9.789087629556473061e-03</t>
  </si>
  <si>
    <t>2.216720127988085903e-02</t>
  </si>
  <si>
    <t>3.311820996769441333e-02</t>
  </si>
  <si>
    <t>3.315175225186289820e-02</t>
  </si>
  <si>
    <t>2.986981433144206624e-02</t>
  </si>
  <si>
    <t>2.655189505190384130e-02</t>
  </si>
  <si>
    <t>3.186340353618801607e-02</t>
  </si>
  <si>
    <t>2.724457684262157620e-02</t>
  </si>
  <si>
    <t>3.362226634532532177e-02</t>
  </si>
  <si>
    <t>3.567999849407583329e-02</t>
  </si>
  <si>
    <t>3.031481324540273234e-02</t>
  </si>
  <si>
    <t>3.961847993932637174e-02</t>
  </si>
  <si>
    <t>3.176465154140798580e-02</t>
  </si>
  <si>
    <t>3.451243521327826413e-02</t>
  </si>
  <si>
    <t>2.482276569926088541e-02</t>
  </si>
  <si>
    <t>3.752863776236058796e-02</t>
  </si>
  <si>
    <t>2.315571577125608710e-02</t>
  </si>
  <si>
    <t>3.111767157082814469e-02</t>
  </si>
  <si>
    <t>3.771381436900914791e-02</t>
  </si>
  <si>
    <t>2.328306522274179585e-02</t>
  </si>
  <si>
    <t>7.044852483598576867e-03</t>
  </si>
  <si>
    <t>2.810803569364607110e-02</t>
  </si>
  <si>
    <t>3.335119655491095708e-02</t>
  </si>
  <si>
    <t>3.256585672584599855e-02</t>
  </si>
  <si>
    <t>2.816954455649942762e-02</t>
  </si>
  <si>
    <t>2.856007714261006927e-02</t>
  </si>
  <si>
    <t>1.827977207516090496e-02</t>
  </si>
  <si>
    <t>2.863029582373382426e-02</t>
  </si>
  <si>
    <t>2.895816179641209562e-02</t>
  </si>
  <si>
    <t>3.204802106097550535e-02</t>
  </si>
  <si>
    <t>2.863388755120865534e-02</t>
  </si>
  <si>
    <t>2.868376994852291778e-02</t>
  </si>
  <si>
    <t>2.868669284899053387e-02</t>
  </si>
  <si>
    <t>2.866938396776361198e-02</t>
  </si>
  <si>
    <t>2.989647425534338807e-02</t>
  </si>
  <si>
    <t>3.352840797718844440e-02</t>
  </si>
  <si>
    <t>2.897103577386363552e-02</t>
  </si>
  <si>
    <t>2.898530697559573502e-02</t>
  </si>
  <si>
    <t>2.984220654744940485e-02</t>
  </si>
  <si>
    <t>3.365388858752134393e-02</t>
  </si>
  <si>
    <t>5.141562719721087110e-02</t>
  </si>
  <si>
    <t>6.482508756908314518e-02</t>
  </si>
  <si>
    <t>3.858148249962205928e-02</t>
  </si>
  <si>
    <t>5.947782803070442159e-02</t>
  </si>
  <si>
    <t>4.747025510193843278e-02</t>
  </si>
  <si>
    <t>4.590826250813066778e-02</t>
  </si>
  <si>
    <t>2.993834227417222979e-02</t>
  </si>
  <si>
    <t>3.206078097792390558e-02</t>
  </si>
  <si>
    <t>2.992922037871443772e-02</t>
  </si>
  <si>
    <t>3.090783482237188101e-02</t>
  </si>
  <si>
    <t>2.978322196076999342e-02</t>
  </si>
  <si>
    <t>3.081148830259332339e-02</t>
  </si>
  <si>
    <t>3.047870627147762981e-02</t>
  </si>
  <si>
    <t>4.637432444243035079e-02</t>
  </si>
  <si>
    <t>2.984439235336440455e-02</t>
  </si>
  <si>
    <t>3.605916254800711068e-02</t>
  </si>
  <si>
    <t>2.876402892609844844e-02</t>
  </si>
  <si>
    <t>2.964139841284610735e-02</t>
  </si>
  <si>
    <t>2.863347647744549432e-02</t>
  </si>
  <si>
    <t>3.045544449035373150e-02</t>
  </si>
  <si>
    <t>2.863173413873818657e-02</t>
  </si>
  <si>
    <t>3.052775308430245166e-02</t>
  </si>
  <si>
    <t>2.863029582373381385e-02</t>
  </si>
  <si>
    <t>3.976171585531887431e-01</t>
  </si>
  <si>
    <t>3.712087951426151222e-01</t>
  </si>
  <si>
    <t>3.516223588084283619e-02</t>
  </si>
  <si>
    <t>3.062747789370468543e-01</t>
  </si>
  <si>
    <t>3.345313554942642607e-05</t>
  </si>
  <si>
    <t>4.462930522649009483e-05</t>
  </si>
  <si>
    <t>5.670922717135563201e-02</t>
  </si>
  <si>
    <t>1.162200716445003285e-05</t>
  </si>
  <si>
    <t>1.270860164889620640e-05</t>
  </si>
  <si>
    <t>5.219903134771456440e-05</t>
  </si>
  <si>
    <t>1.786071284783135316e-05</t>
  </si>
  <si>
    <t>4.073398003180289662e-01</t>
  </si>
  <si>
    <t>3.889435500961494485e-01</t>
  </si>
  <si>
    <t>4.077653372314645197e-01</t>
  </si>
  <si>
    <t>3.693310096207590987e-01</t>
  </si>
  <si>
    <t>1.107075127793547692e-02</t>
  </si>
  <si>
    <t>1.344478418405294085e-01</t>
  </si>
  <si>
    <t>4.105883333954574721e-01</t>
  </si>
  <si>
    <t>2.244972471296518279e-01</t>
  </si>
  <si>
    <t>5.754308325900975296e-02</t>
  </si>
  <si>
    <t>3.975889029800853680e-01</t>
  </si>
  <si>
    <t>3.976171585531886876e-01</t>
  </si>
  <si>
    <t>4.990049891664573647e-03</t>
  </si>
  <si>
    <t>4.774143845408896324e-03</t>
  </si>
  <si>
    <t>3.359712457593890238e-03</t>
  </si>
  <si>
    <t>2.214129684902611198e-03</t>
  </si>
  <si>
    <t>1.643307667511699488e-02</t>
  </si>
  <si>
    <t>2.682250778927745827e-02</t>
  </si>
  <si>
    <t>1.129686467385526303e-03</t>
  </si>
  <si>
    <t>1.186386469346108891e-02</t>
  </si>
  <si>
    <t>1.550429534556103071e-02</t>
  </si>
  <si>
    <t>1.400137896438662967e-03</t>
  </si>
  <si>
    <t>7.795107721044517671e-05</t>
  </si>
  <si>
    <t>4.346739874162920507e-03</t>
  </si>
  <si>
    <t>9.151820539328910109e-05</t>
  </si>
  <si>
    <t>2.102642825857212530e-03</t>
  </si>
  <si>
    <t>4.762048235884036758e-03</t>
  </si>
  <si>
    <t>9.995922436255045293e-05</t>
  </si>
  <si>
    <t>1.278112051690333739e-04</t>
  </si>
  <si>
    <t>1.033558630247941468e-03</t>
  </si>
  <si>
    <t>4.720761504715352270e-04</t>
  </si>
  <si>
    <t>6.793720371024839812e-03</t>
  </si>
  <si>
    <t>2.017460208369844243e-01</t>
  </si>
  <si>
    <t>2.085587710635550540e-01</t>
  </si>
  <si>
    <t>2.189612045304339116e-01</t>
  </si>
  <si>
    <t>6.322849028540067362e-01</t>
  </si>
  <si>
    <t>6.740537649799626108e-01</t>
  </si>
  <si>
    <t>1.943991408601514481e-01</t>
  </si>
  <si>
    <t>5.301491933282251878e-01</t>
  </si>
  <si>
    <t>9.111556651684300512e-01</t>
  </si>
  <si>
    <t>6.782197467937242097e-01</t>
  </si>
  <si>
    <t>5.629187088523452953e-01</t>
  </si>
  <si>
    <t>2.018930392511233685e-01</t>
  </si>
  <si>
    <t>2.058576691738762399e-01</t>
  </si>
  <si>
    <t>2.020180199449125580e-01</t>
  </si>
  <si>
    <t>2.356969028443346159e-01</t>
  </si>
  <si>
    <t>2.041144293898419781e-01</t>
  </si>
  <si>
    <t>2.020272981030801773e-01</t>
  </si>
  <si>
    <t>1.960534906648081777e-01</t>
  </si>
  <si>
    <t>4.057415607361722527e-03</t>
  </si>
  <si>
    <t>2.634521089657473544e-02</t>
  </si>
  <si>
    <t>7.694814258004660512e-03</t>
  </si>
  <si>
    <t>8.430621838398524799e-06</t>
  </si>
  <si>
    <t>7.166281781601066027e-03</t>
  </si>
  <si>
    <t>1.004590997973898170e-01</t>
  </si>
  <si>
    <t>7.285349225908155368e-02</t>
  </si>
  <si>
    <t>2.929705115842452731e-07</t>
  </si>
  <si>
    <t>9.834402106595383310e-07</t>
  </si>
  <si>
    <t>2.690645295444825389e-07</t>
  </si>
  <si>
    <t>8.271605737154288201e-07</t>
  </si>
  <si>
    <t>1.537554661702987656e-06</t>
  </si>
  <si>
    <t>7.137017009782015753e-07</t>
  </si>
  <si>
    <t>1.592995384124624148e-05</t>
  </si>
  <si>
    <t>8.702458158897330431e-02</t>
  </si>
  <si>
    <t>2.045139068896416612e-01</t>
  </si>
  <si>
    <t>9.844710360815883687e-03</t>
  </si>
  <si>
    <t>6.002299339872057410e-02</t>
  </si>
  <si>
    <t>6.191781734488348982e-03</t>
  </si>
  <si>
    <t>3.059924332782975112e-05</t>
  </si>
  <si>
    <t>2.571670740641691238e-02</t>
  </si>
  <si>
    <t>9.721398402688036580e-03</t>
  </si>
  <si>
    <t>7.753819536461574458e-02</t>
  </si>
  <si>
    <t>1.483718940137342379e-05</t>
  </si>
  <si>
    <t>3.208752606570934585e-02</t>
  </si>
  <si>
    <t>2.626723122325669177e-05</t>
  </si>
  <si>
    <t>6.615455700068459920e-03</t>
  </si>
  <si>
    <t>3.963455710370767521e-02</t>
  </si>
  <si>
    <t>4.057415607361725997e-03</t>
  </si>
  <si>
    <t>9.939164248589571482e-02</t>
  </si>
  <si>
    <t>9.974926735337963368e-01</t>
  </si>
  <si>
    <t>7.351965137734253752e-02</t>
  </si>
  <si>
    <t>1.459619464681663915e-03</t>
  </si>
  <si>
    <t>1.368417790717083860e-01</t>
  </si>
  <si>
    <t>9.719614544815261548e-01</t>
  </si>
  <si>
    <t>9.996861315496967659e-01</t>
  </si>
  <si>
    <t>9.998471745432162550e-01</t>
  </si>
  <si>
    <t>1.213586389461059761e-03</t>
  </si>
  <si>
    <t>1.029667575892458890e-03</t>
  </si>
  <si>
    <t>9.990477153690537904e-01</t>
  </si>
  <si>
    <t>9.861149098502509647e-01</t>
  </si>
  <si>
    <t>1.591572224653972536e-04</t>
  </si>
  <si>
    <t>3.858348048108771033e-03</t>
  </si>
  <si>
    <t>7.740783337897908650e-03</t>
  </si>
  <si>
    <t>9.995374969868880966e-01</t>
  </si>
  <si>
    <t>9.962013656223900337e-01</t>
  </si>
  <si>
    <t>9.135467683824501917e-01</t>
  </si>
  <si>
    <t>9.971199430562684984e-01</t>
  </si>
  <si>
    <t>9.990137909123470994e-01</t>
  </si>
  <si>
    <t>9.973638889812468378e-01</t>
  </si>
  <si>
    <t>9.994489549368061887e-01</t>
  </si>
  <si>
    <t>7.701269248425689495e-01</t>
  </si>
  <si>
    <t>7.863844828746289206e-01</t>
  </si>
  <si>
    <t>5.594543353869826374e-01</t>
  </si>
  <si>
    <t>8.261740020952965668e-01</t>
  </si>
  <si>
    <t>9.995635326391448805e-01</t>
  </si>
  <si>
    <t>9.922325732517166541e-01</t>
  </si>
  <si>
    <t>9.939164248589579809e-02</t>
  </si>
  <si>
    <t>5.316299235413877167e-01</t>
  </si>
  <si>
    <t>5.314679160337256736e-01</t>
  </si>
  <si>
    <t>5.301544304560753540e-01</t>
  </si>
  <si>
    <t>4.636529475113661536e-01</t>
  </si>
  <si>
    <t>5.017817433389184512e-01</t>
  </si>
  <si>
    <t>5.051061976964469347e-01</t>
  </si>
  <si>
    <t>4.619569543390043553e-01</t>
  </si>
  <si>
    <t>5.099491600066214936e-01</t>
  </si>
  <si>
    <t>4.929185697569152258e-01</t>
  </si>
  <si>
    <t>5.273266529915822121e-01</t>
  </si>
  <si>
    <t>4.867382062551420252e-01</t>
  </si>
  <si>
    <t>4.759273762699151034e-01</t>
  </si>
  <si>
    <t>4.978002609723117255e-01</t>
  </si>
  <si>
    <t>5.268717183454090236e-01</t>
  </si>
  <si>
    <t>4.820651616722247401e-01</t>
  </si>
  <si>
    <t>4.445529723897504448e-01</t>
  </si>
  <si>
    <t>5.124181834462123719e-01</t>
  </si>
  <si>
    <t>4.857274860246826864e-01</t>
  </si>
  <si>
    <t>4.923416285364241585e-01</t>
  </si>
  <si>
    <t>5.104964576512963648e-01</t>
  </si>
  <si>
    <t>4.647275117744788520e-01</t>
  </si>
  <si>
    <t>5.305018936577176047e-01</t>
  </si>
  <si>
    <t>5.170560535256429890e-01</t>
  </si>
  <si>
    <t>5.223793055341087177e-01</t>
  </si>
  <si>
    <t>4.894231011051811686e-01</t>
  </si>
  <si>
    <t>4.790674978211485469e-01</t>
  </si>
  <si>
    <t>4.979377709945300157e-01</t>
  </si>
  <si>
    <t>4.661827626236622613e-01</t>
  </si>
  <si>
    <t>4.845852091722543942e-01</t>
  </si>
  <si>
    <t>5.431174797532832832e-01</t>
  </si>
  <si>
    <t>5.372221594441731751e-01</t>
  </si>
  <si>
    <t>5.029815673528922337e-01</t>
  </si>
  <si>
    <t>4.461456110982103263e-01</t>
  </si>
  <si>
    <t>5.273507032459884281e-01</t>
  </si>
  <si>
    <t>5.065809319701709557e-01</t>
  </si>
  <si>
    <t>4.973199391943563530e-01</t>
  </si>
  <si>
    <t>4.570857486288539273e-01</t>
  </si>
  <si>
    <t>5.205637696249533208e-01</t>
  </si>
  <si>
    <t>5.345045874247535966e-01</t>
  </si>
  <si>
    <t>6.532088667132737170e-01</t>
  </si>
  <si>
    <t>5.958187154295658816e-01</t>
  </si>
  <si>
    <t>8.563623002752250857e-01</t>
  </si>
  <si>
    <t>8.188647089653356970e-01</t>
  </si>
  <si>
    <t>4.296905474474035369e-01</t>
  </si>
  <si>
    <t>6.513409018679141571e-01</t>
  </si>
  <si>
    <t>8.405411264210222999e-01</t>
  </si>
  <si>
    <t>5.959248127366563175e-01</t>
  </si>
  <si>
    <t>6.751280628595637268e-01</t>
  </si>
  <si>
    <t>5.211341785478553756e-01</t>
  </si>
  <si>
    <t>7.599003331377893744e-01</t>
  </si>
  <si>
    <t>8.524611114034176262e-01</t>
  </si>
  <si>
    <t>8.994395319163515090e-01</t>
  </si>
  <si>
    <t>2.386075133160630024e-01</t>
  </si>
  <si>
    <t>5.575362197414697185e-01</t>
  </si>
  <si>
    <t>2.718445044878133876e-01</t>
  </si>
  <si>
    <t>3.763513780983226975e-01</t>
  </si>
  <si>
    <t>2.041532492655432351e-01</t>
  </si>
  <si>
    <t>2.423863233542695172e-01</t>
  </si>
  <si>
    <t>2.764839169516706274e-01</t>
  </si>
  <si>
    <t>3.340182859478838528e-01</t>
  </si>
  <si>
    <t>4.853573523777573451e-01</t>
  </si>
  <si>
    <t>5.089312966398993332e-01</t>
  </si>
  <si>
    <t>3.647950702997420080e-01</t>
  </si>
  <si>
    <t>5.662036805078680679e-01</t>
  </si>
  <si>
    <t>6.698861757471238354e-01</t>
  </si>
  <si>
    <t>7.012598309311602884e-01</t>
  </si>
  <si>
    <t>5.410130526301254461e-01</t>
  </si>
  <si>
    <t>1.862584512591395070e-01</t>
  </si>
  <si>
    <t>4.772547499020288742e-01</t>
  </si>
  <si>
    <t>4.330673383517095743e-01</t>
  </si>
  <si>
    <t>5.498044840589721982e-01</t>
  </si>
  <si>
    <t>4.328535201874273430e-01</t>
  </si>
  <si>
    <t>4.612759475129077913e-01</t>
  </si>
  <si>
    <t>2.612719478539257678e-01</t>
  </si>
  <si>
    <t>3.405696230373739808e-01</t>
  </si>
  <si>
    <t>3.920125019443688186e-01</t>
  </si>
  <si>
    <t>4.767760254304385104e-01</t>
  </si>
  <si>
    <t>4.972617477770976957e-01</t>
  </si>
  <si>
    <t>5.532781420845209741e-01</t>
  </si>
  <si>
    <t>4.156906454414460161e-01</t>
  </si>
  <si>
    <t>4.729531299890945006e-01</t>
  </si>
  <si>
    <t>4.273584748432554536e-01</t>
  </si>
  <si>
    <t>4.810072801540228316e-01</t>
  </si>
  <si>
    <t>5.452778477754776087e-01</t>
  </si>
  <si>
    <t>4.364115045209130406e-01</t>
  </si>
  <si>
    <t>4.443132984151175746e-01</t>
  </si>
  <si>
    <t>3.651104511950373221e-01</t>
  </si>
  <si>
    <t>5.715314345650606143e-01</t>
  </si>
  <si>
    <t>4.502065798513994466e-01</t>
  </si>
  <si>
    <t>4.956862747556660675e-01</t>
  </si>
  <si>
    <t>5.048918895396207196e-01</t>
  </si>
  <si>
    <t>3.967475668339156547e-01</t>
  </si>
  <si>
    <t>3.966847672183260176e-01</t>
  </si>
  <si>
    <t>3.375714009591240239e-01</t>
  </si>
  <si>
    <t>5.073842451493671968e-01</t>
  </si>
  <si>
    <t>5.193271423990236668e-01</t>
  </si>
  <si>
    <t>4.845268311863328847e-01</t>
  </si>
  <si>
    <t>5.513001417185708908e-01</t>
  </si>
  <si>
    <t>5.208753082974006965e-01</t>
  </si>
  <si>
    <t>4.589765724367558808e-01</t>
  </si>
  <si>
    <t>1.698361866908138507e-01</t>
  </si>
  <si>
    <t>1.692830696852422601e-01</t>
  </si>
  <si>
    <t>1.903591272504967791e-01</t>
  </si>
  <si>
    <t>1.730622522327683321e-01</t>
  </si>
  <si>
    <t>1.594925137984286589e-01</t>
  </si>
  <si>
    <t>1.693116558326403509e-01</t>
  </si>
  <si>
    <t>1.676797498023185340e-01</t>
  </si>
  <si>
    <t>1.626545429029611634e-01</t>
  </si>
  <si>
    <t>1.570588122454282254e-01</t>
  </si>
  <si>
    <t>4.700904149392279296e-02</t>
  </si>
  <si>
    <t>2.786122411698265244e-01</t>
  </si>
  <si>
    <t>6.030408390037301364e-02</t>
  </si>
  <si>
    <t>2.233243892593764213e-01</t>
  </si>
  <si>
    <t>4.879938492273867140e-02</t>
  </si>
  <si>
    <t>7.455796013937597833e-01</t>
  </si>
  <si>
    <t>3.484449229289309641e-02</t>
  </si>
  <si>
    <t>3.238633969865887252e-01</t>
  </si>
  <si>
    <t>6.409784319153269960e-01</t>
  </si>
  <si>
    <t>3.389716133857597624e-01</t>
  </si>
  <si>
    <t>8.433793488484786494e-01</t>
  </si>
  <si>
    <t>6.865139253557830390e-01</t>
  </si>
  <si>
    <t>7.693808509697507292e-01</t>
  </si>
  <si>
    <t>5.064593601177873328e-02</t>
  </si>
  <si>
    <t>4.699829072615094984e-07</t>
  </si>
  <si>
    <t>5.148823987788301096e-03</t>
  </si>
  <si>
    <t>3.083368950737779279e-01</t>
  </si>
  <si>
    <t>7.551666409023586324e-01</t>
  </si>
  <si>
    <t>7.399129561632187269e-01</t>
  </si>
  <si>
    <t>6.792855006128792339e-02</t>
  </si>
  <si>
    <t>6.124684479720519104e-01</t>
  </si>
  <si>
    <t>7.316981725783890944e-01</t>
  </si>
  <si>
    <t>2.376656847912761994e-01</t>
  </si>
  <si>
    <t>5.023770889346653723e-01</t>
  </si>
  <si>
    <t>6.638891567091952384e-01</t>
  </si>
  <si>
    <t>3.052738215767548113e-01</t>
  </si>
  <si>
    <t>5.817975149899196063e-02</t>
  </si>
  <si>
    <t>6.758217728714142891e-02</t>
  </si>
  <si>
    <t>8.649713564091275897e-01</t>
  </si>
  <si>
    <t>3.475223325365491694e-02</t>
  </si>
  <si>
    <t>3.496450920766346754e-02</t>
  </si>
  <si>
    <t>3.413891988352667217e-02</t>
  </si>
  <si>
    <t>3.479335738580650872e-02</t>
  </si>
  <si>
    <t>4.201481062039182091e-02</t>
  </si>
  <si>
    <t>2.845700994145811125e-02</t>
  </si>
  <si>
    <t>2.840356370879886655e-02</t>
  </si>
  <si>
    <t>3.484502861196422940e-02</t>
  </si>
  <si>
    <t>2.795127466326702281e-02</t>
  </si>
  <si>
    <t>2.923696266448120445e-02</t>
  </si>
  <si>
    <t>3.478138326457467233e-01</t>
  </si>
  <si>
    <t>4.662447190903002969e-01</t>
  </si>
  <si>
    <t>3.480900025796333092e-02</t>
  </si>
  <si>
    <t>3.641124113653040201e-02</t>
  </si>
  <si>
    <t>3.496362924218067436e-02</t>
  </si>
  <si>
    <t>3.564636990850700293e-02</t>
  </si>
  <si>
    <t>3.374626770967578682e-02</t>
  </si>
  <si>
    <t>3.457388482580817102e-02</t>
  </si>
  <si>
    <t>2.988867809451882240e-01</t>
  </si>
  <si>
    <t>3.503827528846020778e-02</t>
  </si>
  <si>
    <t>3.485794691529083000e-02</t>
  </si>
  <si>
    <t>3.160382318424980602e-02</t>
  </si>
  <si>
    <t>3.477361504963853711e-02</t>
  </si>
  <si>
    <t>5.940379057014683745e-02</t>
  </si>
  <si>
    <t>5.465780603487804118e-02</t>
  </si>
  <si>
    <t>4.687298608378762804e-02</t>
  </si>
  <si>
    <t>9.247313711389644475e-02</t>
  </si>
  <si>
    <t>4.904540673148392177e-02</t>
  </si>
  <si>
    <t>1.220289350684855468e-06</t>
  </si>
  <si>
    <t>8.026021500289956534e-02</t>
  </si>
  <si>
    <t>1.810289733925841416e-01</t>
  </si>
  <si>
    <t>1.440624537778042447e-01</t>
  </si>
  <si>
    <t>4.424769419358788869e-01</t>
  </si>
  <si>
    <t>6.672071669734948030e-01</t>
  </si>
  <si>
    <t>9.492337170360044540e-01</t>
  </si>
  <si>
    <t>9.876034045079414847e-01</t>
  </si>
  <si>
    <t>5.365657402813914789e-01</t>
  </si>
  <si>
    <t>4.300836460840721381e-02</t>
  </si>
  <si>
    <t>9.175571406678583175e-01</t>
  </si>
  <si>
    <t>1.121270268070493348e-01</t>
  </si>
  <si>
    <t>3.615120664999599970e-02</t>
  </si>
  <si>
    <t>4.725120797491903779e-02</t>
  </si>
  <si>
    <t>5.272634776370500008e-03</t>
  </si>
  <si>
    <t>2.153241058585312999e-03</t>
  </si>
  <si>
    <t>2.901140774507746101e-01</t>
  </si>
  <si>
    <t>1.962689061796376033e-01</t>
  </si>
  <si>
    <t>9.327814589419972657e-01</t>
  </si>
  <si>
    <t>6.500324625754304309e-02</t>
  </si>
  <si>
    <t>6.536305819063266132e-01</t>
  </si>
  <si>
    <t>6.994928122722048058e-02</t>
  </si>
  <si>
    <t>3.128189787534105390e-04</t>
  </si>
  <si>
    <t>5.940379057014680969e-02</t>
  </si>
  <si>
    <t>1.793519177569208589e-01</t>
  </si>
  <si>
    <t>1.797505355837315244e-01</t>
  </si>
  <si>
    <t>7.992782865699330497e-01</t>
  </si>
  <si>
    <t>1.843933976306056377e-01</t>
  </si>
  <si>
    <t>9.796581773917480973e-01</t>
  </si>
  <si>
    <t>8.327937074910234383e-01</t>
  </si>
  <si>
    <t>5.054260861693681273e-01</t>
  </si>
  <si>
    <t>1.185700672454164245e-01</t>
  </si>
  <si>
    <t>9.987911315294771830e-01</t>
  </si>
  <si>
    <t>9.850679038391735309e-01</t>
  </si>
  <si>
    <t>7.946979118721768653e-01</t>
  </si>
  <si>
    <t>8.967246387203815505e-01</t>
  </si>
  <si>
    <t>1.799763368313685441e-01</t>
  </si>
  <si>
    <t>9.966337828715965408e-01</t>
  </si>
  <si>
    <t>9.496944260277820904e-01</t>
  </si>
  <si>
    <t>1.953621470336232568e-01</t>
  </si>
  <si>
    <t>1.858323605904337594e-01</t>
  </si>
  <si>
    <t>5.757576321099924233e-01</t>
  </si>
  <si>
    <t>6.659234610045878799e-01</t>
  </si>
  <si>
    <t>9.818607462703186073e-01</t>
  </si>
  <si>
    <t>9.351524573493881221e-01</t>
  </si>
  <si>
    <t>8.563393886053813908e-01</t>
  </si>
  <si>
    <t>1.520224418190936760e-09</t>
  </si>
  <si>
    <t>5.608463070041500136e-87</t>
  </si>
  <si>
    <t>1.519871084940121450e-09</t>
  </si>
  <si>
    <t>3.583224631905767500e-89</t>
  </si>
  <si>
    <t>1.520224165401302324e-09</t>
  </si>
  <si>
    <t>5.196858773029286719e-76</t>
  </si>
  <si>
    <t>8.948999818556244278e-85</t>
  </si>
  <si>
    <t>1.898228127921197601e-81</t>
  </si>
  <si>
    <t>6.585986736326119443e-83</t>
  </si>
  <si>
    <t>5.836206715435190132e-97</t>
  </si>
  <si>
    <t>3.868129932288563210e-82</t>
  </si>
  <si>
    <t>4.923428108393794167e-80</t>
  </si>
  <si>
    <t>7.542113834767691730e-92</t>
  </si>
  <si>
    <t>4.753336299947183353e-87</t>
  </si>
  <si>
    <t>2.230996309745940997e-99</t>
  </si>
  <si>
    <t>2.291086365677821239e-83</t>
  </si>
  <si>
    <t>1.320003244009384716e-90</t>
  </si>
  <si>
    <t>5.075862480564058750e-88</t>
  </si>
  <si>
    <t>9.771798644360061320e-85</t>
  </si>
  <si>
    <t>1.536526448782325797e-09</t>
  </si>
  <si>
    <t>1.069989130599296046e-86</t>
  </si>
  <si>
    <t>7.760854554905474752e-87</t>
  </si>
  <si>
    <t>1.805207690908697156e-77</t>
  </si>
  <si>
    <t>4.340059632753367152e-89</t>
  </si>
  <si>
    <t>3.392550292745599327e-89</t>
  </si>
  <si>
    <t>1.075920751292493829e-96</t>
  </si>
  <si>
    <t>3.040212097638881292e-88</t>
  </si>
  <si>
    <t>1.949144176459955252e-13</t>
  </si>
  <si>
    <t>6.263421602667190879e-66</t>
  </si>
  <si>
    <t>1.814608754340386321e-01</t>
  </si>
  <si>
    <t>1.328351828568041515e-01</t>
  </si>
  <si>
    <t>1.113075895008941579e-01</t>
  </si>
  <si>
    <t>4.710699344027754337e-02</t>
  </si>
  <si>
    <t>2.495815750430624147e-01</t>
  </si>
  <si>
    <t>2.062204879761907195e-01</t>
  </si>
  <si>
    <t>2.049110886325438974e-01</t>
  </si>
  <si>
    <t>9.726538508204585209e-02</t>
  </si>
  <si>
    <t>9.715048246483143357e-02</t>
  </si>
  <si>
    <t>1.631620519749220344e-01</t>
  </si>
  <si>
    <t>2.189744767310105589e-01</t>
  </si>
  <si>
    <t>3.164190801282606436e-01</t>
  </si>
  <si>
    <t>1.863617245680929402e-01</t>
  </si>
  <si>
    <t>1.657955164792817015e-01</t>
  </si>
  <si>
    <t>2.230394592940463105e-01</t>
  </si>
  <si>
    <t>9.297094796198779321e-02</t>
  </si>
  <si>
    <t>2.023071502101749242e-01</t>
  </si>
  <si>
    <t>1.548622137449578162e-01</t>
  </si>
  <si>
    <t>2.328273029679180373e-01</t>
  </si>
  <si>
    <t>1.815792662730982554e-01</t>
  </si>
  <si>
    <t>2.352655490038772501e-01</t>
  </si>
  <si>
    <t>1.265461866070357599e-01</t>
  </si>
  <si>
    <t>1.333774135857862253e-01</t>
  </si>
  <si>
    <t>1.334319260903127913e-01</t>
  </si>
  <si>
    <t>2.526845277527220088e-02</t>
  </si>
  <si>
    <t>1.601655314440050271e-01</t>
  </si>
  <si>
    <t>8.990380709674120063e-02</t>
  </si>
  <si>
    <t>1.444455676067845674e-02</t>
  </si>
  <si>
    <t>3.074558288874206236e-01</t>
  </si>
  <si>
    <t>2.163775891640991600e-01</t>
  </si>
  <si>
    <t>1.455471537855734798e-01</t>
  </si>
  <si>
    <t>1.175696327976247790e-01</t>
  </si>
  <si>
    <t>1.363509173600044033e-01</t>
  </si>
  <si>
    <t>2.474558515270595949e-01</t>
  </si>
  <si>
    <t>6.707289389612548780e-02</t>
  </si>
  <si>
    <t>1.905641766099231138e-01</t>
  </si>
  <si>
    <t>2.215357634825591560e-01</t>
  </si>
  <si>
    <t>1.011844655389534248e-01</t>
  </si>
  <si>
    <t>1.577398067549027338e-01</t>
  </si>
  <si>
    <t>3.143066506434603197e-02</t>
  </si>
  <si>
    <t>2.126033250190485432e-02</t>
  </si>
  <si>
    <t>6.745487407533419869e-03</t>
  </si>
  <si>
    <t>1.357035841480195085e-02</t>
  </si>
  <si>
    <t>8.731367059305295344e-03</t>
  </si>
  <si>
    <t>7.625563877143999060e-03</t>
  </si>
  <si>
    <t>4.197274027627400338e-03</t>
  </si>
  <si>
    <t>4.033778593637507223e-03</t>
  </si>
  <si>
    <t>2.080736369692542768e-03</t>
  </si>
  <si>
    <t>3.303415902063194624e-03</t>
  </si>
  <si>
    <t>2.008114795892365547e-03</t>
  </si>
  <si>
    <t>2.072482365698896569e-03</t>
  </si>
  <si>
    <t>4.713935720954395836e-03</t>
  </si>
  <si>
    <t>7.096377521149062340e-03</t>
  </si>
  <si>
    <t>3.773842607852562897e-03</t>
  </si>
  <si>
    <t>3.517230845419010501e-03</t>
  </si>
  <si>
    <t>4.431355508880253577e-03</t>
  </si>
  <si>
    <t>3.949214016387174973e-03</t>
  </si>
  <si>
    <t>3.224947543800465305e-03</t>
  </si>
  <si>
    <t>5.443023152105600643e-03</t>
  </si>
  <si>
    <t>3.582721680759703899e-03</t>
  </si>
  <si>
    <t>4.011834230681297561e-03</t>
  </si>
  <si>
    <t>3.469610113466282085e-03</t>
  </si>
  <si>
    <t>4.599275829216584177e-03</t>
  </si>
  <si>
    <t>2.770147684318662387e-02</t>
  </si>
  <si>
    <t>7.923049415203145540e-02</t>
  </si>
  <si>
    <t>4.102535918860450437e-02</t>
  </si>
  <si>
    <t>3.891450993394408170e-02</t>
  </si>
  <si>
    <t>9.542313640608592398e-03</t>
  </si>
  <si>
    <t>4.546647985872834252e-02</t>
  </si>
  <si>
    <t>2.766994557961487480e-02</t>
  </si>
  <si>
    <t>5.415658992944980682e-02</t>
  </si>
  <si>
    <t>5.255600594783253060e-02</t>
  </si>
  <si>
    <t>9.063191516068269671e-02</t>
  </si>
  <si>
    <t>4.127217758733212755e-02</t>
  </si>
  <si>
    <t>5.873860553968662801e-02</t>
  </si>
  <si>
    <t>1.048128197619208335e-01</t>
  </si>
  <si>
    <t>1.287999471977548660e-01</t>
  </si>
  <si>
    <t>5.099223700501744061e-02</t>
  </si>
  <si>
    <t>3.124085011497355208e-02</t>
  </si>
  <si>
    <t>7.621283158120210899e-02</t>
  </si>
  <si>
    <t>7.827960823250351696e-02</t>
  </si>
  <si>
    <t>9.455185130241741676e-02</t>
  </si>
  <si>
    <t>1.973725598407731485e-01</t>
  </si>
  <si>
    <t>1.260190008568439213e-01</t>
  </si>
  <si>
    <t>1.842222753431049520e-01</t>
  </si>
  <si>
    <t>1.112756483806424807e-01</t>
  </si>
  <si>
    <t>9.175097490427962243e-02</t>
  </si>
  <si>
    <t>3.146575243840082914e-02</t>
  </si>
  <si>
    <t>1.004961518661375841e-01</t>
  </si>
  <si>
    <t>3.187333232647865389e-02</t>
  </si>
  <si>
    <t>1.355573413766384960e-01</t>
  </si>
  <si>
    <t>7.252271568334046903e-02</t>
  </si>
  <si>
    <t>2.578020577410737937e-02</t>
  </si>
  <si>
    <t>3.972031277844079167e-02</t>
  </si>
  <si>
    <t>8.146846614717119517e-02</t>
  </si>
  <si>
    <t>1.344128896699812170e-01</t>
  </si>
  <si>
    <t>7.659961750168836625e-02</t>
  </si>
  <si>
    <t>6.064156033596339312e-02</t>
  </si>
  <si>
    <t>6.967906666463233312e-02</t>
  </si>
  <si>
    <t>5.280250059757135572e-02</t>
  </si>
  <si>
    <t>4.663579943930239689e-03</t>
  </si>
  <si>
    <t>9.594390502635964380e-01</t>
  </si>
  <si>
    <t>6.408288829396808009e-03</t>
  </si>
  <si>
    <t>9.732882778740078455e-01</t>
  </si>
  <si>
    <t>9.998412971583939823e-01</t>
  </si>
  <si>
    <t>9.980671973913490813e-01</t>
  </si>
  <si>
    <t>9.846325244057275716e-01</t>
  </si>
  <si>
    <t>9.999987649759095598e-01</t>
  </si>
  <si>
    <t>9.999021626885875591e-01</t>
  </si>
  <si>
    <t>8.757860354205596609e-01</t>
  </si>
  <si>
    <t>6.043861663411509433e-01</t>
  </si>
  <si>
    <t>9.996722980882101206e-01</t>
  </si>
  <si>
    <t>8.418964827356479885e-01</t>
  </si>
  <si>
    <t>9.991472632124890341e-01</t>
  </si>
  <si>
    <t>9.985887026135175093e-01</t>
  </si>
  <si>
    <t>2.092853105552035145e-04</t>
  </si>
  <si>
    <t>9.973941567098226768e-01</t>
  </si>
  <si>
    <t>9.998459662913965484e-01</t>
  </si>
  <si>
    <t>1.786210144811143166e-02</t>
  </si>
  <si>
    <t>9.863146389047876550e-01</t>
  </si>
  <si>
    <t>2.938801462939485384e-05</t>
  </si>
  <si>
    <t>9.986133247398539803e-01</t>
  </si>
  <si>
    <t>3.711724139597099247e-05</t>
  </si>
  <si>
    <t>9.999995498367942881e-01</t>
  </si>
  <si>
    <t>1.222894089710136190e-01</t>
  </si>
  <si>
    <t>9.996357711943790747e-01</t>
  </si>
  <si>
    <t>4.086353001741724854e-03</t>
  </si>
  <si>
    <t>1.392463066415811912e-01</t>
  </si>
  <si>
    <t>1.779145510999618485e-01</t>
  </si>
  <si>
    <t>1.397991250684572362e-01</t>
  </si>
  <si>
    <t>9.996655628832228357e-01</t>
  </si>
  <si>
    <t>9.977418833086513228e-01</t>
  </si>
  <si>
    <t>9.810621400787924440e-01</t>
  </si>
  <si>
    <t>6.926926643553927843e-01</t>
  </si>
  <si>
    <t>9.819872064693425662e-01</t>
  </si>
  <si>
    <t>9.647167659327274825e-01</t>
  </si>
  <si>
    <t>9.965545273480649335e-01</t>
  </si>
  <si>
    <t>9.804572175219180563e-01</t>
  </si>
  <si>
    <t>1.385182495824489601e-01</t>
  </si>
  <si>
    <t>9.753898654013276603e-01</t>
  </si>
  <si>
    <t>9.596305247357150847e-01</t>
  </si>
  <si>
    <t>1.394344190088702418e-01</t>
  </si>
  <si>
    <t>9.871939385238572839e-01</t>
  </si>
  <si>
    <t>9.932281794862606317e-01</t>
  </si>
  <si>
    <t>9.904523991067029076e-01</t>
  </si>
  <si>
    <t>9.993027902648236038e-01</t>
  </si>
  <si>
    <t>9.890076066483052264e-01</t>
  </si>
  <si>
    <t>Loss</t>
  </si>
  <si>
    <t>6.620498941934775672e-04</t>
  </si>
  <si>
    <t>8.086587130272488658e-04</t>
  </si>
  <si>
    <t>6.619047083052219263e-04</t>
  </si>
  <si>
    <t>6.628993770345151509e-04</t>
  </si>
  <si>
    <t>1.219606245476472948e-03</t>
  </si>
  <si>
    <t>6.621566399222399884e-04</t>
  </si>
  <si>
    <t>6.619943146554673223e-04</t>
  </si>
  <si>
    <t>6.801656359421019747e-04</t>
  </si>
  <si>
    <t>7.029492485105940693e-04</t>
  </si>
  <si>
    <t>6.986021849804347145e-04</t>
  </si>
  <si>
    <t>1.254236582195368674e-03</t>
  </si>
  <si>
    <t>1.880125092021830979e-03</t>
  </si>
  <si>
    <t>6.922708770016271738e-04</t>
  </si>
  <si>
    <t>8.247619208075154416e-04</t>
  </si>
  <si>
    <t>1.507055163301804787e-03</t>
  </si>
  <si>
    <t>4.553688205742782713e-02</t>
  </si>
  <si>
    <t>8.680466644394777553e-01</t>
  </si>
  <si>
    <t>9.945339275038532767e-01</t>
  </si>
  <si>
    <t>8.521431144767398491e-01</t>
  </si>
  <si>
    <t>9.867923582536314298e-01</t>
  </si>
  <si>
    <t>9.916388441537492549e-01</t>
  </si>
  <si>
    <t>7.877963758067482170e-01</t>
  </si>
  <si>
    <t>1.719094963989822216e-03</t>
  </si>
  <si>
    <t>1.809287158472122625e-02</t>
  </si>
  <si>
    <t>1.603305309649166082e-03</t>
  </si>
  <si>
    <t>1.249423449829868416e-01</t>
  </si>
  <si>
    <t>1.520869418020301747e-03</t>
  </si>
  <si>
    <t>3.136162105400278760e-02</t>
  </si>
  <si>
    <t>7.309551806328060675e-01</t>
  </si>
  <si>
    <t>4.020723816711008203e-01</t>
  </si>
  <si>
    <t>2.377405595630350393e-02</t>
  </si>
  <si>
    <t>2.895625607724159820e-03</t>
  </si>
  <si>
    <t>6.724648382871518297e-04</t>
  </si>
  <si>
    <t>6.642095425067088502e-04</t>
  </si>
  <si>
    <t>6.831589006579806035e-04</t>
  </si>
  <si>
    <t>1.031480149566507383e-03</t>
  </si>
  <si>
    <t>6.736153361268965196e-04</t>
  </si>
  <si>
    <t>6.631784334126442602e-04</t>
  </si>
  <si>
    <t>6.654671590290692001e-04</t>
  </si>
  <si>
    <t>7.068167071587548155e-04</t>
  </si>
  <si>
    <t>6.623276118874247241e-04</t>
  </si>
  <si>
    <t>6.621150556311981199e-04</t>
  </si>
  <si>
    <t>6.644795410344515527e-04</t>
  </si>
  <si>
    <t>6.623025695274526803e-04</t>
  </si>
  <si>
    <t>6.631440576225514300e-04</t>
  </si>
  <si>
    <t>1.321887737169280801e-03</t>
  </si>
  <si>
    <t>6.663594576355182878e-04</t>
  </si>
  <si>
    <t>6.620498941934781093e-04</t>
  </si>
  <si>
    <t>2.869936948637283880e-01</t>
  </si>
  <si>
    <t>2.734251462930971099e-01</t>
  </si>
  <si>
    <t>2.411141933910207202e-01</t>
  </si>
  <si>
    <t>1.136275866952606434e-01</t>
  </si>
  <si>
    <t>2.963968022508426392e-01</t>
  </si>
  <si>
    <t>2.963733562220997042e-01</t>
  </si>
  <si>
    <t>2.949974307025185483e-01</t>
  </si>
  <si>
    <t>2.485054103141728088e-01</t>
  </si>
  <si>
    <t>2.380334610310458621e-01</t>
  </si>
  <si>
    <t>2.949536214181506799e-01</t>
  </si>
  <si>
    <t>2.810537744807122262e-01</t>
  </si>
  <si>
    <t>3.408804998496592353e-01</t>
  </si>
  <si>
    <t>2.939668336660134496e-01</t>
  </si>
  <si>
    <t>2.499442322324653409e-01</t>
  </si>
  <si>
    <t>3.046742810733729656e-01</t>
  </si>
  <si>
    <t>2.477680686774819119e-01</t>
  </si>
  <si>
    <t>2.846185200504210977e-01</t>
  </si>
  <si>
    <t>2.622824637325129604e-01</t>
  </si>
  <si>
    <t>2.999448260404963262e-01</t>
  </si>
  <si>
    <t>2.614211609332218744e-01</t>
  </si>
  <si>
    <t>2.981415016746964408e-01</t>
  </si>
  <si>
    <t>2.814642570397428156e-01</t>
  </si>
  <si>
    <t>2.335451321362077282e-01</t>
  </si>
  <si>
    <t>2.350255710842123480e-01</t>
  </si>
  <si>
    <t>1.279157859580123124e-01</t>
  </si>
  <si>
    <t>2.875357157459935697e-01</t>
  </si>
  <si>
    <t>2.194144276255468040e-01</t>
  </si>
  <si>
    <t>6.878931426331895416e-02</t>
  </si>
  <si>
    <t>3.426298109196613262e-01</t>
  </si>
  <si>
    <t>2.986362248213546011e-01</t>
  </si>
  <si>
    <t>2.486379225326544040e-01</t>
  </si>
  <si>
    <t>2.319402399261828174e-01</t>
  </si>
  <si>
    <t>2.533823546434593732e-01</t>
  </si>
  <si>
    <t>3.076432478857274444e-01</t>
  </si>
  <si>
    <t>2.101683223244034115e-01</t>
  </si>
  <si>
    <t>2.835390790557394403e-01</t>
  </si>
  <si>
    <t>2.803650835305303568e-01</t>
  </si>
  <si>
    <t>2.479404446491963177e-01</t>
  </si>
  <si>
    <t>2.732270588366370601e-01</t>
  </si>
  <si>
    <t>1.635246546513666188e-01</t>
  </si>
  <si>
    <t>1.132191330513029476e-01</t>
  </si>
  <si>
    <t>6.437125085466373353e-02</t>
  </si>
  <si>
    <t>9.325339728360172720e-02</t>
  </si>
  <si>
    <t>6.029754630437015456e-02</t>
  </si>
  <si>
    <t>6.656572012678603489e-02</t>
  </si>
  <si>
    <t>4.426663910012549469e-02</t>
  </si>
  <si>
    <t>3.051200924396766170e-02</t>
  </si>
  <si>
    <t>1.963324877186958459e-02</t>
  </si>
  <si>
    <t>2.185993397839934571e-02</t>
  </si>
  <si>
    <t>9.954124623141257303e-03</t>
  </si>
  <si>
    <t>1.498857334574857890e-02</t>
  </si>
  <si>
    <t>2.959390347801510793e-02</t>
  </si>
  <si>
    <t>2.581078694076059318e-02</t>
  </si>
  <si>
    <t>3.787713355236074081e-02</t>
  </si>
  <si>
    <t>1.958387767091747389e-02</t>
  </si>
  <si>
    <t>5.801604899253907932e-02</t>
  </si>
  <si>
    <t>3.527728605250111255e-02</t>
  </si>
  <si>
    <t>3.162700847858672393e-02</t>
  </si>
  <si>
    <t>3.227859229053451490e-02</t>
  </si>
  <si>
    <t>3.556454984944899117e-02</t>
  </si>
  <si>
    <t>3.031212940883994469e-02</t>
  </si>
  <si>
    <t>3.414046730164639609e-02</t>
  </si>
  <si>
    <t>4.745437733955910203e-02</t>
  </si>
  <si>
    <t>1.366596152693878297e-01</t>
  </si>
  <si>
    <t>1.764235801722548458e-01</t>
  </si>
  <si>
    <t>1.522680264337040457e-01</t>
  </si>
  <si>
    <t>1.502652267324847135e-01</t>
  </si>
  <si>
    <t>6.892416850028361408e-02</t>
  </si>
  <si>
    <t>1.455874663881152886e-01</t>
  </si>
  <si>
    <t>1.185477514171873747e-01</t>
  </si>
  <si>
    <t>1.747539521109657823e-01</t>
  </si>
  <si>
    <t>1.616308860586228857e-01</t>
  </si>
  <si>
    <t>2.102805836741807599e-01</t>
  </si>
  <si>
    <t>1.506357366627121830e-01</t>
  </si>
  <si>
    <t>1.829017607592587913e-01</t>
  </si>
  <si>
    <t>2.117791819492050309e-01</t>
  </si>
  <si>
    <t>2.280687254920654716e-01</t>
  </si>
  <si>
    <t>1.662396341045394299e-01</t>
  </si>
  <si>
    <t>1.364272695400181312e-01</t>
  </si>
  <si>
    <t>2.056316330888550148e-01</t>
  </si>
  <si>
    <t>1.882440103056975400e-01</t>
  </si>
  <si>
    <t>2.079949765720683630e-01</t>
  </si>
  <si>
    <t>2.792278049422030617e-01</t>
  </si>
  <si>
    <t>2.263493051692538061e-01</t>
  </si>
  <si>
    <t>2.617283439785471066e-01</t>
  </si>
  <si>
    <t>2.344169008946802857e-01</t>
  </si>
  <si>
    <t>2.120484441484650207e-01</t>
  </si>
  <si>
    <t>1.534906257501722771e-01</t>
  </si>
  <si>
    <t>2.263207113185291552e-01</t>
  </si>
  <si>
    <t>1.527832152577928149e-01</t>
  </si>
  <si>
    <t>2.423892706994475732e-01</t>
  </si>
  <si>
    <t>2.025073127956396324e-01</t>
  </si>
  <si>
    <t>1.259357319072075265e-01</t>
  </si>
  <si>
    <t>1.445128489606608002e-01</t>
  </si>
  <si>
    <t>1.950796446174489496e-01</t>
  </si>
  <si>
    <t>2.358882585524714193e-01</t>
  </si>
  <si>
    <t>1.922808564517134167e-01</t>
  </si>
  <si>
    <t>2.000518281854950509e-01</t>
  </si>
  <si>
    <t>2.014407798017197049e-01</t>
  </si>
  <si>
    <t>1.648864035613410994e-01</t>
  </si>
  <si>
    <t>3.627958631610811533e-03</t>
  </si>
  <si>
    <t>7.401591558664239769e-03</t>
  </si>
  <si>
    <t>3.628088897889074523e-03</t>
  </si>
  <si>
    <t>3.661659543809378439e-03</t>
  </si>
  <si>
    <t>3.758052204113282273e-03</t>
  </si>
  <si>
    <t>3.739925780103923580e-03</t>
  </si>
  <si>
    <t>3.629297789717541006e-03</t>
  </si>
  <si>
    <t>3.733875311517267058e-03</t>
  </si>
  <si>
    <t>3.641771800963588667e-03</t>
  </si>
  <si>
    <t>1.100290552159279532e-02</t>
  </si>
  <si>
    <t>3.686963565376431134e-03</t>
  </si>
  <si>
    <t>3.628257477481004571e-03</t>
  </si>
  <si>
    <t>3.629296987496778530e-03</t>
  </si>
  <si>
    <t>4.282952565233766502e-03</t>
  </si>
  <si>
    <t>3.705540759815460338e-03</t>
  </si>
  <si>
    <t>3.756863892695213366e-03</t>
  </si>
  <si>
    <t>3.645540608476365713e-03</t>
  </si>
  <si>
    <t>3.650194786291775881e-03</t>
  </si>
  <si>
    <t>3.679403585803084353e-03</t>
  </si>
  <si>
    <t>3.648781718183564081e-03</t>
  </si>
  <si>
    <t>3.870787960988501548e-03</t>
  </si>
  <si>
    <t>4.291875776177587164e-03</t>
  </si>
  <si>
    <t>1.373385738289767920e-02</t>
  </si>
  <si>
    <t>4.527174072076997624e-01</t>
  </si>
  <si>
    <t>5.454202941149238412e-03</t>
  </si>
  <si>
    <t>8.936339934160764109e-03</t>
  </si>
  <si>
    <t>4.516920332427261375e-02</t>
  </si>
  <si>
    <t>9.605681159838650451e-01</t>
  </si>
  <si>
    <t>9.754963651282350101e-01</t>
  </si>
  <si>
    <t>9.738109944662067807e-01</t>
  </si>
  <si>
    <t>9.633029702775083303e-01</t>
  </si>
  <si>
    <t>9.544168700032590325e-01</t>
  </si>
  <si>
    <t>9.494121133206642194e-01</t>
  </si>
  <si>
    <t>9.267552560615538448e-01</t>
  </si>
  <si>
    <t>7.260954844216206405e-01</t>
  </si>
  <si>
    <t>9.585461458808184343e-01</t>
  </si>
  <si>
    <t>4.626677319014928513e-01</t>
  </si>
  <si>
    <t>8.828473882605096801e-01</t>
  </si>
  <si>
    <t>1.674110405766931209e-01</t>
  </si>
  <si>
    <t>9.080270921654137739e-01</t>
  </si>
  <si>
    <t>8.743163592771664439e-01</t>
  </si>
  <si>
    <t>9.520140770384032392e-01</t>
  </si>
  <si>
    <t>9.165907394472331271e-01</t>
  </si>
  <si>
    <t>3.639131869164905497e-01</t>
  </si>
  <si>
    <t>6.537075928760913493e-03</t>
  </si>
  <si>
    <t>3.817613400169237239e-03</t>
  </si>
  <si>
    <t>3.957848583020011531e-03</t>
  </si>
  <si>
    <t>3.757537941671190707e-03</t>
  </si>
  <si>
    <t>4.903308948977729183e-03</t>
  </si>
  <si>
    <t>3.664856388079303258e-03</t>
  </si>
  <si>
    <t>4.224899495417709303e-03</t>
  </si>
  <si>
    <t>4.659160248501305335e-03</t>
  </si>
  <si>
    <t>4.169202656585543204e-03</t>
  </si>
  <si>
    <t>4.770917213592042010e-03</t>
  </si>
  <si>
    <t>4.325964923446516154e-03</t>
  </si>
  <si>
    <t>3.815956492753462288e-03</t>
  </si>
  <si>
    <t>3.917400278090512125e-03</t>
  </si>
  <si>
    <t>3.633581477699404649e-03</t>
  </si>
  <si>
    <t>3.643750821347778706e-03</t>
  </si>
  <si>
    <t>3.788990561751700605e-03</t>
  </si>
  <si>
    <t>3.632420578341459278e-03</t>
  </si>
  <si>
    <t>3.628566748255276919e-03</t>
  </si>
  <si>
    <t>3.664038994482108746e-03</t>
  </si>
  <si>
    <t>3.664418817064080906e-03</t>
  </si>
  <si>
    <t>3.628562826981716720e-03</t>
  </si>
  <si>
    <t>3.656952698370366083e-03</t>
  </si>
  <si>
    <t>3.823517799371818539e-03</t>
  </si>
  <si>
    <t>3.794149708560195459e-03</t>
  </si>
  <si>
    <t>3.633982279768576372e-03</t>
  </si>
  <si>
    <t>3.764282216331527216e-03</t>
  </si>
  <si>
    <t>3.637753996280837857e-03</t>
  </si>
  <si>
    <t>3.659576003864024440e-03</t>
  </si>
  <si>
    <t>8.815988855874578103e-03</t>
  </si>
  <si>
    <t>3.647294613516023718e-03</t>
  </si>
  <si>
    <t>3.628257064771060227e-03</t>
  </si>
  <si>
    <t>3.640161705358588209e-03</t>
  </si>
  <si>
    <t>3.696865210842882783e-03</t>
  </si>
  <si>
    <t>3.666906987391804328e-03</t>
  </si>
  <si>
    <t>3.666429667986444933e-03</t>
  </si>
  <si>
    <t>8.254982522752953022e-03</t>
  </si>
  <si>
    <t>2.993962715067992678e-02</t>
  </si>
  <si>
    <t>8.256365903468967926e-03</t>
  </si>
  <si>
    <t>8.414468736638005403e-03</t>
  </si>
  <si>
    <t>8.491911273023077661e-03</t>
  </si>
  <si>
    <t>8.606814063268545742e-03</t>
  </si>
  <si>
    <t>8.261990324468648436e-03</t>
  </si>
  <si>
    <t>8.704978912572056485e-03</t>
  </si>
  <si>
    <t>8.298589071504368711e-03</t>
  </si>
  <si>
    <t>2.409984705619487924e-02</t>
  </si>
  <si>
    <t>8.481110467909782138e-03</t>
  </si>
  <si>
    <t>8.255912993049029092e-03</t>
  </si>
  <si>
    <t>8.258780671758274294e-03</t>
  </si>
  <si>
    <t>1.147795897062574115e-02</t>
  </si>
  <si>
    <t>8.422132731941599920e-03</t>
  </si>
  <si>
    <t>8.821374944678449931e-03</t>
  </si>
  <si>
    <t>8.329748020076063741e-03</t>
  </si>
  <si>
    <t>8.362582362443540807e-03</t>
  </si>
  <si>
    <t>8.363743320408211987e-03</t>
  </si>
  <si>
    <t>8.329905072986294387e-03</t>
  </si>
  <si>
    <t>9.431989078463846529e-03</t>
  </si>
  <si>
    <t>1.136413743789047373e-02</t>
  </si>
  <si>
    <t>2.070351243368929450e-01</t>
  </si>
  <si>
    <t>6.342716267662467100e-01</t>
  </si>
  <si>
    <t>1.375246118395093663e-02</t>
  </si>
  <si>
    <t>4.111384105566858599e-02</t>
  </si>
  <si>
    <t>7.088451029016378246e-01</t>
  </si>
  <si>
    <t>9.496980094839388986e-01</t>
  </si>
  <si>
    <t>9.637958534679715861e-01</t>
  </si>
  <si>
    <t>9.627011383487829033e-01</t>
  </si>
  <si>
    <t>9.493981841670509070e-01</t>
  </si>
  <si>
    <t>9.419470547714035025e-01</t>
  </si>
  <si>
    <t>9.411443514414625788e-01</t>
  </si>
  <si>
    <t>9.346750251288882261e-01</t>
  </si>
  <si>
    <t>8.247351322898645032e-01</t>
  </si>
  <si>
    <t>9.509622649924496240e-01</t>
  </si>
  <si>
    <t>7.288873808096612006e-01</t>
  </si>
  <si>
    <t>8.727424086782641366e-01</t>
  </si>
  <si>
    <t>7.622656608370744769e-01</t>
  </si>
  <si>
    <t>8.987628666767999430e-01</t>
  </si>
  <si>
    <t>8.672468681031192395e-01</t>
  </si>
  <si>
    <t>9.365919655069212535e-01</t>
  </si>
  <si>
    <t>9.163361238450169477e-01</t>
  </si>
  <si>
    <t>7.064455703702722245e-01</t>
  </si>
  <si>
    <t>1.584667475069710674e-02</t>
  </si>
  <si>
    <t>9.042574960013297428e-03</t>
  </si>
  <si>
    <t>9.568980065971392779e-03</t>
  </si>
  <si>
    <t>8.712053861528176041e-03</t>
  </si>
  <si>
    <t>1.409155239226899531e-02</t>
  </si>
  <si>
    <t>8.401917640368265425e-03</t>
  </si>
  <si>
    <t>1.024690968313431497e-02</t>
  </si>
  <si>
    <t>1.090881566033460176e-02</t>
  </si>
  <si>
    <t>9.844589688939890323e-03</t>
  </si>
  <si>
    <t>1.119958521603299333e-02</t>
  </si>
  <si>
    <t>1.072012685041871631e-02</t>
  </si>
  <si>
    <t>8.777710006193886749e-03</t>
  </si>
  <si>
    <t>8.944759449907749987e-03</t>
  </si>
  <si>
    <t>8.282579291216394732e-03</t>
  </si>
  <si>
    <t>8.317196408718200568e-03</t>
  </si>
  <si>
    <t>8.882883770914942398e-03</t>
  </si>
  <si>
    <t>8.301465812019123008e-03</t>
  </si>
  <si>
    <t>8.259474903059759940e-03</t>
  </si>
  <si>
    <t>8.420156916810478051e-03</t>
  </si>
  <si>
    <t>8.345472316469733712e-03</t>
  </si>
  <si>
    <t>8.257505854960640532e-03</t>
  </si>
  <si>
    <t>8.359357682138352300e-03</t>
  </si>
  <si>
    <t>8.761535971342845550e-03</t>
  </si>
  <si>
    <t>8.817033894796955443e-03</t>
  </si>
  <si>
    <t>8.289929664214688160e-03</t>
  </si>
  <si>
    <t>8.725389840664871111e-03</t>
  </si>
  <si>
    <t>8.335160762839795984e-03</t>
  </si>
  <si>
    <t>8.399097307308634602e-03</t>
  </si>
  <si>
    <t>2.918821614585350235e-02</t>
  </si>
  <si>
    <t>8.345070737146008735e-03</t>
  </si>
  <si>
    <t>8.256474337211069589e-03</t>
  </si>
  <si>
    <t>8.308160572257935680e-03</t>
  </si>
  <si>
    <t>8.620554409737574489e-03</t>
  </si>
  <si>
    <t>8.431044378955927787e-03</t>
  </si>
  <si>
    <t>8.414982688321095972e-03</t>
  </si>
  <si>
    <t>9.591763320137995652e-03</t>
  </si>
  <si>
    <t>3.664839546919194946e-02</t>
  </si>
  <si>
    <t>9.592578107504065588e-03</t>
  </si>
  <si>
    <t>9.784696373579709547e-03</t>
  </si>
  <si>
    <t>9.871962140172801936e-03</t>
  </si>
  <si>
    <t>9.994250342302907902e-03</t>
  </si>
  <si>
    <t>9.598603580737392893e-03</t>
  </si>
  <si>
    <t>1.010768922780993541e-02</t>
  </si>
  <si>
    <t>9.641567057958820228e-03</t>
  </si>
  <si>
    <t>2.889580979426421836e-02</t>
  </si>
  <si>
    <t>9.838541692102232422e-03</t>
  </si>
  <si>
    <t>9.592289652119783891e-03</t>
  </si>
  <si>
    <t>9.595012992223846474e-03</t>
  </si>
  <si>
    <t>1.338841340310596359e-02</t>
  </si>
  <si>
    <t>9.772997673964290907e-03</t>
  </si>
  <si>
    <t>1.027798596419410120e-02</t>
  </si>
  <si>
    <t>9.669848702817332095e-03</t>
  </si>
  <si>
    <t>9.721529650259302588e-03</t>
  </si>
  <si>
    <t>9.716178385939428647e-03</t>
  </si>
  <si>
    <t>9.679149087430803655e-03</t>
  </si>
  <si>
    <t>1.103231584037900857e-02</t>
  </si>
  <si>
    <t>1.324387633668578507e-02</t>
  </si>
  <si>
    <t>2.502193775132753872e-01</t>
  </si>
  <si>
    <t>6.506975930648831730e-01</t>
  </si>
  <si>
    <t>1.611934639553704030e-02</t>
  </si>
  <si>
    <t>4.856262907897258840e-02</t>
  </si>
  <si>
    <t>7.266218041191677690e-01</t>
  </si>
  <si>
    <t>9.492499469898557640e-01</t>
  </si>
  <si>
    <t>9.631013257621494628e-01</t>
  </si>
  <si>
    <t>9.632422626920787989e-01</t>
  </si>
  <si>
    <t>9.490126015062955167e-01</t>
  </si>
  <si>
    <t>9.418593474149660194e-01</t>
  </si>
  <si>
    <t>9.411067966659343309e-01</t>
  </si>
  <si>
    <t>9.326246368981198076e-01</t>
  </si>
  <si>
    <t>8.248174211707421932e-01</t>
  </si>
  <si>
    <t>9.509452628199903668e-01</t>
  </si>
  <si>
    <t>7.304207749342283007e-01</t>
  </si>
  <si>
    <t>8.749960816148970588e-01</t>
  </si>
  <si>
    <t>7.665377161210259471e-01</t>
  </si>
  <si>
    <t>9.008443354769058997e-01</t>
  </si>
  <si>
    <t>8.712233201420259698e-01</t>
  </si>
  <si>
    <t>9.359453221380636956e-01</t>
  </si>
  <si>
    <t>9.159090600014673234e-01</t>
  </si>
  <si>
    <t>7.266924840335172719e-01</t>
  </si>
  <si>
    <t>1.827055596253226305e-02</t>
  </si>
  <si>
    <t>1.052382520333337325e-02</t>
  </si>
  <si>
    <t>1.113879507854779669e-02</t>
  </si>
  <si>
    <t>1.006239052506268175e-02</t>
  </si>
  <si>
    <t>1.657161342409188554e-02</t>
  </si>
  <si>
    <t>9.738097110867070111e-03</t>
  </si>
  <si>
    <t>1.186867004018704423e-02</t>
  </si>
  <si>
    <t>1.260531084828427420e-02</t>
  </si>
  <si>
    <t>1.141267064508736870e-02</t>
  </si>
  <si>
    <t>1.303526763713191289e-02</t>
  </si>
  <si>
    <t>1.243103025456946883e-02</t>
  </si>
  <si>
    <t>1.017094136482393774e-02</t>
  </si>
  <si>
    <t>1.037252104221122150e-02</t>
  </si>
  <si>
    <t>9.619805305113396723e-03</t>
  </si>
  <si>
    <t>9.661619166463054909e-03</t>
  </si>
  <si>
    <t>1.031516244136282574e-02</t>
  </si>
  <si>
    <t>9.643795568897091039e-03</t>
  </si>
  <si>
    <t>9.594324906540527970e-03</t>
  </si>
  <si>
    <t>9.789035379691517560e-03</t>
  </si>
  <si>
    <t>9.692882200317319910e-03</t>
  </si>
  <si>
    <t>9.594470521669055951e-03</t>
  </si>
  <si>
    <t>9.710237257106646772e-03</t>
  </si>
  <si>
    <t>1.016649242163790608e-02</t>
  </si>
  <si>
    <t>1.021870516757012078e-02</t>
  </si>
  <si>
    <t>9.630019454751568078e-03</t>
  </si>
  <si>
    <t>1.014980597447466895e-02</t>
  </si>
  <si>
    <t>9.680843346141084285e-03</t>
  </si>
  <si>
    <t>9.754932726538012924e-03</t>
  </si>
  <si>
    <t>3.586958237197718224e-02</t>
  </si>
  <si>
    <t>9.691816985385633132e-03</t>
  </si>
  <si>
    <t>9.593053008409532442e-03</t>
  </si>
  <si>
    <t>9.649538307449237115e-03</t>
  </si>
  <si>
    <t>1.003204491240810778e-02</t>
  </si>
  <si>
    <t>9.794247367964062714e-03</t>
  </si>
  <si>
    <t>9.773083781626000152e-03</t>
  </si>
  <si>
    <t>4.279409655766478089e-03</t>
  </si>
  <si>
    <t>4.318846376568449483e-03</t>
  </si>
  <si>
    <t>4.842744700814091176e-03</t>
  </si>
  <si>
    <t>4.395546988872595789e-02</t>
  </si>
  <si>
    <t>4.244997727393996084e-03</t>
  </si>
  <si>
    <t>4.317875165658189955e-03</t>
  </si>
  <si>
    <t>4.220533458348293618e-03</t>
  </si>
  <si>
    <t>4.240950819049137815e-03</t>
  </si>
  <si>
    <t>4.401025341533321839e-03</t>
  </si>
  <si>
    <t>4.157853515711496493e-03</t>
  </si>
  <si>
    <t>5.894033189011471316e-03</t>
  </si>
  <si>
    <t>4.366844288832604469e-03</t>
  </si>
  <si>
    <t>4.220262963235587444e-03</t>
  </si>
  <si>
    <t>4.640550987072721532e-03</t>
  </si>
  <si>
    <t>4.242763096794757195e-03</t>
  </si>
  <si>
    <t>4.207208826933863006e-03</t>
  </si>
  <si>
    <t>4.232720129114420256e-03</t>
  </si>
  <si>
    <t>4.084954026716955053e-03</t>
  </si>
  <si>
    <t>6.073759337671685507e-03</t>
  </si>
  <si>
    <t>4.442089868436200316e-03</t>
  </si>
  <si>
    <t>4.236265149432611593e-03</t>
  </si>
  <si>
    <t>4.256511730616380045e-03</t>
  </si>
  <si>
    <t>1.231095616131810434e-02</t>
  </si>
  <si>
    <t>4.318264358013083198e-03</t>
  </si>
  <si>
    <t>6.640177987213755767e-03</t>
  </si>
  <si>
    <t>4.339600559149032512e-03</t>
  </si>
  <si>
    <t>4.235110785837680782e-03</t>
  </si>
  <si>
    <t>2.210030812854149943e-02</t>
  </si>
  <si>
    <t>4.231507144435687172e-03</t>
  </si>
  <si>
    <t>4.307845514813700601e-03</t>
  </si>
  <si>
    <t>4.376710117776323218e-03</t>
  </si>
  <si>
    <t>5.548786698563499577e-03</t>
  </si>
  <si>
    <t>4.666420671884527298e-03</t>
  </si>
  <si>
    <t>4.015224623293572534e-03</t>
  </si>
  <si>
    <t>4.581164368657530267e-03</t>
  </si>
  <si>
    <t>4.243234916868687985e-03</t>
  </si>
  <si>
    <t>4.361699605256463136e-03</t>
  </si>
  <si>
    <t>4.263355141509468996e-03</t>
  </si>
  <si>
    <t>4.261935513438412995e-03</t>
  </si>
  <si>
    <t>5.621635026843370235e-03</t>
  </si>
  <si>
    <t>7.285038851248612501e-02</t>
  </si>
  <si>
    <t>8.107233459783748097e-01</t>
  </si>
  <si>
    <t>8.341122767891813172e-01</t>
  </si>
  <si>
    <t>1.002204882173398232e-01</t>
  </si>
  <si>
    <t>8.528952335430773912e-01</t>
  </si>
  <si>
    <t>8.857935730221461190e-01</t>
  </si>
  <si>
    <t>9.161794545378945109e-01</t>
  </si>
  <si>
    <t>9.012613232133236396e-01</t>
  </si>
  <si>
    <t>8.858170956983718591e-01</t>
  </si>
  <si>
    <t>9.013868765021202378e-01</t>
  </si>
  <si>
    <t>8.526682013506338143e-01</t>
  </si>
  <si>
    <t>9.080229066187670561e-01</t>
  </si>
  <si>
    <t>9.127697797299743065e-01</t>
  </si>
  <si>
    <t>8.104778870317637107e-01</t>
  </si>
  <si>
    <t>8.395064723585488053e-01</t>
  </si>
  <si>
    <t>8.448864889003994127e-01</t>
  </si>
  <si>
    <t>8.473980904003551862e-01</t>
  </si>
  <si>
    <t>8.047380196468417735e-01</t>
  </si>
  <si>
    <t>8.132735573516380878e-01</t>
  </si>
  <si>
    <t>8.231673580128174850e-01</t>
  </si>
  <si>
    <t>9.086632126731215564e-01</t>
  </si>
  <si>
    <t>8.850564800955047495e-01</t>
  </si>
  <si>
    <t>8.313001068255372328e-01</t>
  </si>
  <si>
    <t>2.683513415741753394e-01</t>
  </si>
  <si>
    <t>7.005030669731978840e-03</t>
  </si>
  <si>
    <t>1.759306926795471682e-02</t>
  </si>
  <si>
    <t>1.038923717137072225e-02</t>
  </si>
  <si>
    <t>2.057593734496150281e-02</t>
  </si>
  <si>
    <t>7.175486562710128510e-03</t>
  </si>
  <si>
    <t>1.392843639834338149e-02</t>
  </si>
  <si>
    <t>2.026585393984184705e-02</t>
  </si>
  <si>
    <t>1.625843853098064146e-02</t>
  </si>
  <si>
    <t>1.546469162593839923e-02</t>
  </si>
  <si>
    <t>2.646111268223223789e-02</t>
  </si>
  <si>
    <t>6.744171032983121636e-03</t>
  </si>
  <si>
    <t>5.505335525127700962e-03</t>
  </si>
  <si>
    <t>4.898928151059873254e-03</t>
  </si>
  <si>
    <t>5.350416970816679850e-03</t>
  </si>
  <si>
    <t>6.824196693293603337e-03</t>
  </si>
  <si>
    <t>5.074447414560849350e-03</t>
  </si>
  <si>
    <t>6.044833830421995381e-03</t>
  </si>
  <si>
    <t>5.090297227129808588e-03</t>
  </si>
  <si>
    <t>5.087154043079264963e-03</t>
  </si>
  <si>
    <t>4.810846390003391260e-03</t>
  </si>
  <si>
    <t>4.357587290761224565e-03</t>
  </si>
  <si>
    <t>5.050880368212995464e-03</t>
  </si>
  <si>
    <t>6.376984976326884394e-03</t>
  </si>
  <si>
    <t>6.236600344067980833e-03</t>
  </si>
  <si>
    <t>4.457561219479339726e-03</t>
  </si>
  <si>
    <t>5.901244220508530640e-03</t>
  </si>
  <si>
    <t>5.387467517196633561e-03</t>
  </si>
  <si>
    <t>4.455573542701572048e-03</t>
  </si>
  <si>
    <t>5.253094465465991091e-03</t>
  </si>
  <si>
    <t>2.805577527999161824e-02</t>
  </si>
  <si>
    <t>5.210118517573536674e-03</t>
  </si>
  <si>
    <t>4.752765447853808667e-03</t>
  </si>
  <si>
    <t>4.780765943148988784e-03</t>
  </si>
  <si>
    <t>5.177559774892199866e-03</t>
  </si>
  <si>
    <t>5.353290865330119323e-03</t>
  </si>
  <si>
    <t>7.016913904241343751e-03</t>
  </si>
  <si>
    <t>4.600223604800234845e-01</t>
  </si>
  <si>
    <t>1.978975210996910539e-01</t>
  </si>
  <si>
    <t>6.758445510196173234e-02</t>
  </si>
  <si>
    <t>4.990859204468205967e-01</t>
  </si>
  <si>
    <t>7.296571047844845337e-01</t>
  </si>
  <si>
    <t>8.801007690277394824e-01</t>
  </si>
  <si>
    <t>5.922603192718235432e-01</t>
  </si>
  <si>
    <t>2.508104353682439128e-02</t>
  </si>
  <si>
    <t>7.698786270094362116e-01</t>
  </si>
  <si>
    <t>3.915570225117173675e-01</t>
  </si>
  <si>
    <t>4.525664299680401959e-01</t>
  </si>
  <si>
    <t>2.119301365136180282e-01</t>
  </si>
  <si>
    <t>2.850170547195828852e-01</t>
  </si>
  <si>
    <t>3.363778204576146902e-02</t>
  </si>
  <si>
    <t>8.304622709533094893e-01</t>
  </si>
  <si>
    <t>7.036805943879638203e-01</t>
  </si>
  <si>
    <t>2.188209425342676762e-01</t>
  </si>
  <si>
    <t>6.412371853772469432e-02</t>
  </si>
  <si>
    <t>7.537611218738897723e-01</t>
  </si>
  <si>
    <t>3.873909512697105151e-01</t>
  </si>
  <si>
    <t>2.122747267474320992e-02</t>
  </si>
  <si>
    <t>8.681348285288947864e-01</t>
  </si>
  <si>
    <t>5.385786560514814747e-01</t>
  </si>
  <si>
    <t>6.594282358585501491e-01</t>
  </si>
  <si>
    <t>1.540593243200779339e-01</t>
  </si>
  <si>
    <t>4.850953215274817487e-01</t>
  </si>
  <si>
    <t>2.308520448191950930e-02</t>
  </si>
  <si>
    <t>7.016610737814628074e-01</t>
  </si>
  <si>
    <t>9.137569475099037442e-02</t>
  </si>
  <si>
    <t>2.454767350780665547e-01</t>
  </si>
  <si>
    <t>4.856085261330678748e-01</t>
  </si>
  <si>
    <t>6.917893264044280288e-01</t>
  </si>
  <si>
    <t>7.644031586160938974e-02</t>
  </si>
  <si>
    <t>4.394555608309794192e-01</t>
  </si>
  <si>
    <t>4.763268652987825980e-02</t>
  </si>
  <si>
    <t>5.476261150633455754e-01</t>
  </si>
  <si>
    <t>1.858784798502457203e-01</t>
  </si>
  <si>
    <t>2.436473490553880961e-01</t>
  </si>
  <si>
    <t>7.675736386685923229e-02</t>
  </si>
  <si>
    <t>5.059055017261564480e-01</t>
  </si>
  <si>
    <t>1.374998254228898820e-01</t>
  </si>
  <si>
    <t>6.435473677966435657e-02</t>
  </si>
  <si>
    <t>5.504845072677317930e-01</t>
  </si>
  <si>
    <t>9.947596055720693553e-02</t>
  </si>
  <si>
    <t>1.588370094255106557e-01</t>
  </si>
  <si>
    <t>3.474252210534209961e-01</t>
  </si>
  <si>
    <t>3.523768623347495188e-02</t>
  </si>
  <si>
    <t>1.446327209971321193e-01</t>
  </si>
  <si>
    <t>2.565766190595579199e-01</t>
  </si>
  <si>
    <t>5.820479524529779125e-01</t>
  </si>
  <si>
    <t>5.400237788295968455e-01</t>
  </si>
  <si>
    <t>2.841618985741935499e-01</t>
  </si>
  <si>
    <t>9.619689184860195919e-02</t>
  </si>
  <si>
    <t>4.846255481286481648e-01</t>
  </si>
  <si>
    <t>4.537721924516650018e-01</t>
  </si>
  <si>
    <t>5.439601743157859159e-01</t>
  </si>
  <si>
    <t>3.594091729243549249e-01</t>
  </si>
  <si>
    <t>7.406533596890843008e-01</t>
  </si>
  <si>
    <t>5.279652574081867833e-01</t>
  </si>
  <si>
    <t>4.999046629145803555e-02</t>
  </si>
  <si>
    <t>2.390592178429163869e-02</t>
  </si>
  <si>
    <t>2.615102868437914063e-01</t>
  </si>
  <si>
    <t>3.893813345380731095e-02</t>
  </si>
  <si>
    <t>2.904373459992977691e-01</t>
  </si>
  <si>
    <t>3.444410351013956206e-01</t>
  </si>
  <si>
    <t>4.462904421142629419e-01</t>
  </si>
  <si>
    <t>9.057944275079261587e-01</t>
  </si>
  <si>
    <t>6.620464761455808755e-01</t>
  </si>
  <si>
    <t>8.533878886075054737e-01</t>
  </si>
  <si>
    <t>3.623927405088636644e-02</t>
  </si>
  <si>
    <t>2.976480390301404766e-01</t>
  </si>
  <si>
    <t>4.453791134921837869e-01</t>
  </si>
  <si>
    <t>5.589358431367107416e-01</t>
  </si>
  <si>
    <t>7.754601575853493634e-01</t>
  </si>
  <si>
    <t>5.089086637542278302e-01</t>
  </si>
  <si>
    <t>7.993834538142199353e-01</t>
  </si>
  <si>
    <t>7.402193141583146563e-01</t>
  </si>
  <si>
    <t>4.803467592394232710e-01</t>
  </si>
  <si>
    <t>2.868674183635914199e-01</t>
  </si>
  <si>
    <t>6.108551096253489465e-01</t>
  </si>
  <si>
    <t>7.266611250040805325e-01</t>
  </si>
  <si>
    <t>7.723824837806460286e-02</t>
  </si>
  <si>
    <t>3.238662019495272548e-01</t>
  </si>
  <si>
    <t>7.389520984617462540e-01</t>
  </si>
  <si>
    <t>8.916186918793714833e-01</t>
  </si>
  <si>
    <t>8.242887911473890661e-01</t>
  </si>
  <si>
    <t>6.318019840835318313e-01</t>
  </si>
  <si>
    <t>6.433975795011425136e-01</t>
  </si>
  <si>
    <t>7.672978436434755301e-01</t>
  </si>
  <si>
    <t>7.412985178926274621e-01</t>
  </si>
  <si>
    <t>3.442002704542928004e-01</t>
  </si>
  <si>
    <t>5.006491060672908500e-01</t>
  </si>
  <si>
    <t>6.901336332838610144e-01</t>
  </si>
  <si>
    <t>2.272018266209701459e-02</t>
  </si>
  <si>
    <t>1.697533080729956775e-02</t>
  </si>
  <si>
    <t>6.365410048454399616e-01</t>
  </si>
  <si>
    <t>5.088863560064562502e-02</t>
  </si>
  <si>
    <t>1.235733518417894417e-01</t>
  </si>
  <si>
    <t>1.821741203458883754e-02</t>
  </si>
  <si>
    <t>5.736913868456851029e-01</t>
  </si>
  <si>
    <t>4.584873749990947545e-05</t>
  </si>
  <si>
    <t>8.074195648077875376e-05</t>
  </si>
  <si>
    <t>1.898867412819527090e-05</t>
  </si>
  <si>
    <t>2.988097548950463533e-05</t>
  </si>
  <si>
    <t>1.369967649225145578e-04</t>
  </si>
  <si>
    <t>1.486281234974740073e-05</t>
  </si>
  <si>
    <t>5.153407983016222715e-05</t>
  </si>
  <si>
    <t>3.094862404395826161e-05</t>
  </si>
  <si>
    <t>4.986885687685571611e-05</t>
  </si>
  <si>
    <t>5.105135496705770493e-04</t>
  </si>
  <si>
    <t>9.921562741510570049e-05</t>
  </si>
  <si>
    <t>2.543643931858241558e-04</t>
  </si>
  <si>
    <t>1.486988912802189589e-04</t>
  </si>
  <si>
    <t>9.006954496726393700e-05</t>
  </si>
  <si>
    <t>5.722266723751090467e-05</t>
  </si>
  <si>
    <t>4.988645669072866440e-04</t>
  </si>
  <si>
    <t>8.351308497367426753e-05</t>
  </si>
  <si>
    <t>1.466905232518911362e-04</t>
  </si>
  <si>
    <t>1.143323897849768400e-04</t>
  </si>
  <si>
    <t>1.936368062160909176e-04</t>
  </si>
  <si>
    <t>1.814455899875611067e-04</t>
  </si>
  <si>
    <t>2.380273072049021721e-03</t>
  </si>
  <si>
    <t>4.855724691879004240e-04</t>
  </si>
  <si>
    <t>5.800748476758599281e-04</t>
  </si>
  <si>
    <t>1.015811940305866301e-04</t>
  </si>
  <si>
    <t>1.202125713462010026e-04</t>
  </si>
  <si>
    <t>2.678452619875315577e-05</t>
  </si>
  <si>
    <t>3.855330578517168760e-05</t>
  </si>
  <si>
    <t>2.501450071576982737e-04</t>
  </si>
  <si>
    <t>1.654087682254612446e-04</t>
  </si>
  <si>
    <t>4.365748827694915235e-05</t>
  </si>
  <si>
    <t>1.000101110548712313e-04</t>
  </si>
  <si>
    <t>3.178635961376130581e-05</t>
  </si>
  <si>
    <t>1.924235548358410597e-04</t>
  </si>
  <si>
    <t>2.962987673527095467e-05</t>
  </si>
  <si>
    <t>6.545789801748469472e-05</t>
  </si>
  <si>
    <t>5.828665598528459668e-05</t>
  </si>
  <si>
    <t>7.090585131663829088e-05</t>
  </si>
  <si>
    <t>2.223279989266302437e-05</t>
  </si>
  <si>
    <t>5.693565253750421107e-05</t>
  </si>
  <si>
    <t>1.062312512658536434e-04</t>
  </si>
  <si>
    <t>1.155490826931782067e-04</t>
  </si>
  <si>
    <t>1.782349892891943455e-03</t>
  </si>
  <si>
    <t>3.503207335597835481e-05</t>
  </si>
  <si>
    <t>1.670860729063861072e-05</t>
  </si>
  <si>
    <t>6.385014421539381146e-05</t>
  </si>
  <si>
    <t>7.239731348818168044e-05</t>
  </si>
  <si>
    <t>4.921960135106928647e-05</t>
  </si>
  <si>
    <t>2.530128585931379348e-05</t>
  </si>
  <si>
    <t>1.714843674562871456e-04</t>
  </si>
  <si>
    <t>2.883492852561175823e-04</t>
  </si>
  <si>
    <t>4.035354359075427055e-04</t>
  </si>
  <si>
    <t>5.144525493960827589e-05</t>
  </si>
  <si>
    <t>2.470364961482118815e-05</t>
  </si>
  <si>
    <t>6.696281343465670943e-05</t>
  </si>
  <si>
    <t>4.302644083509221673e-05</t>
  </si>
  <si>
    <t>2.839487387973349541e-05</t>
  </si>
  <si>
    <t>2.702801430132240057e-04</t>
  </si>
  <si>
    <t>5.600581425824202597e-05</t>
  </si>
  <si>
    <t>3.692110478878021240e-01</t>
  </si>
  <si>
    <t>9.543196558952331543e-01</t>
  </si>
  <si>
    <t>9.901939034461975098e-01</t>
  </si>
  <si>
    <t>1.119835142162628472e-04</t>
  </si>
  <si>
    <t>2.263897113152779639e-05</t>
  </si>
  <si>
    <t>7.954264432191848755e-02</t>
  </si>
  <si>
    <t>1.208494140882976353e-04</t>
  </si>
  <si>
    <t>2.430668428132776171e-05</t>
  </si>
  <si>
    <t>2.326979156350716949e-04</t>
  </si>
  <si>
    <t>6.310884054983034730e-05</t>
  </si>
  <si>
    <t>4.474139423109591007e-04</t>
  </si>
  <si>
    <t>9.800038969842717052e-05</t>
  </si>
  <si>
    <t>3.342772834002971649e-04</t>
  </si>
  <si>
    <t>4.216144589008763433e-05</t>
  </si>
  <si>
    <t>2.415821945760399103e-04</t>
  </si>
  <si>
    <t>1.983331749215722084e-04</t>
  </si>
  <si>
    <t>1.828478183597326279e-03</t>
  </si>
  <si>
    <t>1.127378083765506744e-03</t>
  </si>
  <si>
    <t>1.171395066194236279e-03</t>
  </si>
  <si>
    <t>6.934963748790323734e-04</t>
  </si>
  <si>
    <t>6.934522185474634171e-03</t>
  </si>
  <si>
    <t>4.592360710375942290e-05</t>
  </si>
  <si>
    <t>7.505792891606688499e-04</t>
  </si>
  <si>
    <t>8.109166083158925176e-05</t>
  </si>
  <si>
    <t>2.078820980386808515e-04</t>
  </si>
  <si>
    <t>2.202627947553992271e-03</t>
  </si>
  <si>
    <t>1.272524241358041763e-04</t>
  </si>
  <si>
    <t>9.245718829333782196e-04</t>
  </si>
  <si>
    <t>7.170990575104951859e-04</t>
  </si>
  <si>
    <t>4.770074883708730340e-05</t>
  </si>
  <si>
    <t>2.393709262832999229e-03</t>
  </si>
  <si>
    <t>9.480959270149469376e-04</t>
  </si>
  <si>
    <t>5.702882772311568260e-04</t>
  </si>
  <si>
    <t>5.734354490414261818e-04</t>
  </si>
  <si>
    <t>2.090456691803410649e-04</t>
  </si>
  <si>
    <t>6.952316965907812119e-03</t>
  </si>
  <si>
    <t>2.286872222612146288e-05</t>
  </si>
  <si>
    <t>2.232545375591143966e-04</t>
  </si>
  <si>
    <t>4.437728421180509031e-05</t>
  </si>
  <si>
    <t>3.000193974003195763e-04</t>
  </si>
  <si>
    <t>3.170226991642266512e-04</t>
  </si>
  <si>
    <t>1.001431684152259520e-02</t>
  </si>
  <si>
    <t>1.003512130316661435e-02</t>
  </si>
  <si>
    <t>9.984036574210448239e-03</t>
  </si>
  <si>
    <t>9.697982475750427725e-03</t>
  </si>
  <si>
    <t>1.009943098535187427e-02</t>
  </si>
  <si>
    <t>1.013262742776423718e-02</t>
  </si>
  <si>
    <t>9.902899484804460195e-03</t>
  </si>
  <si>
    <t>1.039697245705122758e-02</t>
  </si>
  <si>
    <t>1.010886886431117820e-02</t>
  </si>
  <si>
    <t>7.422823661749909652e-02</t>
  </si>
  <si>
    <t>1.012931883512390233e-02</t>
  </si>
  <si>
    <t>1.057120016976002483e-02</t>
  </si>
  <si>
    <t>1.096471869160369622e-02</t>
  </si>
  <si>
    <t>1.031781137598832346e-02</t>
  </si>
  <si>
    <t>9.923414196971749868e-03</t>
  </si>
  <si>
    <t>9.968256780603684114e-03</t>
  </si>
  <si>
    <t>1.043241810953506390e-02</t>
  </si>
  <si>
    <t>1.012672437231092702e-02</t>
  </si>
  <si>
    <t>1.009397301725644715e-02</t>
  </si>
  <si>
    <t>1.040350133781256514e-02</t>
  </si>
  <si>
    <t>1.008047507045634408e-02</t>
  </si>
  <si>
    <t>1.025627321632151083e-02</t>
  </si>
  <si>
    <t>1.001134945229154548e-02</t>
  </si>
  <si>
    <t>1.020744041968553277e-02</t>
  </si>
  <si>
    <t>1.049218689898166919e-02</t>
  </si>
  <si>
    <t>1.005365422741183630e-02</t>
  </si>
  <si>
    <t>1.098832474889135762e-02</t>
  </si>
  <si>
    <t>1.028246976002142668e-02</t>
  </si>
  <si>
    <t>9.397840950141565439e-03</t>
  </si>
  <si>
    <t>1.007494427449727968e-02</t>
  </si>
  <si>
    <t>1.008073916400762000e-02</t>
  </si>
  <si>
    <t>1.059347652187633305e-02</t>
  </si>
  <si>
    <t>1.030819581451281400e-02</t>
  </si>
  <si>
    <t>1.058979052641328099e-02</t>
  </si>
  <si>
    <t>1.016120113494347818e-02</t>
  </si>
  <si>
    <t>9.519177255507620464e-03</t>
  </si>
  <si>
    <t>9.715100591468146113e-03</t>
  </si>
  <si>
    <t>1.093353577684840622e-02</t>
  </si>
  <si>
    <t>9.710489862067732403e-03</t>
  </si>
  <si>
    <t>1.017345863679477817e-02</t>
  </si>
  <si>
    <t>1.889830531280662501e-02</t>
  </si>
  <si>
    <t>1.286324506037481857e-02</t>
  </si>
  <si>
    <t>1.094645421735399721e-02</t>
  </si>
  <si>
    <t>1.022118128821310201e-02</t>
  </si>
  <si>
    <t>1.197544091455310031e-02</t>
  </si>
  <si>
    <t>1.009400025862532829e-02</t>
  </si>
  <si>
    <t>1.023381754500029932e-02</t>
  </si>
  <si>
    <t>1.062892646670457984e-02</t>
  </si>
  <si>
    <t>9.891829231465820021e-03</t>
  </si>
  <si>
    <t>1.032739645798840325e-02</t>
  </si>
  <si>
    <t>1.215973121430534258e-02</t>
  </si>
  <si>
    <t>9.618955168049548449e-03</t>
  </si>
  <si>
    <t>1.025235228057536259e-02</t>
  </si>
  <si>
    <t>1.018891914492230794e-02</t>
  </si>
  <si>
    <t>1.073256191642805307e-02</t>
  </si>
  <si>
    <t>1.014106690470264333e-02</t>
  </si>
  <si>
    <t>1.007775086191594303e-02</t>
  </si>
  <si>
    <t>1.065089388439807543e-02</t>
  </si>
  <si>
    <t>1.040435851076857744e-02</t>
  </si>
  <si>
    <t>1.339293397691955489e-02</t>
  </si>
  <si>
    <t>2.178057953992751372e-02</t>
  </si>
  <si>
    <t>1.487049525017171969e-01</t>
  </si>
  <si>
    <t>3.794277450700451332e-02</t>
  </si>
  <si>
    <t>3.040368975144414065e-02</t>
  </si>
  <si>
    <t>1.195538075772574309e-02</t>
  </si>
  <si>
    <t>1.047877743162678801e-02</t>
  </si>
  <si>
    <t>1.006759677849145343e-02</t>
  </si>
  <si>
    <t>1.026407259252554161e-02</t>
  </si>
  <si>
    <t>9.531271247648839817e-03</t>
  </si>
  <si>
    <t>1.000865576831322726e-02</t>
  </si>
  <si>
    <t>9.960641142109111917e-03</t>
  </si>
  <si>
    <t>1.002295738321593195e-02</t>
  </si>
  <si>
    <t>1.316935301245252682e-02</t>
  </si>
  <si>
    <t>1.008286383485221260e-02</t>
  </si>
  <si>
    <t>9.944091587969782625e-03</t>
  </si>
  <si>
    <t>2.797439984017256742e-02</t>
  </si>
  <si>
    <t>1.572026082350988507e-02</t>
  </si>
  <si>
    <t>1.055198523343040852e-02</t>
  </si>
  <si>
    <t>1.148811020921440551e-02</t>
  </si>
  <si>
    <t>1.274803475023754060e-02</t>
  </si>
  <si>
    <t>8.722231436255336104e-03</t>
  </si>
  <si>
    <t>1.018441808856310020e-02</t>
  </si>
  <si>
    <t>1.084522098664162520e-02</t>
  </si>
  <si>
    <t>1.085673633941277270e-02</t>
  </si>
  <si>
    <t>1.023831312346454130e-02</t>
  </si>
  <si>
    <t>1.098825449323632963e-02</t>
  </si>
  <si>
    <t>1.007740344282671147e-02</t>
  </si>
  <si>
    <t>1.014023942073043714e-02</t>
  </si>
  <si>
    <t>1.045796729693078929e-02</t>
  </si>
  <si>
    <t>1.415676363499442265e-02</t>
  </si>
  <si>
    <t>9.267173830726558800e-03</t>
  </si>
  <si>
    <t>1.040077829121436974e-02</t>
  </si>
  <si>
    <t>1.119674172655944072e-02</t>
  </si>
  <si>
    <t>2.844387345746873449e-02</t>
  </si>
  <si>
    <t>1.171371671022212492e-02</t>
  </si>
  <si>
    <t>1.064547871993317893e-02</t>
  </si>
  <si>
    <t>8.924548660340149778e-03</t>
  </si>
  <si>
    <t>1.063564650653151152e-02</t>
  </si>
  <si>
    <t>9.846463853612529363e-03</t>
  </si>
  <si>
    <t>1.183508149776357939e-02</t>
  </si>
  <si>
    <t>1.613288148564365893e-02</t>
  </si>
  <si>
    <t>5.151130779604749105e-02</t>
  </si>
  <si>
    <t>1.698376781567548927e-02</t>
  </si>
  <si>
    <t>9.096374394540079900e-02</t>
  </si>
  <si>
    <t>1.114290651509286106e-01</t>
  </si>
  <si>
    <t>1.079846349488842172e-01</t>
  </si>
  <si>
    <t>2.674727844923265874e-01</t>
  </si>
  <si>
    <t>1.882537842183278770e-02</t>
  </si>
  <si>
    <t>3.301737544953813053e-02</t>
  </si>
  <si>
    <t>6.175213715722364938e-02</t>
  </si>
  <si>
    <t>1.061275225788710641e-01</t>
  </si>
  <si>
    <t>4.427888971560847708e-02</t>
  </si>
  <si>
    <t>2.884799020344933074e-01</t>
  </si>
  <si>
    <t>8.243138067378506795e-02</t>
  </si>
  <si>
    <t>2.108279407552230977e-01</t>
  </si>
  <si>
    <t>1.355964561635782939e-01</t>
  </si>
  <si>
    <t>1.020256201254598864e-02</t>
  </si>
  <si>
    <t>3.080509074956425120e-02</t>
  </si>
  <si>
    <t>7.602186436350434617e-02</t>
  </si>
  <si>
    <t>6.824656899376502217e-02</t>
  </si>
  <si>
    <t>8.912430748064799346e-02</t>
  </si>
  <si>
    <t>6.321340520275546826e-01</t>
  </si>
  <si>
    <t>4.370762106490814758e-01</t>
  </si>
  <si>
    <t>1.510420736721188040e-01</t>
  </si>
  <si>
    <t>6.411488005088634978e-02</t>
  </si>
  <si>
    <t>1.780034045220491717e-02</t>
  </si>
  <si>
    <t>1.578607237911599029e-02</t>
  </si>
  <si>
    <t>6.746933498701693233e-02</t>
  </si>
  <si>
    <t>2.328965733974945052e-01</t>
  </si>
  <si>
    <t>3.687652749502057237e-02</t>
  </si>
  <si>
    <t>1.289699717976315434e-02</t>
  </si>
  <si>
    <t>1.486465992378297948e-02</t>
  </si>
  <si>
    <t>3.841363591911063635e-02</t>
  </si>
  <si>
    <t>5.056047034677221830e-02</t>
  </si>
  <si>
    <t>7.927278126932973956e-02</t>
  </si>
  <si>
    <t>1.684688916206792189e-02</t>
  </si>
  <si>
    <t>2.054704661774204577e-01</t>
  </si>
  <si>
    <t>3.060990303106415900e-02</t>
  </si>
  <si>
    <t>1.510691144568361739e-02</t>
  </si>
  <si>
    <t>1.462286336519798453e-02</t>
  </si>
  <si>
    <t>2.666165798100255183e-02</t>
  </si>
  <si>
    <t>3.429484122547019759e-02</t>
  </si>
  <si>
    <t>1.377172909096637671e-02</t>
  </si>
  <si>
    <t>3.154197116924117861e-02</t>
  </si>
  <si>
    <t>2.013864549678836408e-02</t>
  </si>
  <si>
    <t>1.659446347839368119e-01</t>
  </si>
  <si>
    <t>3.364249685012677543e-02</t>
  </si>
  <si>
    <t>4.433502548270359250e-02</t>
  </si>
  <si>
    <t>1.632858657135432059e-02</t>
  </si>
  <si>
    <t>1.178012858789724837e-01</t>
  </si>
  <si>
    <t>5.809778956643406322e-02</t>
  </si>
  <si>
    <t>1.498013111616800994e-02</t>
  </si>
  <si>
    <t>1.708396270982136950e-02</t>
  </si>
  <si>
    <t>2.927529245054131049e-02</t>
  </si>
  <si>
    <t>5.568411389103743170e-02</t>
  </si>
  <si>
    <t>1.586617465478099356e-02</t>
  </si>
  <si>
    <t>4.648100031968133705e-01</t>
  </si>
  <si>
    <t>5.512012057538928644e-01</t>
  </si>
  <si>
    <t>2.497739500653952394e-01</t>
  </si>
  <si>
    <t>6.613397254852884100e-01</t>
  </si>
  <si>
    <t>6.203468507149385580e-01</t>
  </si>
  <si>
    <t>8.486408127450674188e-01</t>
  </si>
  <si>
    <t>5.609179823697010292e-01</t>
  </si>
  <si>
    <t>7.239433940355206598e-01</t>
  </si>
  <si>
    <t>6.885139860062020611e-01</t>
  </si>
  <si>
    <t>7.726986894736561640e-01</t>
  </si>
  <si>
    <t>7.503903942968586094e-01</t>
  </si>
  <si>
    <t>8.113168500215498513e-01</t>
  </si>
  <si>
    <t>6.817330852996588142e-01</t>
  </si>
  <si>
    <t>7.002614777015039316e-01</t>
  </si>
  <si>
    <t>6.864845290913199616e-01</t>
  </si>
  <si>
    <t>7.598933056568122346e-01</t>
  </si>
  <si>
    <t>7.106718205989599468e-01</t>
  </si>
  <si>
    <t>5.176313138981233353e-01</t>
  </si>
  <si>
    <t>2.948584928037012443e-01</t>
  </si>
  <si>
    <t>3.369187101409364393e-01</t>
  </si>
  <si>
    <t>1.257806690686306128e-01</t>
  </si>
  <si>
    <t>5.473340329722564679e-01</t>
  </si>
  <si>
    <t>9.362293217972057768e-02</t>
  </si>
  <si>
    <t>2.479561480378123239e-01</t>
  </si>
  <si>
    <t>2.268330229552678254e-02</t>
  </si>
  <si>
    <t>1.197847649272268909e-02</t>
  </si>
  <si>
    <t>1.114686950009635275e-01</t>
  </si>
  <si>
    <t>3.134257866762109324e-02</t>
  </si>
  <si>
    <t>8.980420165336211458e-02</t>
  </si>
  <si>
    <t>2.211849707498417944e-02</t>
  </si>
  <si>
    <t>2.541029305981917438e-02</t>
  </si>
  <si>
    <t>1.630437236932516867e-02</t>
  </si>
  <si>
    <t>1.766443117591368767e-02</t>
  </si>
  <si>
    <t>4.345980006357789971e-02</t>
  </si>
  <si>
    <t>2.822095734466015596e-02</t>
  </si>
  <si>
    <t>1.185056225308589277e-02</t>
  </si>
  <si>
    <t>1.926514035330033001e-02</t>
  </si>
  <si>
    <t>1.984987614055297792e-02</t>
  </si>
  <si>
    <t>1.386767870376532513e-02</t>
  </si>
  <si>
    <t>1.893732415183693035e-02</t>
  </si>
  <si>
    <t>1.231887740637869176e-02</t>
  </si>
  <si>
    <t>4.079577363738702556e-02</t>
  </si>
  <si>
    <t>1.253155184692357135e-02</t>
  </si>
  <si>
    <t>2.022157363316627599e-02</t>
  </si>
  <si>
    <t>1.486878788291631608e-02</t>
  </si>
  <si>
    <t>3.240365158990467925e-02</t>
  </si>
  <si>
    <t>1.518358603448769287e-02</t>
  </si>
  <si>
    <t>3.519402690154521673e-02</t>
  </si>
  <si>
    <t>3.789643348619275293e-02</t>
  </si>
  <si>
    <t>1.208503690488847288e-01</t>
  </si>
  <si>
    <t>8.577092859208783338e-02</t>
  </si>
  <si>
    <t>1.783351937021433395e-02</t>
  </si>
  <si>
    <t>2.542575331594537635e-02</t>
  </si>
  <si>
    <t>2.361139375532338505e-02</t>
  </si>
  <si>
    <t>3.474896629308103779e-02</t>
  </si>
  <si>
    <t>2.921976558020157946e-02</t>
  </si>
  <si>
    <t>1.432286059846838155e-01</t>
  </si>
  <si>
    <t>4.634851524843867920e-02</t>
  </si>
  <si>
    <t>9.300034909926845061e-02</t>
  </si>
  <si>
    <t>4.650095145900449978e-02</t>
  </si>
  <si>
    <t>1.205743033279872527e-02</t>
  </si>
  <si>
    <t>2.252885061538893730e-02</t>
  </si>
  <si>
    <t>4.892964654258946666e-02</t>
  </si>
  <si>
    <t>4.708752385449654215e-02</t>
  </si>
  <si>
    <t>3.130275903808037163e-02</t>
  </si>
  <si>
    <t>5.926295983914218191e-01</t>
  </si>
  <si>
    <t>1.939322279969591667e-01</t>
  </si>
  <si>
    <t>5.452172444571191934e-02</t>
  </si>
  <si>
    <t>3.908066301838209605e-02</t>
  </si>
  <si>
    <t>1.613573182912612577e-02</t>
  </si>
  <si>
    <t>1.601216593701218147e-02</t>
  </si>
  <si>
    <t>2.321218442384447023e-02</t>
  </si>
  <si>
    <t>6.939934994208432628e-02</t>
  </si>
  <si>
    <t>2.794728757684081591e-02</t>
  </si>
  <si>
    <t>1.350980843644083128e-02</t>
  </si>
  <si>
    <t>1.413453125536695554e-02</t>
  </si>
  <si>
    <t>2.267887876055571517e-02</t>
  </si>
  <si>
    <t>3.493587166760018375e-02</t>
  </si>
  <si>
    <t>4.643741762106207149e-02</t>
  </si>
  <si>
    <t>1.529714424354331435e-02</t>
  </si>
  <si>
    <t>4.687932728351829753e-02</t>
  </si>
  <si>
    <t>2.416799141831455638e-02</t>
  </si>
  <si>
    <t>1.436012633220796510e-02</t>
  </si>
  <si>
    <t>1.465935503589915756e-02</t>
  </si>
  <si>
    <t>1.900240366161051742e-02</t>
  </si>
  <si>
    <t>2.392788222673689763e-02</t>
  </si>
  <si>
    <t>1.379308745798884898e-02</t>
  </si>
  <si>
    <t>2.008374305102524071e-02</t>
  </si>
  <si>
    <t>1.706961418195523245e-02</t>
  </si>
  <si>
    <t>5.018582145452753912e-02</t>
  </si>
  <si>
    <t>2.187221346348618145e-02</t>
  </si>
  <si>
    <t>2.326965447155885172e-02</t>
  </si>
  <si>
    <t>1.567551047920811083e-02</t>
  </si>
  <si>
    <t>8.097348707021510827e-02</t>
  </si>
  <si>
    <t>4.054055419681377309e-02</t>
  </si>
  <si>
    <t>1.418126768839777889e-02</t>
  </si>
  <si>
    <t>1.675380482893741238e-02</t>
  </si>
  <si>
    <t>1.906491296833191101e-02</t>
  </si>
  <si>
    <t>4.337703172746565361e-02</t>
  </si>
  <si>
    <t>1.631859470272190374e-02</t>
  </si>
  <si>
    <t>2.126857800578508539e-01</t>
  </si>
  <si>
    <t>2.716098911122069581e-01</t>
  </si>
  <si>
    <t>6.260943188295128858e-02</t>
  </si>
  <si>
    <t>5.355705973216426941e-01</t>
  </si>
  <si>
    <t>6.396123292946480632e-01</t>
  </si>
  <si>
    <t>7.685695980244358072e-01</t>
  </si>
  <si>
    <t>2.210766595397803680e-01</t>
  </si>
  <si>
    <t>6.192650857780523932e-01</t>
  </si>
  <si>
    <t>7.163595950883319130e-01</t>
  </si>
  <si>
    <t>7.928222977496043322e-01</t>
  </si>
  <si>
    <t>7.676620965168355903e-01</t>
  </si>
  <si>
    <t>8.109685103458285083e-01</t>
  </si>
  <si>
    <t>6.998492813132290991e-01</t>
  </si>
  <si>
    <t>6.712507241679110948e-01</t>
  </si>
  <si>
    <t>6.374657940474256490e-01</t>
  </si>
  <si>
    <t>6.840381252818192870e-01</t>
  </si>
  <si>
    <t>5.922637728694687409e-01</t>
  </si>
  <si>
    <t>1.631629392579081461e-01</t>
  </si>
  <si>
    <t>4.797442629529258262e-02</t>
  </si>
  <si>
    <t>7.066575771465723188e-02</t>
  </si>
  <si>
    <t>4.804558981221058317e-02</t>
  </si>
  <si>
    <t>1.625863872600916415e-01</t>
  </si>
  <si>
    <t>3.673414888472876366e-02</t>
  </si>
  <si>
    <t>8.542038335662227588e-02</t>
  </si>
  <si>
    <t>1.664140876773126040e-02</t>
  </si>
  <si>
    <t>1.409958980443058035e-02</t>
  </si>
  <si>
    <t>3.462138558879084005e-02</t>
  </si>
  <si>
    <t>1.993965012736012218e-02</t>
  </si>
  <si>
    <t>2.763565844091530818e-02</t>
  </si>
  <si>
    <t>1.709588653520377130e-02</t>
  </si>
  <si>
    <t>1.889447432868559054e-02</t>
  </si>
  <si>
    <t>1.718422913499397658e-02</t>
  </si>
  <si>
    <t>1.372661789233369650e-02</t>
  </si>
  <si>
    <t>3.617881079928628868e-02</t>
  </si>
  <si>
    <t>2.219189986758863739e-02</t>
  </si>
  <si>
    <t>1.352009749392278984e-02</t>
  </si>
  <si>
    <t>1.566136020123180123e-02</t>
  </si>
  <si>
    <t>1.794245180227327027e-02</t>
  </si>
  <si>
    <t>1.354086338776101274e-02</t>
  </si>
  <si>
    <t>1.379186305689040701e-02</t>
  </si>
  <si>
    <t>1.284670401297645717e-02</t>
  </si>
  <si>
    <t>2.709281764174819099e-02</t>
  </si>
  <si>
    <t>1.315077113011030481e-02</t>
  </si>
  <si>
    <t>1.664777571556814995e-02</t>
  </si>
  <si>
    <t>AFTER GLOROT UNIFORM INITIALIZER</t>
  </si>
  <si>
    <t>5.144806916427636934e-02</t>
  </si>
  <si>
    <t>6.181231728725221364e-02</t>
  </si>
  <si>
    <t>4.028671402699925130e-02</t>
  </si>
  <si>
    <t>1.077610753595354409e-01</t>
  </si>
  <si>
    <t>8.101876762944459909e-02</t>
  </si>
  <si>
    <t>1.709246104606395866e-01</t>
  </si>
  <si>
    <t>2.910396533664140750e-01</t>
  </si>
  <si>
    <t>4.065618373262631230e-02</t>
  </si>
  <si>
    <t>6.088308478530808643e-02</t>
  </si>
  <si>
    <t>6.871212273776700075e-02</t>
  </si>
  <si>
    <t>7.720998709916311598e-02</t>
  </si>
  <si>
    <t>6.311987481114751664e-02</t>
  </si>
  <si>
    <t>2.179893863158390843e-01</t>
  </si>
  <si>
    <t>1.435631615797327565e-01</t>
  </si>
  <si>
    <t>2.620365731059492442e-01</t>
  </si>
  <si>
    <t>9.167639798309745736e-02</t>
  </si>
  <si>
    <t>2.798822958320689586e-02</t>
  </si>
  <si>
    <t>6.643383118329442005e-02</t>
  </si>
  <si>
    <t>6.082997641911132986e-02</t>
  </si>
  <si>
    <t>7.935898131874634387e-02</t>
  </si>
  <si>
    <t>9.359214124179948691e-02</t>
  </si>
  <si>
    <t>6.845323972748490471e-01</t>
  </si>
  <si>
    <t>3.794971450355465459e-01</t>
  </si>
  <si>
    <t>1.757570412980720143e-01</t>
  </si>
  <si>
    <t>7.617167536227650859e-02</t>
  </si>
  <si>
    <t>3.502960983755208646e-02</t>
  </si>
  <si>
    <t>3.197790336125280047e-02</t>
  </si>
  <si>
    <t>7.196622811726476054e-02</t>
  </si>
  <si>
    <t>1.315584196731482691e-01</t>
  </si>
  <si>
    <t>4.795523148474737513e-02</t>
  </si>
  <si>
    <t>3.674893521126037371e-02</t>
  </si>
  <si>
    <t>3.437418472261753732e-02</t>
  </si>
  <si>
    <t>6.416088280869085281e-02</t>
  </si>
  <si>
    <t>9.392715005815560625e-02</t>
  </si>
  <si>
    <t>7.558682882014734761e-02</t>
  </si>
  <si>
    <t>3.973905244913728679e-02</t>
  </si>
  <si>
    <t>9.778343932730199084e-02</t>
  </si>
  <si>
    <t>5.175589486731996258e-02</t>
  </si>
  <si>
    <t>3.133623893268912969e-02</t>
  </si>
  <si>
    <t>4.824842949334528369e-02</t>
  </si>
  <si>
    <t>4.630278592577058427e-02</t>
  </si>
  <si>
    <t>6.198059528788000400e-02</t>
  </si>
  <si>
    <t>2.953186927393710096e-02</t>
  </si>
  <si>
    <t>7.377657399085874035e-02</t>
  </si>
  <si>
    <t>6.698135570553988283e-02</t>
  </si>
  <si>
    <t>1.267198074172152245e-01</t>
  </si>
  <si>
    <t>4.097757542813182385e-02</t>
  </si>
  <si>
    <t>6.828701509956780491e-02</t>
  </si>
  <si>
    <t>4.082994371304736470e-02</t>
  </si>
  <si>
    <t>1.455780130919444582e-01</t>
  </si>
  <si>
    <t>6.349523885967606196e-02</t>
  </si>
  <si>
    <t>4.458072597653010144e-02</t>
  </si>
  <si>
    <t>5.362319776868183091e-02</t>
  </si>
  <si>
    <t>4.757369103116285136e-02</t>
  </si>
  <si>
    <t>1.042024536179836508e-01</t>
  </si>
  <si>
    <t>3.183069522775570231e-02</t>
  </si>
  <si>
    <t>3.438376601549788525e-01</t>
  </si>
  <si>
    <t>4.966425451520827816e-01</t>
  </si>
  <si>
    <t>2.219110214141912507e-01</t>
  </si>
  <si>
    <t>7.364046314394090409e-01</t>
  </si>
  <si>
    <t>8.126518793451535938e-01</t>
  </si>
  <si>
    <t>7.035047732614065907e-01</t>
  </si>
  <si>
    <t>5.544836869537340673e-01</t>
  </si>
  <si>
    <t>8.394380145936113369e-01</t>
  </si>
  <si>
    <t>8.687064065858919326e-01</t>
  </si>
  <si>
    <t>8.741867354752327346e-01</t>
  </si>
  <si>
    <t>8.478207555595284051e-01</t>
  </si>
  <si>
    <t>8.605167008572126575e-01</t>
  </si>
  <si>
    <t>8.538510252282491830e-01</t>
  </si>
  <si>
    <t>7.799427024190466184e-01</t>
  </si>
  <si>
    <t>7.767492818547475641e-01</t>
  </si>
  <si>
    <t>8.070053027775581089e-01</t>
  </si>
  <si>
    <t>6.692233279848834870e-01</t>
  </si>
  <si>
    <t>3.785960946734320265e-01</t>
  </si>
  <si>
    <t>1.931749160865028903e-01</t>
  </si>
  <si>
    <t>1.799586226080725770e-01</t>
  </si>
  <si>
    <t>1.506041927835754246e-01</t>
  </si>
  <si>
    <t>2.808557202076050752e-01</t>
  </si>
  <si>
    <t>1.426295210815819725e-01</t>
  </si>
  <si>
    <t>1.504010850038100533e-01</t>
  </si>
  <si>
    <t>3.691095398437522351e-02</t>
  </si>
  <si>
    <t>3.002194224553502572e-02</t>
  </si>
  <si>
    <t>1.277154811133572598e-01</t>
  </si>
  <si>
    <t>5.735647657772147134e-02</t>
  </si>
  <si>
    <t>7.316547910004468636e-02</t>
  </si>
  <si>
    <t>4.295625753749548331e-02</t>
  </si>
  <si>
    <t>4.386453692153257505e-02</t>
  </si>
  <si>
    <t>3.826034972365940923e-02</t>
  </si>
  <si>
    <t>2.840411520990996502e-02</t>
  </si>
  <si>
    <t>8.383342075420446848e-02</t>
  </si>
  <si>
    <t>3.942469688157651531e-02</t>
  </si>
  <si>
    <t>2.873398367717128893e-02</t>
  </si>
  <si>
    <t>3.239458327033572366e-02</t>
  </si>
  <si>
    <t>5.910291607072114956e-02</t>
  </si>
  <si>
    <t>2.692824834602639689e-02</t>
  </si>
  <si>
    <t>2.908671763823717643e-02</t>
  </si>
  <si>
    <t>2.492535054891047153e-02</t>
  </si>
  <si>
    <t>6.249301499469128024e-02</t>
  </si>
  <si>
    <t>2.879878514509823240e-02</t>
  </si>
  <si>
    <t>3.542667101633039523e-02</t>
  </si>
  <si>
    <t>ORTHOGONAL INITIALIZER NO DECAY, 0,001 learning rate, 40 epochs.</t>
  </si>
  <si>
    <t>0.0</t>
  </si>
  <si>
    <t>1.0</t>
  </si>
  <si>
    <t>GROUNDTRUTH</t>
  </si>
  <si>
    <t>8.227542042732238770e-01</t>
  </si>
  <si>
    <t>1.158929392695426941e-01</t>
  </si>
  <si>
    <t>1.923820818774402142e-04</t>
  </si>
  <si>
    <t>9.979720711708068848e-01</t>
  </si>
  <si>
    <t>7.866104245185852051e-01</t>
  </si>
  <si>
    <t>9.689760804176330566e-01</t>
  </si>
  <si>
    <t>9.995732903480529785e-01</t>
  </si>
  <si>
    <t>3.820741921663284302e-02</t>
  </si>
  <si>
    <t>3.873561741784214973e-03</t>
  </si>
  <si>
    <t>9.155647754669189453e-01</t>
  </si>
  <si>
    <t>8.492479324340820312e-01</t>
  </si>
  <si>
    <t>9.897029995918273926e-01</t>
  </si>
  <si>
    <t>9.910721182823181152e-01</t>
  </si>
  <si>
    <t>2.475952059030532837e-01</t>
  </si>
  <si>
    <t>9.986582994461059570e-01</t>
  </si>
  <si>
    <t>9.888427257537841797e-01</t>
  </si>
  <si>
    <t>1.285234466195106506e-03</t>
  </si>
  <si>
    <t>4.086223896592855453e-03</t>
  </si>
  <si>
    <t>9.842889904975891113e-01</t>
  </si>
  <si>
    <t>9.456761479377746582e-01</t>
  </si>
  <si>
    <t>9.906276464462280273e-01</t>
  </si>
  <si>
    <t>9.994086027145385742e-01</t>
  </si>
  <si>
    <t>9.992424249649047852e-01</t>
  </si>
  <si>
    <t>9.973667263984680176e-01</t>
  </si>
  <si>
    <t>9.161391258239746094e-01</t>
  </si>
  <si>
    <t>9.830205440521240234e-01</t>
  </si>
  <si>
    <t>3.361143637448549271e-03</t>
  </si>
  <si>
    <t>2.119377255439758301e-01</t>
  </si>
  <si>
    <t>7.876386046409606934e-01</t>
  </si>
  <si>
    <t>1.751658134162425995e-02</t>
  </si>
  <si>
    <t>1.338929723715409636e-04</t>
  </si>
  <si>
    <t>1.373036066070199013e-03</t>
  </si>
  <si>
    <t>5.572286844253540039e-01</t>
  </si>
  <si>
    <t>1.228618174791336060e-01</t>
  </si>
  <si>
    <t>9.793923497200012207e-01</t>
  </si>
  <si>
    <t>9.791455231606960297e-04</t>
  </si>
  <si>
    <t>9.947128891944885254e-01</t>
  </si>
  <si>
    <t>1.250648964196443558e-02</t>
  </si>
  <si>
    <t>1.364891504636034369e-04</t>
  </si>
  <si>
    <t>1.415593363344669342e-02</t>
  </si>
  <si>
    <t>1.019289557007141411e-04</t>
  </si>
  <si>
    <t>9.182298183441162109e-01</t>
  </si>
  <si>
    <t>8.473488502204418182e-03</t>
  </si>
  <si>
    <t>4.222760200500488281e-01</t>
  </si>
  <si>
    <t>9.095459580421447754e-01</t>
  </si>
  <si>
    <t>1.623795032501220703e-01</t>
  </si>
  <si>
    <t>1.096623539924621582e-01</t>
  </si>
  <si>
    <t>7.556806504726409912e-02</t>
  </si>
  <si>
    <t>8.640490174293518066e-01</t>
  </si>
  <si>
    <t>9.837607741355895996e-01</t>
  </si>
  <si>
    <t>9.731339216232299805e-01</t>
  </si>
  <si>
    <t>1.669521006988361478e-04</t>
  </si>
  <si>
    <t>2.638089063111692667e-04</t>
  </si>
  <si>
    <t>9.463704824447631836e-01</t>
  </si>
  <si>
    <t>9.942698478698730469e-01</t>
  </si>
  <si>
    <t>3.524391213431954384e-03</t>
  </si>
  <si>
    <t>9.985546469688415527e-01</t>
  </si>
  <si>
    <t>9.996751546859741211e-01</t>
  </si>
  <si>
    <t>9.987280964851379395e-01</t>
  </si>
  <si>
    <t>9.995829463005065918e-01</t>
  </si>
  <si>
    <t>9.997480511665344238e-01</t>
  </si>
  <si>
    <t>9.993224143981933594e-01</t>
  </si>
  <si>
    <t>9.996353387832641602e-01</t>
  </si>
  <si>
    <t>9.996229410171508789e-01</t>
  </si>
  <si>
    <t>9.997578263282775879e-01</t>
  </si>
  <si>
    <t>9.997604489326477051e-01</t>
  </si>
  <si>
    <t>9.997673630714416504e-01</t>
  </si>
  <si>
    <t>9.852169156074523926e-01</t>
  </si>
  <si>
    <t>9.995748400688171387e-01</t>
  </si>
  <si>
    <t>9.992978572845458984e-01</t>
  </si>
  <si>
    <t>9.996284246444702148e-01</t>
  </si>
  <si>
    <t>9.996592998504638672e-01</t>
  </si>
  <si>
    <t>9.995330572128295898e-01</t>
  </si>
  <si>
    <t>9.988431930541992188e-01</t>
  </si>
  <si>
    <t>9.981143474578857422e-01</t>
  </si>
  <si>
    <t>9.964187145233154297e-01</t>
  </si>
  <si>
    <t>9.908151626586914062e-01</t>
  </si>
  <si>
    <t>9.984571933746337891e-01</t>
  </si>
  <si>
    <t>9.980090260505676270e-01</t>
  </si>
  <si>
    <t>9.912557601928710938e-01</t>
  </si>
  <si>
    <t>5.209137797355651855e-01</t>
  </si>
  <si>
    <t>4.955568147124722600e-05</t>
  </si>
  <si>
    <t>2.059787511825561523e-02</t>
  </si>
  <si>
    <t>8.497393131256103516e-01</t>
  </si>
  <si>
    <t>8.677880764007568359e-01</t>
  </si>
  <si>
    <t>1.804505824111402035e-03</t>
  </si>
  <si>
    <t>4.086013359483331442e-04</t>
  </si>
  <si>
    <t>6.824020147323608398e-01</t>
  </si>
  <si>
    <t>1.401091576553881168e-04</t>
  </si>
  <si>
    <t>1.491205673664808273e-02</t>
  </si>
  <si>
    <t>9.868332743644714355e-01</t>
  </si>
  <si>
    <t>2.405119012109935284e-04</t>
  </si>
  <si>
    <t>6.834480882389470935e-05</t>
  </si>
  <si>
    <t>1.844230282586067915e-04</t>
  </si>
  <si>
    <t>9.359923005104064941e-02</t>
  </si>
  <si>
    <t>3.159334883093833923e-04</t>
  </si>
  <si>
    <t>1.565137936268001795e-04</t>
  </si>
  <si>
    <t>1.755975335836410522e-01</t>
  </si>
  <si>
    <t>5.310141947120428085e-03</t>
  </si>
  <si>
    <t>8.816170739009976387e-04</t>
  </si>
  <si>
    <t>6.412545917555689812e-05</t>
  </si>
  <si>
    <t>7.326653576456010342e-04</t>
  </si>
  <si>
    <t>3.840447170659899712e-04</t>
  </si>
  <si>
    <t>6.694734841585159302e-02</t>
  </si>
  <si>
    <t>5.905854050070047379e-05</t>
  </si>
  <si>
    <t>9.825443703448399901e-05</t>
  </si>
  <si>
    <t>1.719111751299351454e-04</t>
  </si>
  <si>
    <t>1.637964160181581974e-04</t>
  </si>
  <si>
    <t>1.319083035923540592e-03</t>
  </si>
  <si>
    <t>7.917064795037731528e-05</t>
  </si>
  <si>
    <t>1.176807447336614132e-03</t>
  </si>
  <si>
    <t>8.142880687955766916e-05</t>
  </si>
  <si>
    <t>7.464607915608212352e-05</t>
  </si>
  <si>
    <t>1.213535870192572474e-04</t>
  </si>
  <si>
    <t>4.136106508667580783e-05</t>
  </si>
  <si>
    <t>1.194534925161860883e-04</t>
  </si>
  <si>
    <t>2.291615965077653527e-05</t>
  </si>
  <si>
    <t>9.480264270678162575e-05</t>
  </si>
  <si>
    <t>5.500238621607422829e-04</t>
  </si>
  <si>
    <t>9.783381392480805516e-05</t>
  </si>
  <si>
    <t>4.086604167241603136e-05</t>
  </si>
  <si>
    <t>4.844871291425079107e-04</t>
  </si>
  <si>
    <t>4.386877417564392090e-01</t>
  </si>
  <si>
    <t>8.857228793203830719e-03</t>
  </si>
  <si>
    <t>7.744885683059692383e-01</t>
  </si>
  <si>
    <t>3.637526824604719877e-04</t>
  </si>
  <si>
    <t>6.407717592082917690e-05</t>
  </si>
  <si>
    <t>6.417551636695861816e-01</t>
  </si>
  <si>
    <t>1.727100025163963437e-04</t>
  </si>
  <si>
    <t>1.419452455593273044e-04</t>
  </si>
  <si>
    <t>1.924782118294388056e-04</t>
  </si>
  <si>
    <t>1.322202588198706508e-04</t>
  </si>
  <si>
    <t>8.284879149869084358e-04</t>
  </si>
  <si>
    <t>4.096280463272705674e-05</t>
  </si>
  <si>
    <t>6.725167622789740562e-05</t>
  </si>
  <si>
    <t>1.554615888744592667e-02</t>
  </si>
  <si>
    <t>6.000625944579951465e-05</t>
  </si>
  <si>
    <t>3.383119474165141582e-04</t>
  </si>
  <si>
    <t>7.075681351125240326e-04</t>
  </si>
  <si>
    <t>2.046026784228160977e-04</t>
  </si>
  <si>
    <t>8.945931196212768555e-01</t>
  </si>
  <si>
    <t>9.994276165962219238e-01</t>
  </si>
  <si>
    <t>9.992405176162719727e-01</t>
  </si>
  <si>
    <t>9.988417029380798340e-01</t>
  </si>
  <si>
    <t>9.996515512466430664e-01</t>
  </si>
  <si>
    <t>9.994219541549682617e-01</t>
  </si>
  <si>
    <t>9.980036616325378418e-01</t>
  </si>
  <si>
    <t>9.996505975723266602e-01</t>
  </si>
  <si>
    <t>9.985424280166625977e-01</t>
  </si>
  <si>
    <t>9.996234178543090820e-01</t>
  </si>
  <si>
    <t>9.989238381385803223e-01</t>
  </si>
  <si>
    <t>9.995544552803039551e-01</t>
  </si>
  <si>
    <t>9.986125230789184570e-01</t>
  </si>
  <si>
    <t>9.996694326400756836e-01</t>
  </si>
  <si>
    <t>9.993849992752075195e-01</t>
  </si>
  <si>
    <t>9.968699812889099121e-01</t>
  </si>
  <si>
    <t>9.996162652969360352e-01</t>
  </si>
  <si>
    <t>9.993702769279479980e-01</t>
  </si>
  <si>
    <t>9.996168613433837891e-01</t>
  </si>
  <si>
    <t>9.996219873428344727e-01</t>
  </si>
  <si>
    <t>9.987032413482666016e-01</t>
  </si>
  <si>
    <t>9.981752634048461914e-01</t>
  </si>
  <si>
    <t>9.901663064956665039e-01</t>
  </si>
  <si>
    <t>3.423097659833729267e-04</t>
  </si>
  <si>
    <t>1.088930014520883560e-02</t>
  </si>
  <si>
    <t>4.766097117681056261e-04</t>
  </si>
  <si>
    <t>9.939915537834167480e-01</t>
  </si>
  <si>
    <t>8.498657261952757835e-04</t>
  </si>
  <si>
    <t>1.423665526090189815e-04</t>
  </si>
  <si>
    <t>1.789407542673870921e-04</t>
  </si>
  <si>
    <t>1.398510066792368889e-04</t>
  </si>
  <si>
    <t>1.463365624658763409e-03</t>
  </si>
  <si>
    <t>7.028844265732914209e-05</t>
  </si>
  <si>
    <t>2.507644967408850789e-05</t>
  </si>
  <si>
    <t>6.994869909249246120e-05</t>
  </si>
  <si>
    <t>3.687168646138161421e-05</t>
  </si>
  <si>
    <t>5.545887688640505075e-05</t>
  </si>
  <si>
    <t>8.303658687509596348e-04</t>
  </si>
  <si>
    <t>5.439982633106410503e-04</t>
  </si>
  <si>
    <t>6.805072916904464364e-05</t>
  </si>
  <si>
    <t>2.968831977341324091e-04</t>
  </si>
  <si>
    <t>4.165751670370809734e-05</t>
  </si>
  <si>
    <t>2.266024785058107227e-05</t>
  </si>
  <si>
    <t>1.309591025346890092e-04</t>
  </si>
  <si>
    <t>9.607299580238759518e-05</t>
  </si>
  <si>
    <t>4.304556205170229077e-05</t>
  </si>
  <si>
    <t>4.733673631562851369e-05</t>
  </si>
  <si>
    <t>6.011749064782634377e-05</t>
  </si>
  <si>
    <t>1.037687834468670189e-04</t>
  </si>
  <si>
    <t>4.882941357209347188e-05</t>
  </si>
  <si>
    <t>8.679309394210577011e-04</t>
  </si>
  <si>
    <t>3.667211276479065418e-04</t>
  </si>
  <si>
    <t>1.650623511523008347e-03</t>
  </si>
  <si>
    <t>3.079811722273007035e-05</t>
  </si>
  <si>
    <t>4.883384099230170250e-05</t>
  </si>
  <si>
    <t>3.824847517535090446e-04</t>
  </si>
  <si>
    <t>8.858410728862509131e-05</t>
  </si>
  <si>
    <t>4.628253736882470548e-05</t>
  </si>
  <si>
    <t>2.831321216945070773e-05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</si>
</sst>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1" xfId="0" applyNumberFormat="1" applyFont="1" applyBorder="1" applyAlignment="1">
      <alignment horizontal="right"/>
    </xf>
    <xf numFmtId="164" fontId="0" fillId="0" borderId="0" xfId="0" quotePrefix="1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Feuil1!$C$2:$C$101</c:f>
              <c:numCache>
                <c:formatCode>0.00000000</c:formatCode>
                <c:ptCount val="100"/>
                <c:pt idx="0">
                  <c:v>5.1522229264890198E-8</c:v>
                </c:pt>
                <c:pt idx="1">
                  <c:v>3.30712383600643E-6</c:v>
                </c:pt>
                <c:pt idx="2">
                  <c:v>3.4800702427711E-6</c:v>
                </c:pt>
                <c:pt idx="3">
                  <c:v>1.0491208651492E-4</c:v>
                </c:pt>
                <c:pt idx="4">
                  <c:v>3.4554306646833802E-5</c:v>
                </c:pt>
                <c:pt idx="5">
                  <c:v>4.6036153242237999E-3</c:v>
                </c:pt>
                <c:pt idx="6">
                  <c:v>3.1751700838402801E-6</c:v>
                </c:pt>
                <c:pt idx="7">
                  <c:v>1.49264353778846E-6</c:v>
                </c:pt>
                <c:pt idx="8">
                  <c:v>1.4606923201182199E-7</c:v>
                </c:pt>
                <c:pt idx="9">
                  <c:v>7.6248576215306102E-6</c:v>
                </c:pt>
                <c:pt idx="10">
                  <c:v>2.8333198125803102E-5</c:v>
                </c:pt>
                <c:pt idx="11">
                  <c:v>4.96203217222653E-6</c:v>
                </c:pt>
                <c:pt idx="12">
                  <c:v>9.2887341983072903E-5</c:v>
                </c:pt>
                <c:pt idx="13">
                  <c:v>3.7966767915072199E-8</c:v>
                </c:pt>
                <c:pt idx="14">
                  <c:v>6.2139395158228793E-5</c:v>
                </c:pt>
                <c:pt idx="15">
                  <c:v>4.5480342355130497E-9</c:v>
                </c:pt>
                <c:pt idx="16">
                  <c:v>5.02680374837753E-5</c:v>
                </c:pt>
                <c:pt idx="17">
                  <c:v>1.24545725466301E-7</c:v>
                </c:pt>
                <c:pt idx="18">
                  <c:v>1.14820734400586E-4</c:v>
                </c:pt>
                <c:pt idx="19">
                  <c:v>9.9769459473007005E-5</c:v>
                </c:pt>
                <c:pt idx="20">
                  <c:v>1.12910830775224E-5</c:v>
                </c:pt>
                <c:pt idx="21">
                  <c:v>1.54504017984429E-7</c:v>
                </c:pt>
                <c:pt idx="22">
                  <c:v>6.0605029942441399E-3</c:v>
                </c:pt>
                <c:pt idx="23">
                  <c:v>2.9484268613295102E-6</c:v>
                </c:pt>
                <c:pt idx="24">
                  <c:v>3.5977713341050199E-6</c:v>
                </c:pt>
                <c:pt idx="25">
                  <c:v>5.9115404442357596E-6</c:v>
                </c:pt>
                <c:pt idx="26">
                  <c:v>2.4416814069501101E-5</c:v>
                </c:pt>
                <c:pt idx="27">
                  <c:v>1.72412867229835E-8</c:v>
                </c:pt>
                <c:pt idx="28">
                  <c:v>4.8796715511654298E-5</c:v>
                </c:pt>
                <c:pt idx="29">
                  <c:v>3.8409679089408402E-8</c:v>
                </c:pt>
                <c:pt idx="30">
                  <c:v>2.6895064806452801E-8</c:v>
                </c:pt>
                <c:pt idx="31">
                  <c:v>1.5567719995152201E-7</c:v>
                </c:pt>
                <c:pt idx="32">
                  <c:v>3.5458685328143798E-6</c:v>
                </c:pt>
                <c:pt idx="33">
                  <c:v>2.4996469882861299E-7</c:v>
                </c:pt>
                <c:pt idx="34">
                  <c:v>1.3027700527789101E-7</c:v>
                </c:pt>
                <c:pt idx="35">
                  <c:v>1.6616971521867999E-6</c:v>
                </c:pt>
                <c:pt idx="36">
                  <c:v>8.9561424607445604E-5</c:v>
                </c:pt>
                <c:pt idx="37">
                  <c:v>8.0565218773110402E-6</c:v>
                </c:pt>
                <c:pt idx="38">
                  <c:v>2.9566961867620598E-3</c:v>
                </c:pt>
                <c:pt idx="39">
                  <c:v>7.2365363336869399E-10</c:v>
                </c:pt>
                <c:pt idx="40">
                  <c:v>2.5498419574926702E-7</c:v>
                </c:pt>
                <c:pt idx="41">
                  <c:v>1.0016276502025301E-4</c:v>
                </c:pt>
                <c:pt idx="42">
                  <c:v>2.4637922140209699E-6</c:v>
                </c:pt>
                <c:pt idx="43">
                  <c:v>1.75446991793024E-7</c:v>
                </c:pt>
                <c:pt idx="44">
                  <c:v>5.9172878582678304E-7</c:v>
                </c:pt>
                <c:pt idx="45">
                  <c:v>2.6674916125239801E-9</c:v>
                </c:pt>
                <c:pt idx="46">
                  <c:v>5.8482756613051703E-3</c:v>
                </c:pt>
                <c:pt idx="47">
                  <c:v>1.7976590882676301E-7</c:v>
                </c:pt>
                <c:pt idx="48">
                  <c:v>5.60833033935628E-3</c:v>
                </c:pt>
                <c:pt idx="49">
                  <c:v>4.2201400750857201E-4</c:v>
                </c:pt>
                <c:pt idx="50">
                  <c:v>4.7672125166905504E-3</c:v>
                </c:pt>
                <c:pt idx="51">
                  <c:v>5.7878782114258003E-2</c:v>
                </c:pt>
                <c:pt idx="52">
                  <c:v>0.86640124766214899</c:v>
                </c:pt>
                <c:pt idx="53">
                  <c:v>1.7800027761730499E-7</c:v>
                </c:pt>
                <c:pt idx="54">
                  <c:v>1.62784386464544E-8</c:v>
                </c:pt>
                <c:pt idx="55">
                  <c:v>5.7980723644352004E-7</c:v>
                </c:pt>
                <c:pt idx="56">
                  <c:v>0.117077442166781</c:v>
                </c:pt>
                <c:pt idx="57">
                  <c:v>2.3254042575018999E-6</c:v>
                </c:pt>
                <c:pt idx="58">
                  <c:v>3.6595344309693298E-4</c:v>
                </c:pt>
                <c:pt idx="59">
                  <c:v>2.75126920436494E-4</c:v>
                </c:pt>
                <c:pt idx="60">
                  <c:v>4.5479712293110697E-4</c:v>
                </c:pt>
                <c:pt idx="61">
                  <c:v>4.3686070530164799E-6</c:v>
                </c:pt>
                <c:pt idx="62">
                  <c:v>1.3277857747934201E-7</c:v>
                </c:pt>
                <c:pt idx="63">
                  <c:v>2.8116163665953301E-6</c:v>
                </c:pt>
                <c:pt idx="64">
                  <c:v>7.9817731005291404E-7</c:v>
                </c:pt>
                <c:pt idx="65">
                  <c:v>3.6852869405488298E-8</c:v>
                </c:pt>
                <c:pt idx="66">
                  <c:v>9.3128983650365293E-6</c:v>
                </c:pt>
                <c:pt idx="67">
                  <c:v>2.0861394832646E-6</c:v>
                </c:pt>
                <c:pt idx="68">
                  <c:v>5.6483462580690604E-7</c:v>
                </c:pt>
                <c:pt idx="69">
                  <c:v>9.4748241473798095E-6</c:v>
                </c:pt>
                <c:pt idx="70">
                  <c:v>8.1402821584788206E-6</c:v>
                </c:pt>
                <c:pt idx="71">
                  <c:v>8.4642679340843003E-7</c:v>
                </c:pt>
                <c:pt idx="72">
                  <c:v>5.6274772990245797E-5</c:v>
                </c:pt>
                <c:pt idx="73">
                  <c:v>1.32866856555043E-4</c:v>
                </c:pt>
                <c:pt idx="74">
                  <c:v>1.2140389299262301E-4</c:v>
                </c:pt>
                <c:pt idx="75">
                  <c:v>2.3885744594166099E-6</c:v>
                </c:pt>
                <c:pt idx="76">
                  <c:v>4.0446810769094303E-9</c:v>
                </c:pt>
                <c:pt idx="77">
                  <c:v>1.42929462498821E-6</c:v>
                </c:pt>
                <c:pt idx="78">
                  <c:v>9.1466638777161699E-3</c:v>
                </c:pt>
                <c:pt idx="79">
                  <c:v>9.3532405879250401E-5</c:v>
                </c:pt>
                <c:pt idx="80">
                  <c:v>8.6891243162072002E-10</c:v>
                </c:pt>
                <c:pt idx="81">
                  <c:v>2.2170712321331401E-7</c:v>
                </c:pt>
                <c:pt idx="82">
                  <c:v>4.1385888793223397E-6</c:v>
                </c:pt>
                <c:pt idx="83">
                  <c:v>3.4934487524876698E-4</c:v>
                </c:pt>
                <c:pt idx="84">
                  <c:v>1.1134966734421401E-5</c:v>
                </c:pt>
                <c:pt idx="85">
                  <c:v>3.5309464840644299E-4</c:v>
                </c:pt>
                <c:pt idx="86">
                  <c:v>8.0957383084354401E-9</c:v>
                </c:pt>
                <c:pt idx="87">
                  <c:v>5.7504314160327996E-3</c:v>
                </c:pt>
                <c:pt idx="88">
                  <c:v>6.5923179984166198E-6</c:v>
                </c:pt>
                <c:pt idx="89">
                  <c:v>4.5824366510593497E-8</c:v>
                </c:pt>
                <c:pt idx="90">
                  <c:v>1.15567876879633E-6</c:v>
                </c:pt>
                <c:pt idx="91">
                  <c:v>2.7298068045884302E-3</c:v>
                </c:pt>
                <c:pt idx="92">
                  <c:v>8.6643690549621302E-3</c:v>
                </c:pt>
                <c:pt idx="93">
                  <c:v>2.8857207635820298E-4</c:v>
                </c:pt>
                <c:pt idx="94">
                  <c:v>6.8298154225808101E-6</c:v>
                </c:pt>
                <c:pt idx="95">
                  <c:v>1.7769287342503298E-8</c:v>
                </c:pt>
                <c:pt idx="96">
                  <c:v>1.5573325272976201E-8</c:v>
                </c:pt>
                <c:pt idx="97">
                  <c:v>2.11049785481007E-5</c:v>
                </c:pt>
                <c:pt idx="98">
                  <c:v>2.7199605610392098E-7</c:v>
                </c:pt>
                <c:pt idx="99">
                  <c:v>6.7834960003889502E-6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36-4C2A-8063-7172E661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Feuil1!$AL$2:$AL$101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1.0739753866396499E-2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0.227405216852922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1.7963279129774801E-2</c:v>
                </c:pt>
                <c:pt idx="42">
                  <c:v>0.99589329309771502</c:v>
                </c:pt>
                <c:pt idx="43">
                  <c:v>5.5057554955841399E-3</c:v>
                </c:pt>
                <c:pt idx="44">
                  <c:v>5.4455548819432103E-3</c:v>
                </c:pt>
                <c:pt idx="45">
                  <c:v>1.6843130227635599E-2</c:v>
                </c:pt>
                <c:pt idx="46">
                  <c:v>1.8950832945598399E-4</c:v>
                </c:pt>
                <c:pt idx="47">
                  <c:v>0.39929149094717598</c:v>
                </c:pt>
                <c:pt idx="48">
                  <c:v>2.9987290746443501E-3</c:v>
                </c:pt>
                <c:pt idx="49">
                  <c:v>3.50473075376296E-9</c:v>
                </c:pt>
                <c:pt idx="50">
                  <c:v>3.0151177805708498E-4</c:v>
                </c:pt>
                <c:pt idx="51">
                  <c:v>0.110551051305118</c:v>
                </c:pt>
                <c:pt idx="52">
                  <c:v>7.6401926533657905E-2</c:v>
                </c:pt>
                <c:pt idx="53">
                  <c:v>4.36976366530801E-5</c:v>
                </c:pt>
                <c:pt idx="54">
                  <c:v>0.98920805569195702</c:v>
                </c:pt>
                <c:pt idx="55">
                  <c:v>0.925026858353868</c:v>
                </c:pt>
                <c:pt idx="56">
                  <c:v>0.96733419700138101</c:v>
                </c:pt>
                <c:pt idx="57">
                  <c:v>1.9061348312646501E-2</c:v>
                </c:pt>
                <c:pt idx="58">
                  <c:v>1.36493665063645E-2</c:v>
                </c:pt>
                <c:pt idx="59">
                  <c:v>2.0558784724247801E-2</c:v>
                </c:pt>
                <c:pt idx="60">
                  <c:v>3.9394160622935598E-7</c:v>
                </c:pt>
                <c:pt idx="61">
                  <c:v>7.0667396328822599E-4</c:v>
                </c:pt>
                <c:pt idx="62">
                  <c:v>2.3703187031017701E-7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5.6178469239697203E-3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5.0724548155165004E-4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0.296425162316792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A-459F-BA61-F6CB2265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237647063934327E-2"/>
          <c:y val="5.4901898367545304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Feuil1!$AP$2:$AP$101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5.5057554955841399E-3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5.5057554955841399E-3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5.5057554955841399E-3</c:v>
                </c:pt>
                <c:pt idx="42">
                  <c:v>5.5057554955841399E-3</c:v>
                </c:pt>
                <c:pt idx="43">
                  <c:v>5.5057554955841399E-3</c:v>
                </c:pt>
                <c:pt idx="44">
                  <c:v>5.5057554955841399E-3</c:v>
                </c:pt>
                <c:pt idx="45">
                  <c:v>5.5057554955841399E-3</c:v>
                </c:pt>
                <c:pt idx="46">
                  <c:v>5.5057554955841399E-3</c:v>
                </c:pt>
                <c:pt idx="47">
                  <c:v>2.8632676293882998E-3</c:v>
                </c:pt>
                <c:pt idx="48">
                  <c:v>0.99419790638613303</c:v>
                </c:pt>
                <c:pt idx="49">
                  <c:v>0.94753776070533202</c:v>
                </c:pt>
                <c:pt idx="50">
                  <c:v>8.8843682314621595E-5</c:v>
                </c:pt>
                <c:pt idx="51">
                  <c:v>0.59449359393589696</c:v>
                </c:pt>
                <c:pt idx="52">
                  <c:v>1.6458761535541699E-3</c:v>
                </c:pt>
                <c:pt idx="53">
                  <c:v>1.2701018853136E-3</c:v>
                </c:pt>
                <c:pt idx="54">
                  <c:v>2.4807145902628398E-2</c:v>
                </c:pt>
                <c:pt idx="55">
                  <c:v>1.3937880509418601E-3</c:v>
                </c:pt>
                <c:pt idx="56">
                  <c:v>1.0092171151797999E-3</c:v>
                </c:pt>
                <c:pt idx="57">
                  <c:v>5.5057554955841399E-3</c:v>
                </c:pt>
                <c:pt idx="58">
                  <c:v>8.1059963620023993E-3</c:v>
                </c:pt>
                <c:pt idx="59">
                  <c:v>0.22274229964877301</c:v>
                </c:pt>
                <c:pt idx="60">
                  <c:v>0.431100935189834</c:v>
                </c:pt>
                <c:pt idx="61">
                  <c:v>5.6581547807977401E-4</c:v>
                </c:pt>
                <c:pt idx="62">
                  <c:v>1.4054248540426801E-3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5.5057554955841399E-3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5.5057554955841399E-3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5.8533588618367403E-3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7-4A29-A04A-BD3F2437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237647063934327E-2"/>
          <c:y val="5.4901898367545304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Feuil1!$AT$2:$AT$101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5.5057554955841399E-3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5.5988717444974204E-3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6.4128560959673198E-3</c:v>
                </c:pt>
                <c:pt idx="42">
                  <c:v>0.14034174251479201</c:v>
                </c:pt>
                <c:pt idx="43">
                  <c:v>5.5057554955841399E-3</c:v>
                </c:pt>
                <c:pt idx="44">
                  <c:v>5.5057554955841399E-3</c:v>
                </c:pt>
                <c:pt idx="45">
                  <c:v>5.5057554955841399E-3</c:v>
                </c:pt>
                <c:pt idx="46">
                  <c:v>2.897239968843E-3</c:v>
                </c:pt>
                <c:pt idx="47">
                  <c:v>5.9855468331479797E-2</c:v>
                </c:pt>
                <c:pt idx="48">
                  <c:v>3.6171365856482003E-4</c:v>
                </c:pt>
                <c:pt idx="49">
                  <c:v>0.93406267249798902</c:v>
                </c:pt>
                <c:pt idx="50">
                  <c:v>4.4627761486124202E-6</c:v>
                </c:pt>
                <c:pt idx="51">
                  <c:v>0.804197360340556</c:v>
                </c:pt>
                <c:pt idx="52">
                  <c:v>5.1860428609544301E-5</c:v>
                </c:pt>
                <c:pt idx="53">
                  <c:v>4.1390673128262204E-3</c:v>
                </c:pt>
                <c:pt idx="54">
                  <c:v>9.64276396537396E-2</c:v>
                </c:pt>
                <c:pt idx="55">
                  <c:v>2.68601432373835E-3</c:v>
                </c:pt>
                <c:pt idx="56">
                  <c:v>6.9549127432378304E-3</c:v>
                </c:pt>
                <c:pt idx="57">
                  <c:v>7.5910161605493402E-3</c:v>
                </c:pt>
                <c:pt idx="58">
                  <c:v>5.1129726745169999E-3</c:v>
                </c:pt>
                <c:pt idx="59">
                  <c:v>2.3557617773737698E-5</c:v>
                </c:pt>
                <c:pt idx="60">
                  <c:v>8.0106307775341395E-5</c:v>
                </c:pt>
                <c:pt idx="61">
                  <c:v>4.0710863756938199E-4</c:v>
                </c:pt>
                <c:pt idx="62">
                  <c:v>0.42616211132425402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5.3979313439650499E-3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5.5057554955841399E-3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7.1312743671723203E-2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E-46D0-BA52-B48A0AECB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Feuil2!$C$1:$C$100</c:f>
              <c:numCache>
                <c:formatCode>General</c:formatCode>
                <c:ptCount val="100"/>
                <c:pt idx="0">
                  <c:v>4.1645107663521197E-2</c:v>
                </c:pt>
                <c:pt idx="1">
                  <c:v>4.2916800670064599E-2</c:v>
                </c:pt>
                <c:pt idx="2">
                  <c:v>3.6404016802253199E-2</c:v>
                </c:pt>
                <c:pt idx="3">
                  <c:v>1.6484350922148299E-3</c:v>
                </c:pt>
                <c:pt idx="4">
                  <c:v>4.3618500625974298E-2</c:v>
                </c:pt>
                <c:pt idx="5">
                  <c:v>4.2514084974827601E-2</c:v>
                </c:pt>
                <c:pt idx="6">
                  <c:v>3.9189772472582797E-2</c:v>
                </c:pt>
                <c:pt idx="7">
                  <c:v>4.1931574619668503E-2</c:v>
                </c:pt>
                <c:pt idx="8">
                  <c:v>3.65797561025746E-2</c:v>
                </c:pt>
                <c:pt idx="9">
                  <c:v>3.8051245701904698E-2</c:v>
                </c:pt>
                <c:pt idx="10">
                  <c:v>2.3541716999415301E-2</c:v>
                </c:pt>
                <c:pt idx="11">
                  <c:v>4.3641950516568599E-2</c:v>
                </c:pt>
                <c:pt idx="12">
                  <c:v>4.35392460518381E-2</c:v>
                </c:pt>
                <c:pt idx="13">
                  <c:v>3.3153886390023098E-2</c:v>
                </c:pt>
                <c:pt idx="14">
                  <c:v>4.3955372324279297E-2</c:v>
                </c:pt>
                <c:pt idx="15">
                  <c:v>4.0280657456703402E-2</c:v>
                </c:pt>
                <c:pt idx="16">
                  <c:v>4.2405547720071303E-2</c:v>
                </c:pt>
                <c:pt idx="17">
                  <c:v>4.0987709607940702E-2</c:v>
                </c:pt>
                <c:pt idx="18">
                  <c:v>2.7610397428118001E-2</c:v>
                </c:pt>
                <c:pt idx="19">
                  <c:v>3.8116415167673702E-2</c:v>
                </c:pt>
                <c:pt idx="20">
                  <c:v>4.4810251308860002E-2</c:v>
                </c:pt>
                <c:pt idx="21">
                  <c:v>3.9929928682923103E-2</c:v>
                </c:pt>
                <c:pt idx="22">
                  <c:v>3.2351433133577701E-3</c:v>
                </c:pt>
                <c:pt idx="23">
                  <c:v>4.1588365365741502E-2</c:v>
                </c:pt>
                <c:pt idx="24">
                  <c:v>1.8107748935080201E-2</c:v>
                </c:pt>
                <c:pt idx="25">
                  <c:v>3.78714891085183E-2</c:v>
                </c:pt>
                <c:pt idx="26">
                  <c:v>3.7252154727313601E-2</c:v>
                </c:pt>
                <c:pt idx="27">
                  <c:v>5.5912350835751901E-3</c:v>
                </c:pt>
                <c:pt idx="28">
                  <c:v>2.7365051326029802E-2</c:v>
                </c:pt>
                <c:pt idx="29">
                  <c:v>4.0205842368562103E-2</c:v>
                </c:pt>
                <c:pt idx="30">
                  <c:v>3.7400377878936103E-2</c:v>
                </c:pt>
                <c:pt idx="31">
                  <c:v>3.2478974145406403E-2</c:v>
                </c:pt>
                <c:pt idx="32">
                  <c:v>3.15433557229454E-2</c:v>
                </c:pt>
                <c:pt idx="33">
                  <c:v>3.9390952295011897E-2</c:v>
                </c:pt>
                <c:pt idx="34">
                  <c:v>3.1415480957219202E-2</c:v>
                </c:pt>
                <c:pt idx="35">
                  <c:v>4.3901434996984297E-2</c:v>
                </c:pt>
                <c:pt idx="36">
                  <c:v>3.4955493056511702E-2</c:v>
                </c:pt>
                <c:pt idx="37">
                  <c:v>4.26924210661732E-2</c:v>
                </c:pt>
                <c:pt idx="38">
                  <c:v>4.0109919460002502E-2</c:v>
                </c:pt>
                <c:pt idx="39">
                  <c:v>1.92953930089955E-2</c:v>
                </c:pt>
                <c:pt idx="40">
                  <c:v>5.69615672939916E-3</c:v>
                </c:pt>
                <c:pt idx="41">
                  <c:v>2.7450412536699099E-3</c:v>
                </c:pt>
                <c:pt idx="42">
                  <c:v>2.1561829919967798E-3</c:v>
                </c:pt>
                <c:pt idx="43">
                  <c:v>3.7950622653328998E-3</c:v>
                </c:pt>
                <c:pt idx="44">
                  <c:v>3.16872926979571E-3</c:v>
                </c:pt>
                <c:pt idx="45">
                  <c:v>2.5402976768098902E-3</c:v>
                </c:pt>
                <c:pt idx="46">
                  <c:v>7.2043765236400297E-4</c:v>
                </c:pt>
                <c:pt idx="47">
                  <c:v>6.1011224391099004E-4</c:v>
                </c:pt>
                <c:pt idx="48">
                  <c:v>1.0426515228562599E-3</c:v>
                </c:pt>
                <c:pt idx="49">
                  <c:v>5.7093055963769001E-4</c:v>
                </c:pt>
                <c:pt idx="50">
                  <c:v>8.7592644233697604E-4</c:v>
                </c:pt>
                <c:pt idx="51">
                  <c:v>8.2448490972140097E-4</c:v>
                </c:pt>
                <c:pt idx="52">
                  <c:v>1.02260809761816E-3</c:v>
                </c:pt>
                <c:pt idx="53">
                  <c:v>1.4817147842200199E-3</c:v>
                </c:pt>
                <c:pt idx="54">
                  <c:v>7.73182405361083E-4</c:v>
                </c:pt>
                <c:pt idx="55">
                  <c:v>1.2668593823419701E-3</c:v>
                </c:pt>
                <c:pt idx="56">
                  <c:v>8.0327828096353297E-4</c:v>
                </c:pt>
                <c:pt idx="57">
                  <c:v>1.4685446533704901E-3</c:v>
                </c:pt>
                <c:pt idx="58">
                  <c:v>1.0151351363541701E-3</c:v>
                </c:pt>
                <c:pt idx="59">
                  <c:v>7.7677220636454395E-4</c:v>
                </c:pt>
                <c:pt idx="60">
                  <c:v>1.2253998889757999E-3</c:v>
                </c:pt>
                <c:pt idx="61">
                  <c:v>1.37985570091365E-3</c:v>
                </c:pt>
                <c:pt idx="62">
                  <c:v>1.7235568807865301E-3</c:v>
                </c:pt>
                <c:pt idx="63">
                  <c:v>4.5666972168026997E-3</c:v>
                </c:pt>
                <c:pt idx="64">
                  <c:v>2.4410076226627001E-2</c:v>
                </c:pt>
                <c:pt idx="65">
                  <c:v>2.2099360618408601E-2</c:v>
                </c:pt>
                <c:pt idx="66">
                  <c:v>1.8795161276724499E-2</c:v>
                </c:pt>
                <c:pt idx="67">
                  <c:v>4.6944067149404401E-3</c:v>
                </c:pt>
                <c:pt idx="68">
                  <c:v>1.8762356960868799E-2</c:v>
                </c:pt>
                <c:pt idx="69">
                  <c:v>1.2474943014488E-2</c:v>
                </c:pt>
                <c:pt idx="70">
                  <c:v>1.83627140603379E-2</c:v>
                </c:pt>
                <c:pt idx="71">
                  <c:v>1.73947009488425E-2</c:v>
                </c:pt>
                <c:pt idx="72">
                  <c:v>1.8289691798886801E-2</c:v>
                </c:pt>
                <c:pt idx="73">
                  <c:v>9.7890876295564696E-3</c:v>
                </c:pt>
                <c:pt idx="74">
                  <c:v>2.21672012798808E-2</c:v>
                </c:pt>
                <c:pt idx="75">
                  <c:v>3.3118209967694399E-2</c:v>
                </c:pt>
                <c:pt idx="76">
                  <c:v>3.3151752251862801E-2</c:v>
                </c:pt>
                <c:pt idx="77">
                  <c:v>2.9869814331442E-2</c:v>
                </c:pt>
                <c:pt idx="78">
                  <c:v>2.65518950519038E-2</c:v>
                </c:pt>
                <c:pt idx="79">
                  <c:v>3.1863403536188002E-2</c:v>
                </c:pt>
                <c:pt idx="80">
                  <c:v>2.72445768426215E-2</c:v>
                </c:pt>
                <c:pt idx="81">
                  <c:v>3.3622266345325301E-2</c:v>
                </c:pt>
                <c:pt idx="82">
                  <c:v>3.5679998494075799E-2</c:v>
                </c:pt>
                <c:pt idx="83">
                  <c:v>3.0314813245402701E-2</c:v>
                </c:pt>
                <c:pt idx="84">
                  <c:v>3.9618479939326302E-2</c:v>
                </c:pt>
                <c:pt idx="85">
                  <c:v>3.1764651541407903E-2</c:v>
                </c:pt>
                <c:pt idx="86">
                  <c:v>3.4512435213278202E-2</c:v>
                </c:pt>
                <c:pt idx="87">
                  <c:v>2.4822765699260799E-2</c:v>
                </c:pt>
                <c:pt idx="88">
                  <c:v>3.7528637762360498E-2</c:v>
                </c:pt>
                <c:pt idx="89">
                  <c:v>2.3155715771256E-2</c:v>
                </c:pt>
                <c:pt idx="90">
                  <c:v>3.11176715708281E-2</c:v>
                </c:pt>
                <c:pt idx="91">
                  <c:v>3.7713814369009099E-2</c:v>
                </c:pt>
                <c:pt idx="92">
                  <c:v>2.3283065222741699E-2</c:v>
                </c:pt>
                <c:pt idx="93">
                  <c:v>7.0448524835985699E-3</c:v>
                </c:pt>
                <c:pt idx="94">
                  <c:v>2.8108035693646002E-2</c:v>
                </c:pt>
                <c:pt idx="95">
                  <c:v>3.3351196554910902E-2</c:v>
                </c:pt>
                <c:pt idx="96">
                  <c:v>3.2565856725845901E-2</c:v>
                </c:pt>
                <c:pt idx="97">
                  <c:v>2.81695445564994E-2</c:v>
                </c:pt>
                <c:pt idx="98">
                  <c:v>2.856007714261E-2</c:v>
                </c:pt>
                <c:pt idx="99">
                  <c:v>1.8279772075160901E-2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3-46DE-8578-FA00FA4F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Feuil2!$F$1:$F$100</c:f>
              <c:numCache>
                <c:formatCode>General</c:formatCode>
                <c:ptCount val="100"/>
                <c:pt idx="0">
                  <c:v>2.86302958237338E-2</c:v>
                </c:pt>
                <c:pt idx="1">
                  <c:v>2.86302958237338E-2</c:v>
                </c:pt>
                <c:pt idx="2">
                  <c:v>2.86302958237338E-2</c:v>
                </c:pt>
                <c:pt idx="3">
                  <c:v>2.8958161796411998E-2</c:v>
                </c:pt>
                <c:pt idx="4">
                  <c:v>2.86302958237338E-2</c:v>
                </c:pt>
                <c:pt idx="5">
                  <c:v>2.86302958237338E-2</c:v>
                </c:pt>
                <c:pt idx="6">
                  <c:v>2.86302958237338E-2</c:v>
                </c:pt>
                <c:pt idx="7">
                  <c:v>2.86302958237338E-2</c:v>
                </c:pt>
                <c:pt idx="8">
                  <c:v>2.86302958237338E-2</c:v>
                </c:pt>
                <c:pt idx="9">
                  <c:v>2.86302958237338E-2</c:v>
                </c:pt>
                <c:pt idx="10">
                  <c:v>2.86302958237338E-2</c:v>
                </c:pt>
                <c:pt idx="11">
                  <c:v>2.86302958237338E-2</c:v>
                </c:pt>
                <c:pt idx="12">
                  <c:v>2.86302958237338E-2</c:v>
                </c:pt>
                <c:pt idx="13">
                  <c:v>2.86302958237338E-2</c:v>
                </c:pt>
                <c:pt idx="14">
                  <c:v>2.86302958237338E-2</c:v>
                </c:pt>
                <c:pt idx="15">
                  <c:v>2.86302958237338E-2</c:v>
                </c:pt>
                <c:pt idx="16">
                  <c:v>2.86302958237338E-2</c:v>
                </c:pt>
                <c:pt idx="17">
                  <c:v>2.86302958237338E-2</c:v>
                </c:pt>
                <c:pt idx="18">
                  <c:v>2.86302958237338E-2</c:v>
                </c:pt>
                <c:pt idx="19">
                  <c:v>2.86302958237338E-2</c:v>
                </c:pt>
                <c:pt idx="20">
                  <c:v>2.86302958237338E-2</c:v>
                </c:pt>
                <c:pt idx="21">
                  <c:v>2.86302958237338E-2</c:v>
                </c:pt>
                <c:pt idx="22">
                  <c:v>3.2048021060975498E-2</c:v>
                </c:pt>
                <c:pt idx="23">
                  <c:v>2.86302958237338E-2</c:v>
                </c:pt>
                <c:pt idx="24">
                  <c:v>2.86302958237338E-2</c:v>
                </c:pt>
                <c:pt idx="25">
                  <c:v>2.86302958237338E-2</c:v>
                </c:pt>
                <c:pt idx="26">
                  <c:v>2.86302958237338E-2</c:v>
                </c:pt>
                <c:pt idx="27">
                  <c:v>2.86338875512086E-2</c:v>
                </c:pt>
                <c:pt idx="28">
                  <c:v>2.86302958237338E-2</c:v>
                </c:pt>
                <c:pt idx="29">
                  <c:v>2.86302958237338E-2</c:v>
                </c:pt>
                <c:pt idx="30">
                  <c:v>2.86302958237338E-2</c:v>
                </c:pt>
                <c:pt idx="31">
                  <c:v>2.86837699485229E-2</c:v>
                </c:pt>
                <c:pt idx="32">
                  <c:v>2.86302958237338E-2</c:v>
                </c:pt>
                <c:pt idx="33">
                  <c:v>2.86302958237338E-2</c:v>
                </c:pt>
                <c:pt idx="34">
                  <c:v>2.86302958237338E-2</c:v>
                </c:pt>
                <c:pt idx="35">
                  <c:v>2.86302958237338E-2</c:v>
                </c:pt>
                <c:pt idx="36">
                  <c:v>2.86302958237338E-2</c:v>
                </c:pt>
                <c:pt idx="37">
                  <c:v>2.86302958237338E-2</c:v>
                </c:pt>
                <c:pt idx="38">
                  <c:v>2.86302958237338E-2</c:v>
                </c:pt>
                <c:pt idx="39">
                  <c:v>2.8686692848990499E-2</c:v>
                </c:pt>
                <c:pt idx="40">
                  <c:v>2.8669383967763602E-2</c:v>
                </c:pt>
                <c:pt idx="41">
                  <c:v>2.9896474255343301E-2</c:v>
                </c:pt>
                <c:pt idx="42">
                  <c:v>3.3528407977188403E-2</c:v>
                </c:pt>
                <c:pt idx="43">
                  <c:v>2.8971035773863601E-2</c:v>
                </c:pt>
                <c:pt idx="44">
                  <c:v>2.89853069755957E-2</c:v>
                </c:pt>
                <c:pt idx="45">
                  <c:v>2.9842206547449401E-2</c:v>
                </c:pt>
                <c:pt idx="46">
                  <c:v>3.3653888587521302E-2</c:v>
                </c:pt>
                <c:pt idx="47">
                  <c:v>5.1415627197210802E-2</c:v>
                </c:pt>
                <c:pt idx="48">
                  <c:v>6.4825087569083104E-2</c:v>
                </c:pt>
                <c:pt idx="49">
                  <c:v>3.8581482499621997E-2</c:v>
                </c:pt>
                <c:pt idx="50">
                  <c:v>5.9477828030704401E-2</c:v>
                </c:pt>
                <c:pt idx="51">
                  <c:v>4.7470255101938398E-2</c:v>
                </c:pt>
                <c:pt idx="52">
                  <c:v>4.5908262508130598E-2</c:v>
                </c:pt>
                <c:pt idx="53">
                  <c:v>2.9938342274172199E-2</c:v>
                </c:pt>
                <c:pt idx="54">
                  <c:v>3.2060780977923899E-2</c:v>
                </c:pt>
                <c:pt idx="55">
                  <c:v>2.99292203787144E-2</c:v>
                </c:pt>
                <c:pt idx="56">
                  <c:v>3.0907834822371801E-2</c:v>
                </c:pt>
                <c:pt idx="57">
                  <c:v>2.97832219607699E-2</c:v>
                </c:pt>
                <c:pt idx="58">
                  <c:v>3.0811488302593299E-2</c:v>
                </c:pt>
                <c:pt idx="59">
                  <c:v>3.0478706271477599E-2</c:v>
                </c:pt>
                <c:pt idx="60">
                  <c:v>4.6374324442430302E-2</c:v>
                </c:pt>
                <c:pt idx="61">
                  <c:v>2.9844392353364401E-2</c:v>
                </c:pt>
                <c:pt idx="62">
                  <c:v>3.6059162548007097E-2</c:v>
                </c:pt>
                <c:pt idx="63">
                  <c:v>2.87640289260984E-2</c:v>
                </c:pt>
                <c:pt idx="64">
                  <c:v>2.86302958237338E-2</c:v>
                </c:pt>
                <c:pt idx="65">
                  <c:v>2.86302958237338E-2</c:v>
                </c:pt>
                <c:pt idx="66">
                  <c:v>2.86302958237338E-2</c:v>
                </c:pt>
                <c:pt idx="67">
                  <c:v>2.96413984128461E-2</c:v>
                </c:pt>
                <c:pt idx="68">
                  <c:v>2.86302958237338E-2</c:v>
                </c:pt>
                <c:pt idx="69">
                  <c:v>2.8633476477445401E-2</c:v>
                </c:pt>
                <c:pt idx="70">
                  <c:v>2.86302958237338E-2</c:v>
                </c:pt>
                <c:pt idx="71">
                  <c:v>2.86302958237338E-2</c:v>
                </c:pt>
                <c:pt idx="72">
                  <c:v>3.04554444903537E-2</c:v>
                </c:pt>
                <c:pt idx="73">
                  <c:v>2.86302958237338E-2</c:v>
                </c:pt>
                <c:pt idx="74">
                  <c:v>2.86302958237338E-2</c:v>
                </c:pt>
                <c:pt idx="75">
                  <c:v>2.86302958237338E-2</c:v>
                </c:pt>
                <c:pt idx="76">
                  <c:v>2.86302958237338E-2</c:v>
                </c:pt>
                <c:pt idx="77">
                  <c:v>2.86302958237338E-2</c:v>
                </c:pt>
                <c:pt idx="78">
                  <c:v>2.86302958237338E-2</c:v>
                </c:pt>
                <c:pt idx="79">
                  <c:v>2.86302958237338E-2</c:v>
                </c:pt>
                <c:pt idx="80">
                  <c:v>2.86302958237338E-2</c:v>
                </c:pt>
                <c:pt idx="81">
                  <c:v>2.86317341387381E-2</c:v>
                </c:pt>
                <c:pt idx="82">
                  <c:v>2.86302958237338E-2</c:v>
                </c:pt>
                <c:pt idx="83">
                  <c:v>2.86302958237338E-2</c:v>
                </c:pt>
                <c:pt idx="84">
                  <c:v>2.86302958237338E-2</c:v>
                </c:pt>
                <c:pt idx="85">
                  <c:v>2.86302958237338E-2</c:v>
                </c:pt>
                <c:pt idx="86">
                  <c:v>2.86302958237338E-2</c:v>
                </c:pt>
                <c:pt idx="87">
                  <c:v>2.86302958237338E-2</c:v>
                </c:pt>
                <c:pt idx="88">
                  <c:v>2.86302958237338E-2</c:v>
                </c:pt>
                <c:pt idx="89">
                  <c:v>2.86302958237338E-2</c:v>
                </c:pt>
                <c:pt idx="90">
                  <c:v>2.86302958237338E-2</c:v>
                </c:pt>
                <c:pt idx="91">
                  <c:v>2.86302958237338E-2</c:v>
                </c:pt>
                <c:pt idx="92">
                  <c:v>2.86302958237338E-2</c:v>
                </c:pt>
                <c:pt idx="93">
                  <c:v>3.05277530843024E-2</c:v>
                </c:pt>
                <c:pt idx="94">
                  <c:v>2.86302958237338E-2</c:v>
                </c:pt>
                <c:pt idx="95">
                  <c:v>2.86302958237338E-2</c:v>
                </c:pt>
                <c:pt idx="96">
                  <c:v>2.86302958237338E-2</c:v>
                </c:pt>
                <c:pt idx="97">
                  <c:v>2.86302958237338E-2</c:v>
                </c:pt>
                <c:pt idx="98">
                  <c:v>2.86302958237338E-2</c:v>
                </c:pt>
                <c:pt idx="99">
                  <c:v>2.86302958237338E-2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B-4EFC-A82A-BBBFD463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Feuil2!$I$1:$I$100</c:f>
              <c:numCache>
                <c:formatCode>General</c:formatCode>
                <c:ptCount val="100"/>
                <c:pt idx="0">
                  <c:v>0.39761715855318802</c:v>
                </c:pt>
                <c:pt idx="1">
                  <c:v>0.39761715855318802</c:v>
                </c:pt>
                <c:pt idx="2">
                  <c:v>0.39761715855318802</c:v>
                </c:pt>
                <c:pt idx="3">
                  <c:v>0.37120879514261501</c:v>
                </c:pt>
                <c:pt idx="4">
                  <c:v>0.39761715855318802</c:v>
                </c:pt>
                <c:pt idx="5">
                  <c:v>0.39761715855318802</c:v>
                </c:pt>
                <c:pt idx="6">
                  <c:v>0.39761715855318802</c:v>
                </c:pt>
                <c:pt idx="7">
                  <c:v>0.39761715855318802</c:v>
                </c:pt>
                <c:pt idx="8">
                  <c:v>0.39761715855318802</c:v>
                </c:pt>
                <c:pt idx="9">
                  <c:v>0.39761715855318802</c:v>
                </c:pt>
                <c:pt idx="10">
                  <c:v>0.39761715855318802</c:v>
                </c:pt>
                <c:pt idx="11">
                  <c:v>0.39761715855318802</c:v>
                </c:pt>
                <c:pt idx="12">
                  <c:v>0.39761715855318802</c:v>
                </c:pt>
                <c:pt idx="13">
                  <c:v>0.39761715855318802</c:v>
                </c:pt>
                <c:pt idx="14">
                  <c:v>0.39761715855318802</c:v>
                </c:pt>
                <c:pt idx="15">
                  <c:v>0.39761715855318802</c:v>
                </c:pt>
                <c:pt idx="16">
                  <c:v>0.39761715855318802</c:v>
                </c:pt>
                <c:pt idx="17">
                  <c:v>0.39761715855318802</c:v>
                </c:pt>
                <c:pt idx="18">
                  <c:v>0.39761715855318802</c:v>
                </c:pt>
                <c:pt idx="19">
                  <c:v>0.39761715855318802</c:v>
                </c:pt>
                <c:pt idx="20">
                  <c:v>0.39761715855318802</c:v>
                </c:pt>
                <c:pt idx="21">
                  <c:v>0.39761715855318802</c:v>
                </c:pt>
                <c:pt idx="22">
                  <c:v>0.39761715855318802</c:v>
                </c:pt>
                <c:pt idx="23">
                  <c:v>0.39761715855318802</c:v>
                </c:pt>
                <c:pt idx="24">
                  <c:v>0.39761715855318802</c:v>
                </c:pt>
                <c:pt idx="25">
                  <c:v>0.39761715855318802</c:v>
                </c:pt>
                <c:pt idx="26">
                  <c:v>0.39761715855318802</c:v>
                </c:pt>
                <c:pt idx="27">
                  <c:v>3.5162235880842801E-2</c:v>
                </c:pt>
                <c:pt idx="28">
                  <c:v>0.39761715855318802</c:v>
                </c:pt>
                <c:pt idx="29">
                  <c:v>0.39761715855318802</c:v>
                </c:pt>
                <c:pt idx="30">
                  <c:v>0.39761715855318802</c:v>
                </c:pt>
                <c:pt idx="31">
                  <c:v>0.39761715855318802</c:v>
                </c:pt>
                <c:pt idx="32">
                  <c:v>0.39761715855318802</c:v>
                </c:pt>
                <c:pt idx="33">
                  <c:v>0.39761715855318802</c:v>
                </c:pt>
                <c:pt idx="34">
                  <c:v>0.39761715855318802</c:v>
                </c:pt>
                <c:pt idx="35">
                  <c:v>0.39761715855318802</c:v>
                </c:pt>
                <c:pt idx="36">
                  <c:v>0.39761715855318802</c:v>
                </c:pt>
                <c:pt idx="37">
                  <c:v>0.39761715855318802</c:v>
                </c:pt>
                <c:pt idx="38">
                  <c:v>0.39761715855318802</c:v>
                </c:pt>
                <c:pt idx="39">
                  <c:v>0.39761715855318802</c:v>
                </c:pt>
                <c:pt idx="40">
                  <c:v>0.39761715855318802</c:v>
                </c:pt>
                <c:pt idx="41">
                  <c:v>0.39761715855318802</c:v>
                </c:pt>
                <c:pt idx="42">
                  <c:v>0.30627477893704602</c:v>
                </c:pt>
                <c:pt idx="43">
                  <c:v>0.39761715855318802</c:v>
                </c:pt>
                <c:pt idx="44">
                  <c:v>0.39761715855318802</c:v>
                </c:pt>
                <c:pt idx="45">
                  <c:v>3.3453135549426399E-5</c:v>
                </c:pt>
                <c:pt idx="46">
                  <c:v>4.462930522649E-5</c:v>
                </c:pt>
                <c:pt idx="47">
                  <c:v>5.6709227171355597E-2</c:v>
                </c:pt>
                <c:pt idx="48">
                  <c:v>1.1622007164450001E-5</c:v>
                </c:pt>
                <c:pt idx="49">
                  <c:v>1.27086016488962E-5</c:v>
                </c:pt>
                <c:pt idx="50">
                  <c:v>5.2199031347714497E-5</c:v>
                </c:pt>
                <c:pt idx="51">
                  <c:v>1.7860712847831299E-5</c:v>
                </c:pt>
                <c:pt idx="52">
                  <c:v>0.40733980031802802</c:v>
                </c:pt>
                <c:pt idx="53">
                  <c:v>0.388943550096149</c:v>
                </c:pt>
                <c:pt idx="54">
                  <c:v>0.40776533723146402</c:v>
                </c:pt>
                <c:pt idx="55">
                  <c:v>0.36933100962075899</c:v>
                </c:pt>
                <c:pt idx="56">
                  <c:v>0.39761715855318802</c:v>
                </c:pt>
                <c:pt idx="57">
                  <c:v>0.39761715855318802</c:v>
                </c:pt>
                <c:pt idx="58">
                  <c:v>1.1070751277935401E-2</c:v>
                </c:pt>
                <c:pt idx="59">
                  <c:v>0.39761715855318802</c:v>
                </c:pt>
                <c:pt idx="60">
                  <c:v>0.13444784184052899</c:v>
                </c:pt>
                <c:pt idx="61">
                  <c:v>0.41058833339545697</c:v>
                </c:pt>
                <c:pt idx="62">
                  <c:v>0.224497247129651</c:v>
                </c:pt>
                <c:pt idx="63">
                  <c:v>0.39761715855318802</c:v>
                </c:pt>
                <c:pt idx="64">
                  <c:v>0.39761715855318802</c:v>
                </c:pt>
                <c:pt idx="65">
                  <c:v>0.39761715855318802</c:v>
                </c:pt>
                <c:pt idx="66">
                  <c:v>0.39761715855318802</c:v>
                </c:pt>
                <c:pt idx="67">
                  <c:v>5.7543083259009697E-2</c:v>
                </c:pt>
                <c:pt idx="68">
                  <c:v>0.39761715855318802</c:v>
                </c:pt>
                <c:pt idx="69">
                  <c:v>0.39761715855318802</c:v>
                </c:pt>
                <c:pt idx="70">
                  <c:v>0.39761715855318802</c:v>
                </c:pt>
                <c:pt idx="71">
                  <c:v>0.39761715855318802</c:v>
                </c:pt>
                <c:pt idx="72">
                  <c:v>0.39761715855318802</c:v>
                </c:pt>
                <c:pt idx="73">
                  <c:v>0.39761715855318802</c:v>
                </c:pt>
                <c:pt idx="74">
                  <c:v>0.39761715855318802</c:v>
                </c:pt>
                <c:pt idx="75">
                  <c:v>0.39761715855318802</c:v>
                </c:pt>
                <c:pt idx="76">
                  <c:v>0.39761715855318802</c:v>
                </c:pt>
                <c:pt idx="77">
                  <c:v>0.39761715855318802</c:v>
                </c:pt>
                <c:pt idx="78">
                  <c:v>0.39761715855318802</c:v>
                </c:pt>
                <c:pt idx="79">
                  <c:v>0.39761715855318802</c:v>
                </c:pt>
                <c:pt idx="80">
                  <c:v>0.39761715855318802</c:v>
                </c:pt>
                <c:pt idx="81">
                  <c:v>0.39761715855318802</c:v>
                </c:pt>
                <c:pt idx="82">
                  <c:v>0.39761715855318802</c:v>
                </c:pt>
                <c:pt idx="83">
                  <c:v>0.39761715855318802</c:v>
                </c:pt>
                <c:pt idx="84">
                  <c:v>0.39761715855318802</c:v>
                </c:pt>
                <c:pt idx="85">
                  <c:v>0.39761715855318802</c:v>
                </c:pt>
                <c:pt idx="86">
                  <c:v>0.39761715855318802</c:v>
                </c:pt>
                <c:pt idx="87">
                  <c:v>0.39761715855318802</c:v>
                </c:pt>
                <c:pt idx="88">
                  <c:v>0.39761715855318802</c:v>
                </c:pt>
                <c:pt idx="89">
                  <c:v>0.39761715855318802</c:v>
                </c:pt>
                <c:pt idx="90">
                  <c:v>0.39761715855318802</c:v>
                </c:pt>
                <c:pt idx="91">
                  <c:v>0.39761715855318802</c:v>
                </c:pt>
                <c:pt idx="92">
                  <c:v>0.39761715855318802</c:v>
                </c:pt>
                <c:pt idx="93">
                  <c:v>0.39758890298008498</c:v>
                </c:pt>
                <c:pt idx="94">
                  <c:v>0.39761715855318802</c:v>
                </c:pt>
                <c:pt idx="95">
                  <c:v>0.39761715855318802</c:v>
                </c:pt>
                <c:pt idx="96">
                  <c:v>0.39761715855318802</c:v>
                </c:pt>
                <c:pt idx="97">
                  <c:v>0.39761715855318802</c:v>
                </c:pt>
                <c:pt idx="98">
                  <c:v>0.39761715855318802</c:v>
                </c:pt>
                <c:pt idx="99">
                  <c:v>0.39761715855318802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E-40D2-A5FD-8B01363F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Feuil2!$L$1:$L$100</c:f>
              <c:numCache>
                <c:formatCode>General</c:formatCode>
                <c:ptCount val="100"/>
                <c:pt idx="0">
                  <c:v>4.9900498916645702E-3</c:v>
                </c:pt>
                <c:pt idx="1">
                  <c:v>4.9900498916645702E-3</c:v>
                </c:pt>
                <c:pt idx="2">
                  <c:v>4.9900498916645702E-3</c:v>
                </c:pt>
                <c:pt idx="3">
                  <c:v>4.7741438454088903E-3</c:v>
                </c:pt>
                <c:pt idx="4">
                  <c:v>4.9900498916645702E-3</c:v>
                </c:pt>
                <c:pt idx="5">
                  <c:v>4.9900498916645702E-3</c:v>
                </c:pt>
                <c:pt idx="6">
                  <c:v>4.9900498916645702E-3</c:v>
                </c:pt>
                <c:pt idx="7">
                  <c:v>4.9900498916645702E-3</c:v>
                </c:pt>
                <c:pt idx="8">
                  <c:v>4.9900498916645702E-3</c:v>
                </c:pt>
                <c:pt idx="9">
                  <c:v>4.9900498916645702E-3</c:v>
                </c:pt>
                <c:pt idx="10">
                  <c:v>4.9900498916645702E-3</c:v>
                </c:pt>
                <c:pt idx="11">
                  <c:v>4.9900498916645702E-3</c:v>
                </c:pt>
                <c:pt idx="12">
                  <c:v>4.9900498916645702E-3</c:v>
                </c:pt>
                <c:pt idx="13">
                  <c:v>4.9900498916645702E-3</c:v>
                </c:pt>
                <c:pt idx="14">
                  <c:v>4.9900498916645702E-3</c:v>
                </c:pt>
                <c:pt idx="15">
                  <c:v>4.9900498916645702E-3</c:v>
                </c:pt>
                <c:pt idx="16">
                  <c:v>4.9900498916645702E-3</c:v>
                </c:pt>
                <c:pt idx="17">
                  <c:v>4.9900498916645702E-3</c:v>
                </c:pt>
                <c:pt idx="18">
                  <c:v>4.9900498916645702E-3</c:v>
                </c:pt>
                <c:pt idx="19">
                  <c:v>4.9900498916645702E-3</c:v>
                </c:pt>
                <c:pt idx="20">
                  <c:v>4.9900498916645702E-3</c:v>
                </c:pt>
                <c:pt idx="21">
                  <c:v>4.9900498916645702E-3</c:v>
                </c:pt>
                <c:pt idx="22">
                  <c:v>4.9900498916645702E-3</c:v>
                </c:pt>
                <c:pt idx="23">
                  <c:v>4.9900498916645702E-3</c:v>
                </c:pt>
                <c:pt idx="24">
                  <c:v>4.9900498916645702E-3</c:v>
                </c:pt>
                <c:pt idx="25">
                  <c:v>4.9900498916645702E-3</c:v>
                </c:pt>
                <c:pt idx="26">
                  <c:v>4.9900498916645702E-3</c:v>
                </c:pt>
                <c:pt idx="27">
                  <c:v>3.3597124575938898E-3</c:v>
                </c:pt>
                <c:pt idx="28">
                  <c:v>4.9900498916645702E-3</c:v>
                </c:pt>
                <c:pt idx="29">
                  <c:v>4.9900498916645702E-3</c:v>
                </c:pt>
                <c:pt idx="30">
                  <c:v>4.9900498916645702E-3</c:v>
                </c:pt>
                <c:pt idx="31">
                  <c:v>4.9900498916645702E-3</c:v>
                </c:pt>
                <c:pt idx="32">
                  <c:v>4.9900498916645702E-3</c:v>
                </c:pt>
                <c:pt idx="33">
                  <c:v>4.9900498916645702E-3</c:v>
                </c:pt>
                <c:pt idx="34">
                  <c:v>4.9900498916645702E-3</c:v>
                </c:pt>
                <c:pt idx="35">
                  <c:v>4.9900498916645702E-3</c:v>
                </c:pt>
                <c:pt idx="36">
                  <c:v>4.9900498916645702E-3</c:v>
                </c:pt>
                <c:pt idx="37">
                  <c:v>4.9900498916645702E-3</c:v>
                </c:pt>
                <c:pt idx="38">
                  <c:v>4.9900498916645702E-3</c:v>
                </c:pt>
                <c:pt idx="39">
                  <c:v>4.9900498916645702E-3</c:v>
                </c:pt>
                <c:pt idx="40">
                  <c:v>4.9900498916645702E-3</c:v>
                </c:pt>
                <c:pt idx="41">
                  <c:v>4.9900498916645702E-3</c:v>
                </c:pt>
                <c:pt idx="42">
                  <c:v>2.2141296849026099E-3</c:v>
                </c:pt>
                <c:pt idx="43">
                  <c:v>4.9900498916645702E-3</c:v>
                </c:pt>
                <c:pt idx="44">
                  <c:v>4.9900498916645702E-3</c:v>
                </c:pt>
                <c:pt idx="45">
                  <c:v>1.6433076675116901E-2</c:v>
                </c:pt>
                <c:pt idx="46">
                  <c:v>2.6822507789277399E-2</c:v>
                </c:pt>
                <c:pt idx="47">
                  <c:v>1.12968646738552E-3</c:v>
                </c:pt>
                <c:pt idx="48">
                  <c:v>1.1863864693461E-2</c:v>
                </c:pt>
                <c:pt idx="49">
                  <c:v>1.5504295345560999E-2</c:v>
                </c:pt>
                <c:pt idx="50">
                  <c:v>1.4001378964386599E-3</c:v>
                </c:pt>
                <c:pt idx="51">
                  <c:v>7.7951077210445095E-5</c:v>
                </c:pt>
                <c:pt idx="52">
                  <c:v>4.3467398741629196E-3</c:v>
                </c:pt>
                <c:pt idx="53">
                  <c:v>9.1518205393289101E-5</c:v>
                </c:pt>
                <c:pt idx="54">
                  <c:v>2.1026428258572099E-3</c:v>
                </c:pt>
                <c:pt idx="55">
                  <c:v>4.7620482358840298E-3</c:v>
                </c:pt>
                <c:pt idx="56">
                  <c:v>4.9900498916645702E-3</c:v>
                </c:pt>
                <c:pt idx="57">
                  <c:v>4.9900498916645702E-3</c:v>
                </c:pt>
                <c:pt idx="58">
                  <c:v>9.9959224362550399E-5</c:v>
                </c:pt>
                <c:pt idx="59">
                  <c:v>4.9900498916645702E-3</c:v>
                </c:pt>
                <c:pt idx="60">
                  <c:v>1.2781120516903299E-4</c:v>
                </c:pt>
                <c:pt idx="61">
                  <c:v>1.03355863024794E-3</c:v>
                </c:pt>
                <c:pt idx="62">
                  <c:v>4.7207615047153501E-4</c:v>
                </c:pt>
                <c:pt idx="63">
                  <c:v>4.9900498916645702E-3</c:v>
                </c:pt>
                <c:pt idx="64">
                  <c:v>4.9900498916645702E-3</c:v>
                </c:pt>
                <c:pt idx="65">
                  <c:v>4.9900498916645702E-3</c:v>
                </c:pt>
                <c:pt idx="66">
                  <c:v>4.9900498916645702E-3</c:v>
                </c:pt>
                <c:pt idx="67">
                  <c:v>6.7937203710248303E-3</c:v>
                </c:pt>
                <c:pt idx="68">
                  <c:v>4.9900498916645702E-3</c:v>
                </c:pt>
                <c:pt idx="69">
                  <c:v>4.9900498916645702E-3</c:v>
                </c:pt>
                <c:pt idx="70">
                  <c:v>4.9900498916645702E-3</c:v>
                </c:pt>
                <c:pt idx="71">
                  <c:v>4.9900498916645702E-3</c:v>
                </c:pt>
                <c:pt idx="72">
                  <c:v>4.9900498916645702E-3</c:v>
                </c:pt>
                <c:pt idx="73">
                  <c:v>4.9900498916645702E-3</c:v>
                </c:pt>
                <c:pt idx="74">
                  <c:v>4.9900498916645702E-3</c:v>
                </c:pt>
                <c:pt idx="75">
                  <c:v>4.9900498916645702E-3</c:v>
                </c:pt>
                <c:pt idx="76">
                  <c:v>4.9900498916645702E-3</c:v>
                </c:pt>
                <c:pt idx="77">
                  <c:v>4.9900498916645702E-3</c:v>
                </c:pt>
                <c:pt idx="78">
                  <c:v>4.9900498916645702E-3</c:v>
                </c:pt>
                <c:pt idx="79">
                  <c:v>4.9900498916645702E-3</c:v>
                </c:pt>
                <c:pt idx="80">
                  <c:v>4.9900498916645702E-3</c:v>
                </c:pt>
                <c:pt idx="81">
                  <c:v>4.9900498916645702E-3</c:v>
                </c:pt>
                <c:pt idx="82">
                  <c:v>4.9900498916645702E-3</c:v>
                </c:pt>
                <c:pt idx="83">
                  <c:v>4.9900498916645702E-3</c:v>
                </c:pt>
                <c:pt idx="84">
                  <c:v>4.9900498916645702E-3</c:v>
                </c:pt>
                <c:pt idx="85">
                  <c:v>4.9900498916645702E-3</c:v>
                </c:pt>
                <c:pt idx="86">
                  <c:v>4.9900498916645702E-3</c:v>
                </c:pt>
                <c:pt idx="87">
                  <c:v>4.9900498916645702E-3</c:v>
                </c:pt>
                <c:pt idx="88">
                  <c:v>4.9900498916645702E-3</c:v>
                </c:pt>
                <c:pt idx="89">
                  <c:v>4.9900498916645702E-3</c:v>
                </c:pt>
                <c:pt idx="90">
                  <c:v>4.9900498916645702E-3</c:v>
                </c:pt>
                <c:pt idx="91">
                  <c:v>4.9900498916645702E-3</c:v>
                </c:pt>
                <c:pt idx="92">
                  <c:v>4.9900498916645702E-3</c:v>
                </c:pt>
                <c:pt idx="93">
                  <c:v>4.9900498916645702E-3</c:v>
                </c:pt>
                <c:pt idx="94">
                  <c:v>4.9900498916645702E-3</c:v>
                </c:pt>
                <c:pt idx="95">
                  <c:v>4.9900498916645702E-3</c:v>
                </c:pt>
                <c:pt idx="96">
                  <c:v>4.9900498916645702E-3</c:v>
                </c:pt>
                <c:pt idx="97">
                  <c:v>4.9900498916645702E-3</c:v>
                </c:pt>
                <c:pt idx="98">
                  <c:v>4.9900498916645702E-3</c:v>
                </c:pt>
                <c:pt idx="99">
                  <c:v>4.9900498916645702E-3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F-4DC9-95A1-3646826B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Feuil2!$O$1:$O$100</c:f>
              <c:numCache>
                <c:formatCode>General</c:formatCode>
                <c:ptCount val="100"/>
                <c:pt idx="0">
                  <c:v>0.20174602083698401</c:v>
                </c:pt>
                <c:pt idx="1">
                  <c:v>0.20174602083698401</c:v>
                </c:pt>
                <c:pt idx="2">
                  <c:v>0.20174602083698401</c:v>
                </c:pt>
                <c:pt idx="3">
                  <c:v>0.20174602083698401</c:v>
                </c:pt>
                <c:pt idx="4">
                  <c:v>0.20174602083698401</c:v>
                </c:pt>
                <c:pt idx="5">
                  <c:v>0.20174602083698401</c:v>
                </c:pt>
                <c:pt idx="6">
                  <c:v>0.20174602083698401</c:v>
                </c:pt>
                <c:pt idx="7">
                  <c:v>0.20174602083698401</c:v>
                </c:pt>
                <c:pt idx="8">
                  <c:v>0.20174602083698401</c:v>
                </c:pt>
                <c:pt idx="9">
                  <c:v>0.20174602083698401</c:v>
                </c:pt>
                <c:pt idx="10">
                  <c:v>0.20174602083698401</c:v>
                </c:pt>
                <c:pt idx="11">
                  <c:v>0.20174602083698401</c:v>
                </c:pt>
                <c:pt idx="12">
                  <c:v>0.20174602083698401</c:v>
                </c:pt>
                <c:pt idx="13">
                  <c:v>0.20174602083698401</c:v>
                </c:pt>
                <c:pt idx="14">
                  <c:v>0.20174602083698401</c:v>
                </c:pt>
                <c:pt idx="15">
                  <c:v>0.20174602083698401</c:v>
                </c:pt>
                <c:pt idx="16">
                  <c:v>0.20174602083698401</c:v>
                </c:pt>
                <c:pt idx="17">
                  <c:v>0.20174602083698401</c:v>
                </c:pt>
                <c:pt idx="18">
                  <c:v>0.20174602083698401</c:v>
                </c:pt>
                <c:pt idx="19">
                  <c:v>0.20174602083698401</c:v>
                </c:pt>
                <c:pt idx="20">
                  <c:v>0.20174602083698401</c:v>
                </c:pt>
                <c:pt idx="21">
                  <c:v>0.20174602083698401</c:v>
                </c:pt>
                <c:pt idx="22">
                  <c:v>0.20174602083698401</c:v>
                </c:pt>
                <c:pt idx="23">
                  <c:v>0.20174602083698401</c:v>
                </c:pt>
                <c:pt idx="24">
                  <c:v>0.20174602083698401</c:v>
                </c:pt>
                <c:pt idx="25">
                  <c:v>0.20174602083698401</c:v>
                </c:pt>
                <c:pt idx="26">
                  <c:v>0.20174602083698401</c:v>
                </c:pt>
                <c:pt idx="27">
                  <c:v>0.208558771063555</c:v>
                </c:pt>
                <c:pt idx="28">
                  <c:v>0.20174602083698401</c:v>
                </c:pt>
                <c:pt idx="29">
                  <c:v>0.20174602083698401</c:v>
                </c:pt>
                <c:pt idx="30">
                  <c:v>0.20174602083698401</c:v>
                </c:pt>
                <c:pt idx="31">
                  <c:v>0.20174602083698401</c:v>
                </c:pt>
                <c:pt idx="32">
                  <c:v>0.20174602083698401</c:v>
                </c:pt>
                <c:pt idx="33">
                  <c:v>0.20174602083698401</c:v>
                </c:pt>
                <c:pt idx="34">
                  <c:v>0.20174602083698401</c:v>
                </c:pt>
                <c:pt idx="35">
                  <c:v>0.20174602083698401</c:v>
                </c:pt>
                <c:pt idx="36">
                  <c:v>0.20174602083698401</c:v>
                </c:pt>
                <c:pt idx="37">
                  <c:v>0.20174602083698401</c:v>
                </c:pt>
                <c:pt idx="38">
                  <c:v>0.20174602083698401</c:v>
                </c:pt>
                <c:pt idx="39">
                  <c:v>0.20174602083698401</c:v>
                </c:pt>
                <c:pt idx="40">
                  <c:v>0.20174602083698401</c:v>
                </c:pt>
                <c:pt idx="41">
                  <c:v>0.20174602083698401</c:v>
                </c:pt>
                <c:pt idx="42">
                  <c:v>0.218961204530433</c:v>
                </c:pt>
                <c:pt idx="43">
                  <c:v>0.20174602083698401</c:v>
                </c:pt>
                <c:pt idx="44">
                  <c:v>0.20174602083698401</c:v>
                </c:pt>
                <c:pt idx="45">
                  <c:v>0.63228490285400596</c:v>
                </c:pt>
                <c:pt idx="46">
                  <c:v>0.67405376497996194</c:v>
                </c:pt>
                <c:pt idx="47">
                  <c:v>0.194399140860151</c:v>
                </c:pt>
                <c:pt idx="48">
                  <c:v>0.53014919332822497</c:v>
                </c:pt>
                <c:pt idx="49">
                  <c:v>0.91115566516843005</c:v>
                </c:pt>
                <c:pt idx="50">
                  <c:v>0.67821974679372399</c:v>
                </c:pt>
                <c:pt idx="51">
                  <c:v>0.56291870885234496</c:v>
                </c:pt>
                <c:pt idx="52">
                  <c:v>0.20189303925112301</c:v>
                </c:pt>
                <c:pt idx="53">
                  <c:v>0.20585766917387599</c:v>
                </c:pt>
                <c:pt idx="54">
                  <c:v>0.202018019944912</c:v>
                </c:pt>
                <c:pt idx="55">
                  <c:v>0.20174602083698401</c:v>
                </c:pt>
                <c:pt idx="56">
                  <c:v>0.20174602083698401</c:v>
                </c:pt>
                <c:pt idx="57">
                  <c:v>0.20174602083698401</c:v>
                </c:pt>
                <c:pt idx="58">
                  <c:v>0.23569690284433401</c:v>
                </c:pt>
                <c:pt idx="59">
                  <c:v>0.20174602083698401</c:v>
                </c:pt>
                <c:pt idx="60">
                  <c:v>0.20411442938984101</c:v>
                </c:pt>
                <c:pt idx="61">
                  <c:v>0.20202729810308001</c:v>
                </c:pt>
                <c:pt idx="62">
                  <c:v>0.19605349066480801</c:v>
                </c:pt>
                <c:pt idx="63">
                  <c:v>0.20174602083698401</c:v>
                </c:pt>
                <c:pt idx="64">
                  <c:v>0.20174602083698401</c:v>
                </c:pt>
                <c:pt idx="65">
                  <c:v>0.20174602083698401</c:v>
                </c:pt>
                <c:pt idx="66">
                  <c:v>0.20174602083698401</c:v>
                </c:pt>
                <c:pt idx="67">
                  <c:v>0.20174602083698401</c:v>
                </c:pt>
                <c:pt idx="68">
                  <c:v>0.20174602083698401</c:v>
                </c:pt>
                <c:pt idx="69">
                  <c:v>0.20174602083698401</c:v>
                </c:pt>
                <c:pt idx="70">
                  <c:v>0.20174602083698401</c:v>
                </c:pt>
                <c:pt idx="71">
                  <c:v>0.20174602083698401</c:v>
                </c:pt>
                <c:pt idx="72">
                  <c:v>0.20174602083698401</c:v>
                </c:pt>
                <c:pt idx="73">
                  <c:v>0.20174602083698401</c:v>
                </c:pt>
                <c:pt idx="74">
                  <c:v>0.20174602083698401</c:v>
                </c:pt>
                <c:pt idx="75">
                  <c:v>0.20174602083698401</c:v>
                </c:pt>
                <c:pt idx="76">
                  <c:v>0.20174602083698401</c:v>
                </c:pt>
                <c:pt idx="77">
                  <c:v>0.20174602083698401</c:v>
                </c:pt>
                <c:pt idx="78">
                  <c:v>0.20174602083698401</c:v>
                </c:pt>
                <c:pt idx="79">
                  <c:v>0.20174602083698401</c:v>
                </c:pt>
                <c:pt idx="80">
                  <c:v>0.20174602083698401</c:v>
                </c:pt>
                <c:pt idx="81">
                  <c:v>0.20174602083698401</c:v>
                </c:pt>
                <c:pt idx="82">
                  <c:v>0.20174602083698401</c:v>
                </c:pt>
                <c:pt idx="83">
                  <c:v>0.20174602083698401</c:v>
                </c:pt>
                <c:pt idx="84">
                  <c:v>0.20174602083698401</c:v>
                </c:pt>
                <c:pt idx="85">
                  <c:v>0.20174602083698401</c:v>
                </c:pt>
                <c:pt idx="86">
                  <c:v>0.20174602083698401</c:v>
                </c:pt>
                <c:pt idx="87">
                  <c:v>0.20174602083698401</c:v>
                </c:pt>
                <c:pt idx="88">
                  <c:v>0.20174602083698401</c:v>
                </c:pt>
                <c:pt idx="89">
                  <c:v>0.20174602083698401</c:v>
                </c:pt>
                <c:pt idx="90">
                  <c:v>0.20174602083698401</c:v>
                </c:pt>
                <c:pt idx="91">
                  <c:v>0.20174602083698401</c:v>
                </c:pt>
                <c:pt idx="92">
                  <c:v>0.20174602083698401</c:v>
                </c:pt>
                <c:pt idx="93">
                  <c:v>0.20174602083698401</c:v>
                </c:pt>
                <c:pt idx="94">
                  <c:v>0.20174602083698401</c:v>
                </c:pt>
                <c:pt idx="95">
                  <c:v>0.20174602083698401</c:v>
                </c:pt>
                <c:pt idx="96">
                  <c:v>0.20174602083698401</c:v>
                </c:pt>
                <c:pt idx="97">
                  <c:v>0.20174602083698401</c:v>
                </c:pt>
                <c:pt idx="98">
                  <c:v>0.20174602083698401</c:v>
                </c:pt>
                <c:pt idx="99">
                  <c:v>0.20174602083698401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6-4D92-83EC-BDA645CD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tx>
            <c:v>Keras high level code</c:v>
          </c:tx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Feuil1!$E$2:$E$101</c:f>
              <c:numCache>
                <c:formatCode>0.00000000</c:formatCode>
                <c:ptCount val="100"/>
                <c:pt idx="0">
                  <c:v>5.1171056838938899E-5</c:v>
                </c:pt>
                <c:pt idx="1">
                  <c:v>7.97892455011606E-4</c:v>
                </c:pt>
                <c:pt idx="2">
                  <c:v>2.7601653710007602E-4</c:v>
                </c:pt>
                <c:pt idx="3">
                  <c:v>4.31064292788505E-2</c:v>
                </c:pt>
                <c:pt idx="4">
                  <c:v>5.14474158990196E-5</c:v>
                </c:pt>
                <c:pt idx="5">
                  <c:v>8.6233543697744594E-5</c:v>
                </c:pt>
                <c:pt idx="6">
                  <c:v>1.65812525665387E-4</c:v>
                </c:pt>
                <c:pt idx="7">
                  <c:v>1.2952050019521201E-4</c:v>
                </c:pt>
                <c:pt idx="8">
                  <c:v>9.5311162294819897E-4</c:v>
                </c:pt>
                <c:pt idx="9">
                  <c:v>5.5506283388240202E-5</c:v>
                </c:pt>
                <c:pt idx="10">
                  <c:v>1.06072472408413E-3</c:v>
                </c:pt>
                <c:pt idx="11">
                  <c:v>6.5949367126449902E-5</c:v>
                </c:pt>
                <c:pt idx="12">
                  <c:v>6.0934311477467397E-5</c:v>
                </c:pt>
                <c:pt idx="13">
                  <c:v>1.0529935389058599E-4</c:v>
                </c:pt>
                <c:pt idx="14">
                  <c:v>3.5458324418868802E-5</c:v>
                </c:pt>
                <c:pt idx="15">
                  <c:v>9.8624572274275097E-5</c:v>
                </c:pt>
                <c:pt idx="16">
                  <c:v>1.7662589016253999E-5</c:v>
                </c:pt>
                <c:pt idx="17">
                  <c:v>6.8261571868788397E-5</c:v>
                </c:pt>
                <c:pt idx="18">
                  <c:v>7.0360756944864902E-4</c:v>
                </c:pt>
                <c:pt idx="19">
                  <c:v>8.6621395894326202E-5</c:v>
                </c:pt>
                <c:pt idx="20">
                  <c:v>3.4168569982284599E-5</c:v>
                </c:pt>
                <c:pt idx="21">
                  <c:v>6.4891908550634904E-4</c:v>
                </c:pt>
                <c:pt idx="22">
                  <c:v>0.17177140712738001</c:v>
                </c:pt>
                <c:pt idx="23">
                  <c:v>8.9046107605099609E-3</c:v>
                </c:pt>
                <c:pt idx="24">
                  <c:v>0.80608212947845403</c:v>
                </c:pt>
                <c:pt idx="25">
                  <c:v>2.4889080668799498E-4</c:v>
                </c:pt>
                <c:pt idx="26">
                  <c:v>5.6166591093642603E-5</c:v>
                </c:pt>
                <c:pt idx="27">
                  <c:v>0.56296479701995805</c:v>
                </c:pt>
                <c:pt idx="28">
                  <c:v>1.3315869728103199E-4</c:v>
                </c:pt>
                <c:pt idx="29">
                  <c:v>1.26780549180693E-4</c:v>
                </c:pt>
                <c:pt idx="30">
                  <c:v>1.3799448788631699E-4</c:v>
                </c:pt>
                <c:pt idx="31">
                  <c:v>1.3582700921688199E-4</c:v>
                </c:pt>
                <c:pt idx="32">
                  <c:v>9.96991409920156E-4</c:v>
                </c:pt>
                <c:pt idx="33">
                  <c:v>3.2773106795502799E-5</c:v>
                </c:pt>
                <c:pt idx="34">
                  <c:v>5.6302214943571003E-5</c:v>
                </c:pt>
                <c:pt idx="35">
                  <c:v>2.4351432919502199E-2</c:v>
                </c:pt>
                <c:pt idx="36">
                  <c:v>4.34967078035697E-5</c:v>
                </c:pt>
                <c:pt idx="37">
                  <c:v>2.3913310724310501E-4</c:v>
                </c:pt>
                <c:pt idx="38">
                  <c:v>5.7196157285943595E-4</c:v>
                </c:pt>
                <c:pt idx="39">
                  <c:v>1.5090388478711199E-4</c:v>
                </c:pt>
                <c:pt idx="40">
                  <c:v>0.92271339893340998</c:v>
                </c:pt>
                <c:pt idx="41">
                  <c:v>0.99946957826614302</c:v>
                </c:pt>
                <c:pt idx="42">
                  <c:v>0.99935406446456898</c:v>
                </c:pt>
                <c:pt idx="43">
                  <c:v>0.99893802404403598</c:v>
                </c:pt>
                <c:pt idx="44">
                  <c:v>0.99967098236083896</c:v>
                </c:pt>
                <c:pt idx="45">
                  <c:v>0.99945658445358199</c:v>
                </c:pt>
                <c:pt idx="46">
                  <c:v>0.99780720472335804</c:v>
                </c:pt>
                <c:pt idx="47">
                  <c:v>0.99967670440673795</c:v>
                </c:pt>
                <c:pt idx="48">
                  <c:v>0.99897730350494296</c:v>
                </c:pt>
                <c:pt idx="49">
                  <c:v>0.99970430135726895</c:v>
                </c:pt>
                <c:pt idx="50">
                  <c:v>0.99970537424087502</c:v>
                </c:pt>
                <c:pt idx="51">
                  <c:v>0.99909603595733598</c:v>
                </c:pt>
                <c:pt idx="52">
                  <c:v>0.99959200620651201</c:v>
                </c:pt>
                <c:pt idx="53">
                  <c:v>0.99879240989685003</c:v>
                </c:pt>
                <c:pt idx="54">
                  <c:v>0.99970334768295199</c:v>
                </c:pt>
                <c:pt idx="55">
                  <c:v>0.99943071603775002</c:v>
                </c:pt>
                <c:pt idx="56">
                  <c:v>0.99682837724685602</c:v>
                </c:pt>
                <c:pt idx="57">
                  <c:v>0.99963724613189597</c:v>
                </c:pt>
                <c:pt idx="58">
                  <c:v>0.99945503473281805</c:v>
                </c:pt>
                <c:pt idx="59">
                  <c:v>0.99964547157287498</c:v>
                </c:pt>
                <c:pt idx="60">
                  <c:v>0.99963212013244596</c:v>
                </c:pt>
                <c:pt idx="61">
                  <c:v>0.99855357408523504</c:v>
                </c:pt>
                <c:pt idx="62">
                  <c:v>0.99811565876007002</c:v>
                </c:pt>
                <c:pt idx="63">
                  <c:v>0.98794156312942505</c:v>
                </c:pt>
                <c:pt idx="64">
                  <c:v>2.4162366753444E-4</c:v>
                </c:pt>
                <c:pt idx="65">
                  <c:v>1.6339600086212099E-2</c:v>
                </c:pt>
                <c:pt idx="66">
                  <c:v>3.4191040322184498E-4</c:v>
                </c:pt>
                <c:pt idx="67">
                  <c:v>0.99504268169402998</c:v>
                </c:pt>
                <c:pt idx="68">
                  <c:v>8.4611494094133301E-4</c:v>
                </c:pt>
                <c:pt idx="69">
                  <c:v>1.00764627859462E-4</c:v>
                </c:pt>
                <c:pt idx="70">
                  <c:v>1.67317208251915E-4</c:v>
                </c:pt>
                <c:pt idx="71">
                  <c:v>1.4391871809493699E-4</c:v>
                </c:pt>
                <c:pt idx="72">
                  <c:v>8.2963390741497202E-4</c:v>
                </c:pt>
                <c:pt idx="73">
                  <c:v>6.6860848164651502E-5</c:v>
                </c:pt>
                <c:pt idx="74">
                  <c:v>2.2172645913087699E-5</c:v>
                </c:pt>
                <c:pt idx="75">
                  <c:v>6.4203290094155805E-5</c:v>
                </c:pt>
                <c:pt idx="76">
                  <c:v>3.43227475241292E-5</c:v>
                </c:pt>
                <c:pt idx="77">
                  <c:v>4.5952303480589701E-5</c:v>
                </c:pt>
                <c:pt idx="78">
                  <c:v>7.5947149889543598E-4</c:v>
                </c:pt>
                <c:pt idx="79">
                  <c:v>7.7019812306389202E-4</c:v>
                </c:pt>
                <c:pt idx="80">
                  <c:v>6.7089364165440202E-5</c:v>
                </c:pt>
                <c:pt idx="81">
                  <c:v>3.0839716782793403E-4</c:v>
                </c:pt>
                <c:pt idx="82">
                  <c:v>3.6861383705399903E-5</c:v>
                </c:pt>
                <c:pt idx="83">
                  <c:v>1.8401817214908E-5</c:v>
                </c:pt>
                <c:pt idx="84">
                  <c:v>1.0411122639197801E-4</c:v>
                </c:pt>
                <c:pt idx="85">
                  <c:v>7.8701545135118E-5</c:v>
                </c:pt>
                <c:pt idx="86">
                  <c:v>3.7492260162252899E-5</c:v>
                </c:pt>
                <c:pt idx="87">
                  <c:v>4.1482930100755698E-5</c:v>
                </c:pt>
                <c:pt idx="88">
                  <c:v>4.86117460241075E-5</c:v>
                </c:pt>
                <c:pt idx="89">
                  <c:v>7.8484059486072497E-5</c:v>
                </c:pt>
                <c:pt idx="90">
                  <c:v>4.3666732381097898E-5</c:v>
                </c:pt>
                <c:pt idx="91">
                  <c:v>1.54511316213756E-3</c:v>
                </c:pt>
                <c:pt idx="92">
                  <c:v>2.41369445575401E-4</c:v>
                </c:pt>
                <c:pt idx="93">
                  <c:v>2.2597839124500699E-3</c:v>
                </c:pt>
                <c:pt idx="94">
                  <c:v>2.44777966145193E-5</c:v>
                </c:pt>
                <c:pt idx="95">
                  <c:v>4.068301859661E-5</c:v>
                </c:pt>
                <c:pt idx="96">
                  <c:v>2.8545205714181001E-4</c:v>
                </c:pt>
                <c:pt idx="97">
                  <c:v>6.2935752794146497E-5</c:v>
                </c:pt>
                <c:pt idx="98">
                  <c:v>4.3911688408115797E-5</c:v>
                </c:pt>
                <c:pt idx="99">
                  <c:v>2.9765136787318601E-5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F-4878-A5B6-399515E7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Feuil2!$P$1:$P$100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5-4044-A724-832E4294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Feuil1!$E$2:$E$101</c:f>
              <c:numCache>
                <c:formatCode>0.00000000</c:formatCode>
                <c:ptCount val="100"/>
                <c:pt idx="0">
                  <c:v>5.1171056838938899E-5</c:v>
                </c:pt>
                <c:pt idx="1">
                  <c:v>7.97892455011606E-4</c:v>
                </c:pt>
                <c:pt idx="2">
                  <c:v>2.7601653710007602E-4</c:v>
                </c:pt>
                <c:pt idx="3">
                  <c:v>4.31064292788505E-2</c:v>
                </c:pt>
                <c:pt idx="4">
                  <c:v>5.14474158990196E-5</c:v>
                </c:pt>
                <c:pt idx="5">
                  <c:v>8.6233543697744594E-5</c:v>
                </c:pt>
                <c:pt idx="6">
                  <c:v>1.65812525665387E-4</c:v>
                </c:pt>
                <c:pt idx="7">
                  <c:v>1.2952050019521201E-4</c:v>
                </c:pt>
                <c:pt idx="8">
                  <c:v>9.5311162294819897E-4</c:v>
                </c:pt>
                <c:pt idx="9">
                  <c:v>5.5506283388240202E-5</c:v>
                </c:pt>
                <c:pt idx="10">
                  <c:v>1.06072472408413E-3</c:v>
                </c:pt>
                <c:pt idx="11">
                  <c:v>6.5949367126449902E-5</c:v>
                </c:pt>
                <c:pt idx="12">
                  <c:v>6.0934311477467397E-5</c:v>
                </c:pt>
                <c:pt idx="13">
                  <c:v>1.0529935389058599E-4</c:v>
                </c:pt>
                <c:pt idx="14">
                  <c:v>3.5458324418868802E-5</c:v>
                </c:pt>
                <c:pt idx="15">
                  <c:v>9.8624572274275097E-5</c:v>
                </c:pt>
                <c:pt idx="16">
                  <c:v>1.7662589016253999E-5</c:v>
                </c:pt>
                <c:pt idx="17">
                  <c:v>6.8261571868788397E-5</c:v>
                </c:pt>
                <c:pt idx="18">
                  <c:v>7.0360756944864902E-4</c:v>
                </c:pt>
                <c:pt idx="19">
                  <c:v>8.6621395894326202E-5</c:v>
                </c:pt>
                <c:pt idx="20">
                  <c:v>3.4168569982284599E-5</c:v>
                </c:pt>
                <c:pt idx="21">
                  <c:v>6.4891908550634904E-4</c:v>
                </c:pt>
                <c:pt idx="22">
                  <c:v>0.17177140712738001</c:v>
                </c:pt>
                <c:pt idx="23">
                  <c:v>8.9046107605099609E-3</c:v>
                </c:pt>
                <c:pt idx="24">
                  <c:v>0.80608212947845403</c:v>
                </c:pt>
                <c:pt idx="25">
                  <c:v>2.4889080668799498E-4</c:v>
                </c:pt>
                <c:pt idx="26">
                  <c:v>5.6166591093642603E-5</c:v>
                </c:pt>
                <c:pt idx="27">
                  <c:v>0.56296479701995805</c:v>
                </c:pt>
                <c:pt idx="28">
                  <c:v>1.3315869728103199E-4</c:v>
                </c:pt>
                <c:pt idx="29">
                  <c:v>1.26780549180693E-4</c:v>
                </c:pt>
                <c:pt idx="30">
                  <c:v>1.3799448788631699E-4</c:v>
                </c:pt>
                <c:pt idx="31">
                  <c:v>1.3582700921688199E-4</c:v>
                </c:pt>
                <c:pt idx="32">
                  <c:v>9.96991409920156E-4</c:v>
                </c:pt>
                <c:pt idx="33">
                  <c:v>3.2773106795502799E-5</c:v>
                </c:pt>
                <c:pt idx="34">
                  <c:v>5.6302214943571003E-5</c:v>
                </c:pt>
                <c:pt idx="35">
                  <c:v>2.4351432919502199E-2</c:v>
                </c:pt>
                <c:pt idx="36">
                  <c:v>4.34967078035697E-5</c:v>
                </c:pt>
                <c:pt idx="37">
                  <c:v>2.3913310724310501E-4</c:v>
                </c:pt>
                <c:pt idx="38">
                  <c:v>5.7196157285943595E-4</c:v>
                </c:pt>
                <c:pt idx="39">
                  <c:v>1.5090388478711199E-4</c:v>
                </c:pt>
                <c:pt idx="40">
                  <c:v>0.92271339893340998</c:v>
                </c:pt>
                <c:pt idx="41">
                  <c:v>0.99946957826614302</c:v>
                </c:pt>
                <c:pt idx="42">
                  <c:v>0.99935406446456898</c:v>
                </c:pt>
                <c:pt idx="43">
                  <c:v>0.99893802404403598</c:v>
                </c:pt>
                <c:pt idx="44">
                  <c:v>0.99967098236083896</c:v>
                </c:pt>
                <c:pt idx="45">
                  <c:v>0.99945658445358199</c:v>
                </c:pt>
                <c:pt idx="46">
                  <c:v>0.99780720472335804</c:v>
                </c:pt>
                <c:pt idx="47">
                  <c:v>0.99967670440673795</c:v>
                </c:pt>
                <c:pt idx="48">
                  <c:v>0.99897730350494296</c:v>
                </c:pt>
                <c:pt idx="49">
                  <c:v>0.99970430135726895</c:v>
                </c:pt>
                <c:pt idx="50">
                  <c:v>0.99970537424087502</c:v>
                </c:pt>
                <c:pt idx="51">
                  <c:v>0.99909603595733598</c:v>
                </c:pt>
                <c:pt idx="52">
                  <c:v>0.99959200620651201</c:v>
                </c:pt>
                <c:pt idx="53">
                  <c:v>0.99879240989685003</c:v>
                </c:pt>
                <c:pt idx="54">
                  <c:v>0.99970334768295199</c:v>
                </c:pt>
                <c:pt idx="55">
                  <c:v>0.99943071603775002</c:v>
                </c:pt>
                <c:pt idx="56">
                  <c:v>0.99682837724685602</c:v>
                </c:pt>
                <c:pt idx="57">
                  <c:v>0.99963724613189597</c:v>
                </c:pt>
                <c:pt idx="58">
                  <c:v>0.99945503473281805</c:v>
                </c:pt>
                <c:pt idx="59">
                  <c:v>0.99964547157287498</c:v>
                </c:pt>
                <c:pt idx="60">
                  <c:v>0.99963212013244596</c:v>
                </c:pt>
                <c:pt idx="61">
                  <c:v>0.99855357408523504</c:v>
                </c:pt>
                <c:pt idx="62">
                  <c:v>0.99811565876007002</c:v>
                </c:pt>
                <c:pt idx="63">
                  <c:v>0.98794156312942505</c:v>
                </c:pt>
                <c:pt idx="64">
                  <c:v>2.4162366753444E-4</c:v>
                </c:pt>
                <c:pt idx="65">
                  <c:v>1.6339600086212099E-2</c:v>
                </c:pt>
                <c:pt idx="66">
                  <c:v>3.4191040322184498E-4</c:v>
                </c:pt>
                <c:pt idx="67">
                  <c:v>0.99504268169402998</c:v>
                </c:pt>
                <c:pt idx="68">
                  <c:v>8.4611494094133301E-4</c:v>
                </c:pt>
                <c:pt idx="69">
                  <c:v>1.00764627859462E-4</c:v>
                </c:pt>
                <c:pt idx="70">
                  <c:v>1.67317208251915E-4</c:v>
                </c:pt>
                <c:pt idx="71">
                  <c:v>1.4391871809493699E-4</c:v>
                </c:pt>
                <c:pt idx="72">
                  <c:v>8.2963390741497202E-4</c:v>
                </c:pt>
                <c:pt idx="73">
                  <c:v>6.6860848164651502E-5</c:v>
                </c:pt>
                <c:pt idx="74">
                  <c:v>2.2172645913087699E-5</c:v>
                </c:pt>
                <c:pt idx="75">
                  <c:v>6.4203290094155805E-5</c:v>
                </c:pt>
                <c:pt idx="76">
                  <c:v>3.43227475241292E-5</c:v>
                </c:pt>
                <c:pt idx="77">
                  <c:v>4.5952303480589701E-5</c:v>
                </c:pt>
                <c:pt idx="78">
                  <c:v>7.5947149889543598E-4</c:v>
                </c:pt>
                <c:pt idx="79">
                  <c:v>7.7019812306389202E-4</c:v>
                </c:pt>
                <c:pt idx="80">
                  <c:v>6.7089364165440202E-5</c:v>
                </c:pt>
                <c:pt idx="81">
                  <c:v>3.0839716782793403E-4</c:v>
                </c:pt>
                <c:pt idx="82">
                  <c:v>3.6861383705399903E-5</c:v>
                </c:pt>
                <c:pt idx="83">
                  <c:v>1.8401817214908E-5</c:v>
                </c:pt>
                <c:pt idx="84">
                  <c:v>1.0411122639197801E-4</c:v>
                </c:pt>
                <c:pt idx="85">
                  <c:v>7.8701545135118E-5</c:v>
                </c:pt>
                <c:pt idx="86">
                  <c:v>3.7492260162252899E-5</c:v>
                </c:pt>
                <c:pt idx="87">
                  <c:v>4.1482930100755698E-5</c:v>
                </c:pt>
                <c:pt idx="88">
                  <c:v>4.86117460241075E-5</c:v>
                </c:pt>
                <c:pt idx="89">
                  <c:v>7.8484059486072497E-5</c:v>
                </c:pt>
                <c:pt idx="90">
                  <c:v>4.3666732381097898E-5</c:v>
                </c:pt>
                <c:pt idx="91">
                  <c:v>1.54511316213756E-3</c:v>
                </c:pt>
                <c:pt idx="92">
                  <c:v>2.41369445575401E-4</c:v>
                </c:pt>
                <c:pt idx="93">
                  <c:v>2.2597839124500699E-3</c:v>
                </c:pt>
                <c:pt idx="94">
                  <c:v>2.44777966145193E-5</c:v>
                </c:pt>
                <c:pt idx="95">
                  <c:v>4.068301859661E-5</c:v>
                </c:pt>
                <c:pt idx="96">
                  <c:v>2.8545205714181001E-4</c:v>
                </c:pt>
                <c:pt idx="97">
                  <c:v>6.2935752794146497E-5</c:v>
                </c:pt>
                <c:pt idx="98">
                  <c:v>4.3911688408115797E-5</c:v>
                </c:pt>
                <c:pt idx="99">
                  <c:v>2.9765136787318601E-5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66-413C-8E4E-F916BFD06784}"/>
            </c:ext>
          </c:extLst>
        </c:ser>
        <c:ser>
          <c:idx val="0"/>
          <c:order val="1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Feuil1!$E$2:$E$101</c:f>
              <c:numCache>
                <c:formatCode>0.00000000</c:formatCode>
                <c:ptCount val="100"/>
                <c:pt idx="0">
                  <c:v>5.1171056838938899E-5</c:v>
                </c:pt>
                <c:pt idx="1">
                  <c:v>7.97892455011606E-4</c:v>
                </c:pt>
                <c:pt idx="2">
                  <c:v>2.7601653710007602E-4</c:v>
                </c:pt>
                <c:pt idx="3">
                  <c:v>4.31064292788505E-2</c:v>
                </c:pt>
                <c:pt idx="4">
                  <c:v>5.14474158990196E-5</c:v>
                </c:pt>
                <c:pt idx="5">
                  <c:v>8.6233543697744594E-5</c:v>
                </c:pt>
                <c:pt idx="6">
                  <c:v>1.65812525665387E-4</c:v>
                </c:pt>
                <c:pt idx="7">
                  <c:v>1.2952050019521201E-4</c:v>
                </c:pt>
                <c:pt idx="8">
                  <c:v>9.5311162294819897E-4</c:v>
                </c:pt>
                <c:pt idx="9">
                  <c:v>5.5506283388240202E-5</c:v>
                </c:pt>
                <c:pt idx="10">
                  <c:v>1.06072472408413E-3</c:v>
                </c:pt>
                <c:pt idx="11">
                  <c:v>6.5949367126449902E-5</c:v>
                </c:pt>
                <c:pt idx="12">
                  <c:v>6.0934311477467397E-5</c:v>
                </c:pt>
                <c:pt idx="13">
                  <c:v>1.0529935389058599E-4</c:v>
                </c:pt>
                <c:pt idx="14">
                  <c:v>3.5458324418868802E-5</c:v>
                </c:pt>
                <c:pt idx="15">
                  <c:v>9.8624572274275097E-5</c:v>
                </c:pt>
                <c:pt idx="16">
                  <c:v>1.7662589016253999E-5</c:v>
                </c:pt>
                <c:pt idx="17">
                  <c:v>6.8261571868788397E-5</c:v>
                </c:pt>
                <c:pt idx="18">
                  <c:v>7.0360756944864902E-4</c:v>
                </c:pt>
                <c:pt idx="19">
                  <c:v>8.6621395894326202E-5</c:v>
                </c:pt>
                <c:pt idx="20">
                  <c:v>3.4168569982284599E-5</c:v>
                </c:pt>
                <c:pt idx="21">
                  <c:v>6.4891908550634904E-4</c:v>
                </c:pt>
                <c:pt idx="22">
                  <c:v>0.17177140712738001</c:v>
                </c:pt>
                <c:pt idx="23">
                  <c:v>8.9046107605099609E-3</c:v>
                </c:pt>
                <c:pt idx="24">
                  <c:v>0.80608212947845403</c:v>
                </c:pt>
                <c:pt idx="25">
                  <c:v>2.4889080668799498E-4</c:v>
                </c:pt>
                <c:pt idx="26">
                  <c:v>5.6166591093642603E-5</c:v>
                </c:pt>
                <c:pt idx="27">
                  <c:v>0.56296479701995805</c:v>
                </c:pt>
                <c:pt idx="28">
                  <c:v>1.3315869728103199E-4</c:v>
                </c:pt>
                <c:pt idx="29">
                  <c:v>1.26780549180693E-4</c:v>
                </c:pt>
                <c:pt idx="30">
                  <c:v>1.3799448788631699E-4</c:v>
                </c:pt>
                <c:pt idx="31">
                  <c:v>1.3582700921688199E-4</c:v>
                </c:pt>
                <c:pt idx="32">
                  <c:v>9.96991409920156E-4</c:v>
                </c:pt>
                <c:pt idx="33">
                  <c:v>3.2773106795502799E-5</c:v>
                </c:pt>
                <c:pt idx="34">
                  <c:v>5.6302214943571003E-5</c:v>
                </c:pt>
                <c:pt idx="35">
                  <c:v>2.4351432919502199E-2</c:v>
                </c:pt>
                <c:pt idx="36">
                  <c:v>4.34967078035697E-5</c:v>
                </c:pt>
                <c:pt idx="37">
                  <c:v>2.3913310724310501E-4</c:v>
                </c:pt>
                <c:pt idx="38">
                  <c:v>5.7196157285943595E-4</c:v>
                </c:pt>
                <c:pt idx="39">
                  <c:v>1.5090388478711199E-4</c:v>
                </c:pt>
                <c:pt idx="40">
                  <c:v>0.92271339893340998</c:v>
                </c:pt>
                <c:pt idx="41">
                  <c:v>0.99946957826614302</c:v>
                </c:pt>
                <c:pt idx="42">
                  <c:v>0.99935406446456898</c:v>
                </c:pt>
                <c:pt idx="43">
                  <c:v>0.99893802404403598</c:v>
                </c:pt>
                <c:pt idx="44">
                  <c:v>0.99967098236083896</c:v>
                </c:pt>
                <c:pt idx="45">
                  <c:v>0.99945658445358199</c:v>
                </c:pt>
                <c:pt idx="46">
                  <c:v>0.99780720472335804</c:v>
                </c:pt>
                <c:pt idx="47">
                  <c:v>0.99967670440673795</c:v>
                </c:pt>
                <c:pt idx="48">
                  <c:v>0.99897730350494296</c:v>
                </c:pt>
                <c:pt idx="49">
                  <c:v>0.99970430135726895</c:v>
                </c:pt>
                <c:pt idx="50">
                  <c:v>0.99970537424087502</c:v>
                </c:pt>
                <c:pt idx="51">
                  <c:v>0.99909603595733598</c:v>
                </c:pt>
                <c:pt idx="52">
                  <c:v>0.99959200620651201</c:v>
                </c:pt>
                <c:pt idx="53">
                  <c:v>0.99879240989685003</c:v>
                </c:pt>
                <c:pt idx="54">
                  <c:v>0.99970334768295199</c:v>
                </c:pt>
                <c:pt idx="55">
                  <c:v>0.99943071603775002</c:v>
                </c:pt>
                <c:pt idx="56">
                  <c:v>0.99682837724685602</c:v>
                </c:pt>
                <c:pt idx="57">
                  <c:v>0.99963724613189597</c:v>
                </c:pt>
                <c:pt idx="58">
                  <c:v>0.99945503473281805</c:v>
                </c:pt>
                <c:pt idx="59">
                  <c:v>0.99964547157287498</c:v>
                </c:pt>
                <c:pt idx="60">
                  <c:v>0.99963212013244596</c:v>
                </c:pt>
                <c:pt idx="61">
                  <c:v>0.99855357408523504</c:v>
                </c:pt>
                <c:pt idx="62">
                  <c:v>0.99811565876007002</c:v>
                </c:pt>
                <c:pt idx="63">
                  <c:v>0.98794156312942505</c:v>
                </c:pt>
                <c:pt idx="64">
                  <c:v>2.4162366753444E-4</c:v>
                </c:pt>
                <c:pt idx="65">
                  <c:v>1.6339600086212099E-2</c:v>
                </c:pt>
                <c:pt idx="66">
                  <c:v>3.4191040322184498E-4</c:v>
                </c:pt>
                <c:pt idx="67">
                  <c:v>0.99504268169402998</c:v>
                </c:pt>
                <c:pt idx="68">
                  <c:v>8.4611494094133301E-4</c:v>
                </c:pt>
                <c:pt idx="69">
                  <c:v>1.00764627859462E-4</c:v>
                </c:pt>
                <c:pt idx="70">
                  <c:v>1.67317208251915E-4</c:v>
                </c:pt>
                <c:pt idx="71">
                  <c:v>1.4391871809493699E-4</c:v>
                </c:pt>
                <c:pt idx="72">
                  <c:v>8.2963390741497202E-4</c:v>
                </c:pt>
                <c:pt idx="73">
                  <c:v>6.6860848164651502E-5</c:v>
                </c:pt>
                <c:pt idx="74">
                  <c:v>2.2172645913087699E-5</c:v>
                </c:pt>
                <c:pt idx="75">
                  <c:v>6.4203290094155805E-5</c:v>
                </c:pt>
                <c:pt idx="76">
                  <c:v>3.43227475241292E-5</c:v>
                </c:pt>
                <c:pt idx="77">
                  <c:v>4.5952303480589701E-5</c:v>
                </c:pt>
                <c:pt idx="78">
                  <c:v>7.5947149889543598E-4</c:v>
                </c:pt>
                <c:pt idx="79">
                  <c:v>7.7019812306389202E-4</c:v>
                </c:pt>
                <c:pt idx="80">
                  <c:v>6.7089364165440202E-5</c:v>
                </c:pt>
                <c:pt idx="81">
                  <c:v>3.0839716782793403E-4</c:v>
                </c:pt>
                <c:pt idx="82">
                  <c:v>3.6861383705399903E-5</c:v>
                </c:pt>
                <c:pt idx="83">
                  <c:v>1.8401817214908E-5</c:v>
                </c:pt>
                <c:pt idx="84">
                  <c:v>1.0411122639197801E-4</c:v>
                </c:pt>
                <c:pt idx="85">
                  <c:v>7.8701545135118E-5</c:v>
                </c:pt>
                <c:pt idx="86">
                  <c:v>3.7492260162252899E-5</c:v>
                </c:pt>
                <c:pt idx="87">
                  <c:v>4.1482930100755698E-5</c:v>
                </c:pt>
                <c:pt idx="88">
                  <c:v>4.86117460241075E-5</c:v>
                </c:pt>
                <c:pt idx="89">
                  <c:v>7.8484059486072497E-5</c:v>
                </c:pt>
                <c:pt idx="90">
                  <c:v>4.3666732381097898E-5</c:v>
                </c:pt>
                <c:pt idx="91">
                  <c:v>1.54511316213756E-3</c:v>
                </c:pt>
                <c:pt idx="92">
                  <c:v>2.41369445575401E-4</c:v>
                </c:pt>
                <c:pt idx="93">
                  <c:v>2.2597839124500699E-3</c:v>
                </c:pt>
                <c:pt idx="94">
                  <c:v>2.44777966145193E-5</c:v>
                </c:pt>
                <c:pt idx="95">
                  <c:v>4.068301859661E-5</c:v>
                </c:pt>
                <c:pt idx="96">
                  <c:v>2.8545205714181001E-4</c:v>
                </c:pt>
                <c:pt idx="97">
                  <c:v>6.2935752794146497E-5</c:v>
                </c:pt>
                <c:pt idx="98">
                  <c:v>4.3911688408115797E-5</c:v>
                </c:pt>
                <c:pt idx="99">
                  <c:v>2.9765136787318601E-5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66-413C-8E4E-F916BFD0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Feuil2!$S$1:$S$100</c:f>
              <c:numCache>
                <c:formatCode>General</c:formatCode>
                <c:ptCount val="100"/>
                <c:pt idx="0">
                  <c:v>4.0574156073617199E-3</c:v>
                </c:pt>
                <c:pt idx="1">
                  <c:v>4.0574156073617199E-3</c:v>
                </c:pt>
                <c:pt idx="2">
                  <c:v>4.0574156073617199E-3</c:v>
                </c:pt>
                <c:pt idx="3">
                  <c:v>2.6345210896574701E-2</c:v>
                </c:pt>
                <c:pt idx="4">
                  <c:v>4.0574156073617199E-3</c:v>
                </c:pt>
                <c:pt idx="5">
                  <c:v>4.0574156073617199E-3</c:v>
                </c:pt>
                <c:pt idx="6">
                  <c:v>4.0574156073617199E-3</c:v>
                </c:pt>
                <c:pt idx="7">
                  <c:v>4.0574156073617199E-3</c:v>
                </c:pt>
                <c:pt idx="8">
                  <c:v>4.0574156073617199E-3</c:v>
                </c:pt>
                <c:pt idx="9">
                  <c:v>4.0574156073617199E-3</c:v>
                </c:pt>
                <c:pt idx="10">
                  <c:v>4.0574156073617199E-3</c:v>
                </c:pt>
                <c:pt idx="11">
                  <c:v>4.0574156073617199E-3</c:v>
                </c:pt>
                <c:pt idx="12">
                  <c:v>4.0574156073617199E-3</c:v>
                </c:pt>
                <c:pt idx="13">
                  <c:v>4.0574156073617199E-3</c:v>
                </c:pt>
                <c:pt idx="14">
                  <c:v>4.0574156073617199E-3</c:v>
                </c:pt>
                <c:pt idx="15">
                  <c:v>4.0574156073617199E-3</c:v>
                </c:pt>
                <c:pt idx="16">
                  <c:v>4.0574156073617199E-3</c:v>
                </c:pt>
                <c:pt idx="17">
                  <c:v>4.0574156073617199E-3</c:v>
                </c:pt>
                <c:pt idx="18">
                  <c:v>4.0574156073617199E-3</c:v>
                </c:pt>
                <c:pt idx="19">
                  <c:v>4.0574156073617199E-3</c:v>
                </c:pt>
                <c:pt idx="20">
                  <c:v>4.0574156073617199E-3</c:v>
                </c:pt>
                <c:pt idx="21">
                  <c:v>4.0574156073617199E-3</c:v>
                </c:pt>
                <c:pt idx="22">
                  <c:v>7.6948142580046596E-3</c:v>
                </c:pt>
                <c:pt idx="23">
                  <c:v>4.0574156073617199E-3</c:v>
                </c:pt>
                <c:pt idx="24">
                  <c:v>4.0574156073617199E-3</c:v>
                </c:pt>
                <c:pt idx="25">
                  <c:v>4.0574156073617199E-3</c:v>
                </c:pt>
                <c:pt idx="26">
                  <c:v>4.0574156073617199E-3</c:v>
                </c:pt>
                <c:pt idx="27">
                  <c:v>8.4306218383985197E-6</c:v>
                </c:pt>
                <c:pt idx="28">
                  <c:v>4.0574156073617199E-3</c:v>
                </c:pt>
                <c:pt idx="29">
                  <c:v>4.0574156073617199E-3</c:v>
                </c:pt>
                <c:pt idx="30">
                  <c:v>4.0574156073617199E-3</c:v>
                </c:pt>
                <c:pt idx="31">
                  <c:v>4.0574156073617199E-3</c:v>
                </c:pt>
                <c:pt idx="32">
                  <c:v>4.0574156073617199E-3</c:v>
                </c:pt>
                <c:pt idx="33">
                  <c:v>4.0574156073617199E-3</c:v>
                </c:pt>
                <c:pt idx="34">
                  <c:v>4.0574156073617199E-3</c:v>
                </c:pt>
                <c:pt idx="35">
                  <c:v>4.0574156073617199E-3</c:v>
                </c:pt>
                <c:pt idx="36">
                  <c:v>4.0574156073617199E-3</c:v>
                </c:pt>
                <c:pt idx="37">
                  <c:v>4.0574156073617199E-3</c:v>
                </c:pt>
                <c:pt idx="38">
                  <c:v>4.0574156073617199E-3</c:v>
                </c:pt>
                <c:pt idx="39">
                  <c:v>4.0574156073617199E-3</c:v>
                </c:pt>
                <c:pt idx="40">
                  <c:v>4.0574156073617199E-3</c:v>
                </c:pt>
                <c:pt idx="41">
                  <c:v>7.16628178160106E-3</c:v>
                </c:pt>
                <c:pt idx="42">
                  <c:v>0.100459099797389</c:v>
                </c:pt>
                <c:pt idx="43">
                  <c:v>4.0574156073617199E-3</c:v>
                </c:pt>
                <c:pt idx="44">
                  <c:v>7.2853492259081498E-2</c:v>
                </c:pt>
                <c:pt idx="45">
                  <c:v>2.9297051158424501E-7</c:v>
                </c:pt>
                <c:pt idx="46">
                  <c:v>9.8344021065953791E-7</c:v>
                </c:pt>
                <c:pt idx="47">
                  <c:v>2.6906452954448201E-7</c:v>
                </c:pt>
                <c:pt idx="48">
                  <c:v>8.2716057371542797E-7</c:v>
                </c:pt>
                <c:pt idx="49">
                  <c:v>1.53755466170298E-6</c:v>
                </c:pt>
                <c:pt idx="50">
                  <c:v>7.1370170097820105E-7</c:v>
                </c:pt>
                <c:pt idx="51">
                  <c:v>1.5929953841246201E-5</c:v>
                </c:pt>
                <c:pt idx="52">
                  <c:v>8.7024581588973304E-2</c:v>
                </c:pt>
                <c:pt idx="53">
                  <c:v>0.204513906889641</c:v>
                </c:pt>
                <c:pt idx="54">
                  <c:v>9.8447103608158802E-3</c:v>
                </c:pt>
                <c:pt idx="55">
                  <c:v>6.0022993398720498E-2</c:v>
                </c:pt>
                <c:pt idx="56">
                  <c:v>6.1917817344883403E-3</c:v>
                </c:pt>
                <c:pt idx="57">
                  <c:v>3.0599243327829697E-5</c:v>
                </c:pt>
                <c:pt idx="58">
                  <c:v>2.5716707406416899E-2</c:v>
                </c:pt>
                <c:pt idx="59">
                  <c:v>9.7213984026880296E-3</c:v>
                </c:pt>
                <c:pt idx="60">
                  <c:v>7.7538195364615703E-2</c:v>
                </c:pt>
                <c:pt idx="61">
                  <c:v>1.48371894013734E-5</c:v>
                </c:pt>
                <c:pt idx="62">
                  <c:v>3.2087526065709297E-2</c:v>
                </c:pt>
                <c:pt idx="63">
                  <c:v>4.0574156073617199E-3</c:v>
                </c:pt>
                <c:pt idx="64">
                  <c:v>4.0574156073617199E-3</c:v>
                </c:pt>
                <c:pt idx="65">
                  <c:v>4.0574156073617199E-3</c:v>
                </c:pt>
                <c:pt idx="66">
                  <c:v>4.0574156073617199E-3</c:v>
                </c:pt>
                <c:pt idx="67">
                  <c:v>2.62672312232566E-5</c:v>
                </c:pt>
                <c:pt idx="68">
                  <c:v>4.0574156073617199E-3</c:v>
                </c:pt>
                <c:pt idx="69">
                  <c:v>4.0574156073617199E-3</c:v>
                </c:pt>
                <c:pt idx="70">
                  <c:v>4.0574156073617199E-3</c:v>
                </c:pt>
                <c:pt idx="71">
                  <c:v>4.0574156073617199E-3</c:v>
                </c:pt>
                <c:pt idx="72">
                  <c:v>6.6154557000684504E-3</c:v>
                </c:pt>
                <c:pt idx="73">
                  <c:v>4.0574156073617199E-3</c:v>
                </c:pt>
                <c:pt idx="74">
                  <c:v>4.0574156073617199E-3</c:v>
                </c:pt>
                <c:pt idx="75">
                  <c:v>4.0574156073617199E-3</c:v>
                </c:pt>
                <c:pt idx="76">
                  <c:v>4.0574156073617199E-3</c:v>
                </c:pt>
                <c:pt idx="77">
                  <c:v>4.0574156073617199E-3</c:v>
                </c:pt>
                <c:pt idx="78">
                  <c:v>4.0574156073617199E-3</c:v>
                </c:pt>
                <c:pt idx="79">
                  <c:v>4.0574156073617199E-3</c:v>
                </c:pt>
                <c:pt idx="80">
                  <c:v>4.0574156073617199E-3</c:v>
                </c:pt>
                <c:pt idx="81">
                  <c:v>4.0574156073617199E-3</c:v>
                </c:pt>
                <c:pt idx="82">
                  <c:v>4.0574156073617199E-3</c:v>
                </c:pt>
                <c:pt idx="83">
                  <c:v>4.0574156073617199E-3</c:v>
                </c:pt>
                <c:pt idx="84">
                  <c:v>4.0574156073617199E-3</c:v>
                </c:pt>
                <c:pt idx="85">
                  <c:v>4.0574156073617199E-3</c:v>
                </c:pt>
                <c:pt idx="86">
                  <c:v>4.0574156073617199E-3</c:v>
                </c:pt>
                <c:pt idx="87">
                  <c:v>4.0574156073617199E-3</c:v>
                </c:pt>
                <c:pt idx="88">
                  <c:v>4.0574156073617199E-3</c:v>
                </c:pt>
                <c:pt idx="89">
                  <c:v>4.0574156073617199E-3</c:v>
                </c:pt>
                <c:pt idx="90">
                  <c:v>4.0574156073617199E-3</c:v>
                </c:pt>
                <c:pt idx="91">
                  <c:v>4.0574156073617199E-3</c:v>
                </c:pt>
                <c:pt idx="92">
                  <c:v>4.0574156073617199E-3</c:v>
                </c:pt>
                <c:pt idx="93">
                  <c:v>3.9634557103707599E-2</c:v>
                </c:pt>
                <c:pt idx="94">
                  <c:v>4.0574156073617199E-3</c:v>
                </c:pt>
                <c:pt idx="95">
                  <c:v>4.0574156073617199E-3</c:v>
                </c:pt>
                <c:pt idx="96">
                  <c:v>4.0574156073617199E-3</c:v>
                </c:pt>
                <c:pt idx="97">
                  <c:v>4.0574156073617199E-3</c:v>
                </c:pt>
                <c:pt idx="98">
                  <c:v>4.0574156073617199E-3</c:v>
                </c:pt>
                <c:pt idx="99">
                  <c:v>4.0574156073617199E-3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2-466B-9F78-878051450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Feuil2!$V$1:$V$100</c:f>
              <c:numCache>
                <c:formatCode>General</c:formatCode>
                <c:ptCount val="100"/>
                <c:pt idx="0">
                  <c:v>9.9391642485895701E-2</c:v>
                </c:pt>
                <c:pt idx="1">
                  <c:v>9.9391642485895701E-2</c:v>
                </c:pt>
                <c:pt idx="2">
                  <c:v>9.9391642485895701E-2</c:v>
                </c:pt>
                <c:pt idx="3">
                  <c:v>0.997492673533796</c:v>
                </c:pt>
                <c:pt idx="4">
                  <c:v>9.9391642485895701E-2</c:v>
                </c:pt>
                <c:pt idx="5">
                  <c:v>9.9391642485895701E-2</c:v>
                </c:pt>
                <c:pt idx="6">
                  <c:v>9.9391642485895701E-2</c:v>
                </c:pt>
                <c:pt idx="7">
                  <c:v>9.9391642485895701E-2</c:v>
                </c:pt>
                <c:pt idx="8">
                  <c:v>9.9391642485895701E-2</c:v>
                </c:pt>
                <c:pt idx="9">
                  <c:v>9.9391642485895701E-2</c:v>
                </c:pt>
                <c:pt idx="10">
                  <c:v>9.9391642485895701E-2</c:v>
                </c:pt>
                <c:pt idx="11">
                  <c:v>9.9391642485895701E-2</c:v>
                </c:pt>
                <c:pt idx="12">
                  <c:v>9.9391642485895701E-2</c:v>
                </c:pt>
                <c:pt idx="13">
                  <c:v>9.9391642485895701E-2</c:v>
                </c:pt>
                <c:pt idx="14">
                  <c:v>9.9391642485895701E-2</c:v>
                </c:pt>
                <c:pt idx="15">
                  <c:v>9.9391642485895701E-2</c:v>
                </c:pt>
                <c:pt idx="16">
                  <c:v>9.9391642485895701E-2</c:v>
                </c:pt>
                <c:pt idx="17">
                  <c:v>9.9391642485895701E-2</c:v>
                </c:pt>
                <c:pt idx="18">
                  <c:v>9.9391642485895701E-2</c:v>
                </c:pt>
                <c:pt idx="19">
                  <c:v>9.9391642485895701E-2</c:v>
                </c:pt>
                <c:pt idx="20">
                  <c:v>9.9391642485895701E-2</c:v>
                </c:pt>
                <c:pt idx="21">
                  <c:v>9.9391642485895701E-2</c:v>
                </c:pt>
                <c:pt idx="22">
                  <c:v>7.3519651377342496E-2</c:v>
                </c:pt>
                <c:pt idx="23">
                  <c:v>9.9391642485895701E-2</c:v>
                </c:pt>
                <c:pt idx="24">
                  <c:v>9.9391642485895701E-2</c:v>
                </c:pt>
                <c:pt idx="25">
                  <c:v>9.9391642485895701E-2</c:v>
                </c:pt>
                <c:pt idx="26">
                  <c:v>9.9391642485895701E-2</c:v>
                </c:pt>
                <c:pt idx="27">
                  <c:v>1.45961946468166E-3</c:v>
                </c:pt>
                <c:pt idx="28">
                  <c:v>9.9391642485895701E-2</c:v>
                </c:pt>
                <c:pt idx="29">
                  <c:v>9.9391642485895701E-2</c:v>
                </c:pt>
                <c:pt idx="30">
                  <c:v>9.9391642485895701E-2</c:v>
                </c:pt>
                <c:pt idx="31">
                  <c:v>9.9391642485895701E-2</c:v>
                </c:pt>
                <c:pt idx="32">
                  <c:v>9.9391642485895701E-2</c:v>
                </c:pt>
                <c:pt idx="33">
                  <c:v>9.9391642485895701E-2</c:v>
                </c:pt>
                <c:pt idx="34">
                  <c:v>9.9391642485895701E-2</c:v>
                </c:pt>
                <c:pt idx="35">
                  <c:v>9.9391642485895701E-2</c:v>
                </c:pt>
                <c:pt idx="36">
                  <c:v>9.9391642485895701E-2</c:v>
                </c:pt>
                <c:pt idx="37">
                  <c:v>9.9391642485895701E-2</c:v>
                </c:pt>
                <c:pt idx="38">
                  <c:v>9.9391642485895701E-2</c:v>
                </c:pt>
                <c:pt idx="39">
                  <c:v>9.9391642485895701E-2</c:v>
                </c:pt>
                <c:pt idx="40">
                  <c:v>0.136841779071708</c:v>
                </c:pt>
                <c:pt idx="41">
                  <c:v>0.97196145448152604</c:v>
                </c:pt>
                <c:pt idx="42">
                  <c:v>0.99968613154969599</c:v>
                </c:pt>
                <c:pt idx="43">
                  <c:v>9.9391642485895701E-2</c:v>
                </c:pt>
                <c:pt idx="44">
                  <c:v>0.99984717454321603</c:v>
                </c:pt>
                <c:pt idx="45">
                  <c:v>1.21358638946105E-3</c:v>
                </c:pt>
                <c:pt idx="46">
                  <c:v>1.02966757589245E-3</c:v>
                </c:pt>
                <c:pt idx="47">
                  <c:v>0.99904771536905301</c:v>
                </c:pt>
                <c:pt idx="48">
                  <c:v>0.98611490985024997</c:v>
                </c:pt>
                <c:pt idx="49">
                  <c:v>1.5915722246539701E-4</c:v>
                </c:pt>
                <c:pt idx="50">
                  <c:v>3.8583480481087702E-3</c:v>
                </c:pt>
                <c:pt idx="51">
                  <c:v>7.7407833378979E-3</c:v>
                </c:pt>
                <c:pt idx="52">
                  <c:v>0.99953749698688799</c:v>
                </c:pt>
                <c:pt idx="53">
                  <c:v>0.99620136562239003</c:v>
                </c:pt>
                <c:pt idx="54">
                  <c:v>0.91354676838244997</c:v>
                </c:pt>
                <c:pt idx="55">
                  <c:v>0.99711994305626805</c:v>
                </c:pt>
                <c:pt idx="56">
                  <c:v>0.99901379091234699</c:v>
                </c:pt>
                <c:pt idx="57">
                  <c:v>0.99736388898124595</c:v>
                </c:pt>
                <c:pt idx="58">
                  <c:v>0.99944895493680597</c:v>
                </c:pt>
                <c:pt idx="59">
                  <c:v>0.77012692484256795</c:v>
                </c:pt>
                <c:pt idx="60">
                  <c:v>0.78638448287462803</c:v>
                </c:pt>
                <c:pt idx="61">
                  <c:v>0.55945433538698197</c:v>
                </c:pt>
                <c:pt idx="62">
                  <c:v>0.82617400209529601</c:v>
                </c:pt>
                <c:pt idx="63">
                  <c:v>9.9391642485895701E-2</c:v>
                </c:pt>
                <c:pt idx="64">
                  <c:v>9.9391642485895701E-2</c:v>
                </c:pt>
                <c:pt idx="65">
                  <c:v>9.9391642485895701E-2</c:v>
                </c:pt>
                <c:pt idx="66">
                  <c:v>9.9391642485895701E-2</c:v>
                </c:pt>
                <c:pt idx="67">
                  <c:v>0.99956353263914399</c:v>
                </c:pt>
                <c:pt idx="68">
                  <c:v>9.9391642485895701E-2</c:v>
                </c:pt>
                <c:pt idx="69">
                  <c:v>9.9391642485895701E-2</c:v>
                </c:pt>
                <c:pt idx="70">
                  <c:v>9.9391642485895701E-2</c:v>
                </c:pt>
                <c:pt idx="71">
                  <c:v>9.9391642485895701E-2</c:v>
                </c:pt>
                <c:pt idx="72">
                  <c:v>9.9391642485895701E-2</c:v>
                </c:pt>
                <c:pt idx="73">
                  <c:v>9.9391642485895701E-2</c:v>
                </c:pt>
                <c:pt idx="74">
                  <c:v>9.9391642485895701E-2</c:v>
                </c:pt>
                <c:pt idx="75">
                  <c:v>9.9391642485895701E-2</c:v>
                </c:pt>
                <c:pt idx="76">
                  <c:v>9.9391642485895701E-2</c:v>
                </c:pt>
                <c:pt idx="77">
                  <c:v>9.9391642485895701E-2</c:v>
                </c:pt>
                <c:pt idx="78">
                  <c:v>9.9391642485895701E-2</c:v>
                </c:pt>
                <c:pt idx="79">
                  <c:v>9.9391642485895701E-2</c:v>
                </c:pt>
                <c:pt idx="80">
                  <c:v>9.9391642485895701E-2</c:v>
                </c:pt>
                <c:pt idx="81">
                  <c:v>9.9391642485895701E-2</c:v>
                </c:pt>
                <c:pt idx="82">
                  <c:v>9.9391642485895701E-2</c:v>
                </c:pt>
                <c:pt idx="83">
                  <c:v>9.9391642485895701E-2</c:v>
                </c:pt>
                <c:pt idx="84">
                  <c:v>9.9391642485895701E-2</c:v>
                </c:pt>
                <c:pt idx="85">
                  <c:v>9.9391642485895701E-2</c:v>
                </c:pt>
                <c:pt idx="86">
                  <c:v>9.9391642485895701E-2</c:v>
                </c:pt>
                <c:pt idx="87">
                  <c:v>9.9391642485895701E-2</c:v>
                </c:pt>
                <c:pt idx="88">
                  <c:v>9.9391642485895701E-2</c:v>
                </c:pt>
                <c:pt idx="89">
                  <c:v>9.9391642485895701E-2</c:v>
                </c:pt>
                <c:pt idx="90">
                  <c:v>9.9391642485895701E-2</c:v>
                </c:pt>
                <c:pt idx="91">
                  <c:v>9.9391642485895701E-2</c:v>
                </c:pt>
                <c:pt idx="92">
                  <c:v>9.9391642485895701E-2</c:v>
                </c:pt>
                <c:pt idx="93">
                  <c:v>0.99223257325171599</c:v>
                </c:pt>
                <c:pt idx="94">
                  <c:v>9.9391642485895701E-2</c:v>
                </c:pt>
                <c:pt idx="95">
                  <c:v>9.9391642485895701E-2</c:v>
                </c:pt>
                <c:pt idx="96">
                  <c:v>9.9391642485895701E-2</c:v>
                </c:pt>
                <c:pt idx="97">
                  <c:v>9.9391642485895701E-2</c:v>
                </c:pt>
                <c:pt idx="98">
                  <c:v>9.9391642485895701E-2</c:v>
                </c:pt>
                <c:pt idx="99">
                  <c:v>9.9391642485895701E-2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0-403D-88D9-5A1C0DE1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Feuil2!$AE$1:$AE$100</c:f>
              <c:numCache>
                <c:formatCode>General</c:formatCode>
                <c:ptCount val="100"/>
                <c:pt idx="0">
                  <c:v>4.7009041493922703E-2</c:v>
                </c:pt>
                <c:pt idx="1">
                  <c:v>4.7009041493922703E-2</c:v>
                </c:pt>
                <c:pt idx="2">
                  <c:v>4.7009041493922703E-2</c:v>
                </c:pt>
                <c:pt idx="3">
                  <c:v>0.27861224116982602</c:v>
                </c:pt>
                <c:pt idx="4">
                  <c:v>4.7009041493922703E-2</c:v>
                </c:pt>
                <c:pt idx="5">
                  <c:v>4.7009041493922703E-2</c:v>
                </c:pt>
                <c:pt idx="6">
                  <c:v>4.7009041493922703E-2</c:v>
                </c:pt>
                <c:pt idx="7">
                  <c:v>4.7009041493922703E-2</c:v>
                </c:pt>
                <c:pt idx="8">
                  <c:v>4.7009041493922703E-2</c:v>
                </c:pt>
                <c:pt idx="9">
                  <c:v>4.7009041493922703E-2</c:v>
                </c:pt>
                <c:pt idx="10">
                  <c:v>4.7009041493922703E-2</c:v>
                </c:pt>
                <c:pt idx="11">
                  <c:v>4.7009041493922703E-2</c:v>
                </c:pt>
                <c:pt idx="12">
                  <c:v>4.7009041493922703E-2</c:v>
                </c:pt>
                <c:pt idx="13">
                  <c:v>4.7009041493922703E-2</c:v>
                </c:pt>
                <c:pt idx="14">
                  <c:v>4.7009041493922703E-2</c:v>
                </c:pt>
                <c:pt idx="15">
                  <c:v>4.7009041493922703E-2</c:v>
                </c:pt>
                <c:pt idx="16">
                  <c:v>4.7009041493922703E-2</c:v>
                </c:pt>
                <c:pt idx="17">
                  <c:v>4.7009041493922703E-2</c:v>
                </c:pt>
                <c:pt idx="18">
                  <c:v>4.7009041493922703E-2</c:v>
                </c:pt>
                <c:pt idx="19">
                  <c:v>4.7009041493922703E-2</c:v>
                </c:pt>
                <c:pt idx="20">
                  <c:v>4.7009041493922703E-2</c:v>
                </c:pt>
                <c:pt idx="21">
                  <c:v>4.7009041493922703E-2</c:v>
                </c:pt>
                <c:pt idx="22">
                  <c:v>6.0304083900373E-2</c:v>
                </c:pt>
                <c:pt idx="23">
                  <c:v>4.7009041493922703E-2</c:v>
                </c:pt>
                <c:pt idx="24">
                  <c:v>4.7009041493922703E-2</c:v>
                </c:pt>
                <c:pt idx="25">
                  <c:v>4.7009041493922703E-2</c:v>
                </c:pt>
                <c:pt idx="26">
                  <c:v>4.7009041493922703E-2</c:v>
                </c:pt>
                <c:pt idx="27">
                  <c:v>0.223324389259376</c:v>
                </c:pt>
                <c:pt idx="28">
                  <c:v>4.7009041493922703E-2</c:v>
                </c:pt>
                <c:pt idx="29">
                  <c:v>4.7009041493922703E-2</c:v>
                </c:pt>
                <c:pt idx="30">
                  <c:v>4.7009041493922703E-2</c:v>
                </c:pt>
                <c:pt idx="31">
                  <c:v>4.7009041493922703E-2</c:v>
                </c:pt>
                <c:pt idx="32">
                  <c:v>4.7009041493922703E-2</c:v>
                </c:pt>
                <c:pt idx="33">
                  <c:v>4.7009041493922703E-2</c:v>
                </c:pt>
                <c:pt idx="34">
                  <c:v>4.7009041493922703E-2</c:v>
                </c:pt>
                <c:pt idx="35">
                  <c:v>4.7009041493922703E-2</c:v>
                </c:pt>
                <c:pt idx="36">
                  <c:v>4.7009041493922703E-2</c:v>
                </c:pt>
                <c:pt idx="37">
                  <c:v>4.7009041493922703E-2</c:v>
                </c:pt>
                <c:pt idx="38">
                  <c:v>4.7009041493922703E-2</c:v>
                </c:pt>
                <c:pt idx="39">
                  <c:v>4.7009041493922703E-2</c:v>
                </c:pt>
                <c:pt idx="40">
                  <c:v>4.8799384922738602E-2</c:v>
                </c:pt>
                <c:pt idx="41">
                  <c:v>0.74557960139375901</c:v>
                </c:pt>
                <c:pt idx="42">
                  <c:v>3.4844492292892999E-2</c:v>
                </c:pt>
                <c:pt idx="43">
                  <c:v>4.7009041493922703E-2</c:v>
                </c:pt>
                <c:pt idx="44">
                  <c:v>0.323863396986588</c:v>
                </c:pt>
                <c:pt idx="45">
                  <c:v>0.640978431915326</c:v>
                </c:pt>
                <c:pt idx="46">
                  <c:v>0.33897161338575899</c:v>
                </c:pt>
                <c:pt idx="47">
                  <c:v>0.84337934884847798</c:v>
                </c:pt>
                <c:pt idx="48">
                  <c:v>0.68651392535578304</c:v>
                </c:pt>
                <c:pt idx="49">
                  <c:v>0.76938085096974995</c:v>
                </c:pt>
                <c:pt idx="50">
                  <c:v>5.0645936011778699E-2</c:v>
                </c:pt>
                <c:pt idx="51">
                  <c:v>4.6998290726150902E-7</c:v>
                </c:pt>
                <c:pt idx="52">
                  <c:v>5.1488239877883002E-3</c:v>
                </c:pt>
                <c:pt idx="53">
                  <c:v>0.30833689507377698</c:v>
                </c:pt>
                <c:pt idx="54">
                  <c:v>0.75516664090235797</c:v>
                </c:pt>
                <c:pt idx="55">
                  <c:v>0.73991295616321795</c:v>
                </c:pt>
                <c:pt idx="56">
                  <c:v>6.7928550061287896E-2</c:v>
                </c:pt>
                <c:pt idx="57">
                  <c:v>0.61246844797205102</c:v>
                </c:pt>
                <c:pt idx="58">
                  <c:v>0.73169817257838898</c:v>
                </c:pt>
                <c:pt idx="59">
                  <c:v>0.23766568479127601</c:v>
                </c:pt>
                <c:pt idx="60">
                  <c:v>0.50237708893466504</c:v>
                </c:pt>
                <c:pt idx="61">
                  <c:v>0.66388915670919502</c:v>
                </c:pt>
                <c:pt idx="62">
                  <c:v>0.30527382157675398</c:v>
                </c:pt>
                <c:pt idx="63">
                  <c:v>4.7009041493922703E-2</c:v>
                </c:pt>
                <c:pt idx="64">
                  <c:v>4.7009041493922703E-2</c:v>
                </c:pt>
                <c:pt idx="65">
                  <c:v>4.7009041493922703E-2</c:v>
                </c:pt>
                <c:pt idx="66">
                  <c:v>4.7009041493922703E-2</c:v>
                </c:pt>
                <c:pt idx="67">
                  <c:v>5.8179751498991898E-2</c:v>
                </c:pt>
                <c:pt idx="68">
                  <c:v>4.7009041493922703E-2</c:v>
                </c:pt>
                <c:pt idx="69">
                  <c:v>4.7009041493922703E-2</c:v>
                </c:pt>
                <c:pt idx="70">
                  <c:v>4.7009041493922703E-2</c:v>
                </c:pt>
                <c:pt idx="71">
                  <c:v>4.7009041493922703E-2</c:v>
                </c:pt>
                <c:pt idx="72">
                  <c:v>6.7582177287141401E-2</c:v>
                </c:pt>
                <c:pt idx="73">
                  <c:v>4.7009041493922703E-2</c:v>
                </c:pt>
                <c:pt idx="74">
                  <c:v>4.7009041493922703E-2</c:v>
                </c:pt>
                <c:pt idx="75">
                  <c:v>4.7009041493922703E-2</c:v>
                </c:pt>
                <c:pt idx="76">
                  <c:v>4.7009041493922703E-2</c:v>
                </c:pt>
                <c:pt idx="77">
                  <c:v>4.7009041493922703E-2</c:v>
                </c:pt>
                <c:pt idx="78">
                  <c:v>4.7009041493922703E-2</c:v>
                </c:pt>
                <c:pt idx="79">
                  <c:v>4.7009041493922703E-2</c:v>
                </c:pt>
                <c:pt idx="80">
                  <c:v>4.7009041493922703E-2</c:v>
                </c:pt>
                <c:pt idx="81">
                  <c:v>4.7009041493922703E-2</c:v>
                </c:pt>
                <c:pt idx="82">
                  <c:v>4.7009041493922703E-2</c:v>
                </c:pt>
                <c:pt idx="83">
                  <c:v>4.7009041493922703E-2</c:v>
                </c:pt>
                <c:pt idx="84">
                  <c:v>4.7009041493922703E-2</c:v>
                </c:pt>
                <c:pt idx="85">
                  <c:v>4.7009041493922703E-2</c:v>
                </c:pt>
                <c:pt idx="86">
                  <c:v>4.7009041493922703E-2</c:v>
                </c:pt>
                <c:pt idx="87">
                  <c:v>4.7009041493922703E-2</c:v>
                </c:pt>
                <c:pt idx="88">
                  <c:v>4.7009041493922703E-2</c:v>
                </c:pt>
                <c:pt idx="89">
                  <c:v>4.7009041493922703E-2</c:v>
                </c:pt>
                <c:pt idx="90">
                  <c:v>4.7009041493922703E-2</c:v>
                </c:pt>
                <c:pt idx="91">
                  <c:v>4.7009041493922703E-2</c:v>
                </c:pt>
                <c:pt idx="92">
                  <c:v>4.7009041493922703E-2</c:v>
                </c:pt>
                <c:pt idx="93">
                  <c:v>0.86497135640912703</c:v>
                </c:pt>
                <c:pt idx="94">
                  <c:v>4.7009041493922703E-2</c:v>
                </c:pt>
                <c:pt idx="95">
                  <c:v>4.7009041493922703E-2</c:v>
                </c:pt>
                <c:pt idx="96">
                  <c:v>4.7009041493922703E-2</c:v>
                </c:pt>
                <c:pt idx="97">
                  <c:v>4.7009041493922703E-2</c:v>
                </c:pt>
                <c:pt idx="98">
                  <c:v>4.7009041493922703E-2</c:v>
                </c:pt>
                <c:pt idx="99">
                  <c:v>4.7009041493922703E-2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E-41C5-A9BA-271573D5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Feuil2!$AH$1:$AH$100</c:f>
              <c:numCache>
                <c:formatCode>General</c:formatCode>
                <c:ptCount val="100"/>
                <c:pt idx="0">
                  <c:v>3.4752233253654903E-2</c:v>
                </c:pt>
                <c:pt idx="1">
                  <c:v>3.4752233253654903E-2</c:v>
                </c:pt>
                <c:pt idx="2">
                  <c:v>3.4752233253654903E-2</c:v>
                </c:pt>
                <c:pt idx="3">
                  <c:v>3.4964509207663398E-2</c:v>
                </c:pt>
                <c:pt idx="4">
                  <c:v>3.4752233253654903E-2</c:v>
                </c:pt>
                <c:pt idx="5">
                  <c:v>3.4752233253654903E-2</c:v>
                </c:pt>
                <c:pt idx="6">
                  <c:v>3.4752233253654903E-2</c:v>
                </c:pt>
                <c:pt idx="7">
                  <c:v>3.4752233253654903E-2</c:v>
                </c:pt>
                <c:pt idx="8">
                  <c:v>3.4752233253654903E-2</c:v>
                </c:pt>
                <c:pt idx="9">
                  <c:v>3.4752233253654903E-2</c:v>
                </c:pt>
                <c:pt idx="10">
                  <c:v>3.4752233253654903E-2</c:v>
                </c:pt>
                <c:pt idx="11">
                  <c:v>3.4752233253654903E-2</c:v>
                </c:pt>
                <c:pt idx="12">
                  <c:v>3.4752233253654903E-2</c:v>
                </c:pt>
                <c:pt idx="13">
                  <c:v>3.4752233253654903E-2</c:v>
                </c:pt>
                <c:pt idx="14">
                  <c:v>3.4752233253654903E-2</c:v>
                </c:pt>
                <c:pt idx="15">
                  <c:v>3.4752233253654903E-2</c:v>
                </c:pt>
                <c:pt idx="16">
                  <c:v>3.4752233253654903E-2</c:v>
                </c:pt>
                <c:pt idx="17">
                  <c:v>3.4752233253654903E-2</c:v>
                </c:pt>
                <c:pt idx="18">
                  <c:v>3.4752233253654903E-2</c:v>
                </c:pt>
                <c:pt idx="19">
                  <c:v>3.4752233253654903E-2</c:v>
                </c:pt>
                <c:pt idx="20">
                  <c:v>3.4752233253654903E-2</c:v>
                </c:pt>
                <c:pt idx="21">
                  <c:v>3.4752233253654903E-2</c:v>
                </c:pt>
                <c:pt idx="22">
                  <c:v>3.4752233253654903E-2</c:v>
                </c:pt>
                <c:pt idx="23">
                  <c:v>3.4752233253654903E-2</c:v>
                </c:pt>
                <c:pt idx="24">
                  <c:v>3.4752233253654903E-2</c:v>
                </c:pt>
                <c:pt idx="25">
                  <c:v>3.4752233253654903E-2</c:v>
                </c:pt>
                <c:pt idx="26">
                  <c:v>3.4752233253654903E-2</c:v>
                </c:pt>
                <c:pt idx="27">
                  <c:v>3.4138919883526603E-2</c:v>
                </c:pt>
                <c:pt idx="28">
                  <c:v>3.4752233253654903E-2</c:v>
                </c:pt>
                <c:pt idx="29">
                  <c:v>3.4752233253654903E-2</c:v>
                </c:pt>
                <c:pt idx="30">
                  <c:v>3.4752233253654903E-2</c:v>
                </c:pt>
                <c:pt idx="31">
                  <c:v>3.4752233253654903E-2</c:v>
                </c:pt>
                <c:pt idx="32">
                  <c:v>3.4752233253654903E-2</c:v>
                </c:pt>
                <c:pt idx="33">
                  <c:v>3.4752233253654903E-2</c:v>
                </c:pt>
                <c:pt idx="34">
                  <c:v>3.4752233253654903E-2</c:v>
                </c:pt>
                <c:pt idx="35">
                  <c:v>3.4752233253654903E-2</c:v>
                </c:pt>
                <c:pt idx="36">
                  <c:v>3.4752233253654903E-2</c:v>
                </c:pt>
                <c:pt idx="37">
                  <c:v>3.4752233253654903E-2</c:v>
                </c:pt>
                <c:pt idx="38">
                  <c:v>3.4752233253654903E-2</c:v>
                </c:pt>
                <c:pt idx="39">
                  <c:v>3.4752233253654903E-2</c:v>
                </c:pt>
                <c:pt idx="40">
                  <c:v>3.4752233253654903E-2</c:v>
                </c:pt>
                <c:pt idx="41">
                  <c:v>3.4793357385806502E-2</c:v>
                </c:pt>
                <c:pt idx="42">
                  <c:v>4.20148106203918E-2</c:v>
                </c:pt>
                <c:pt idx="43">
                  <c:v>3.4752233253654903E-2</c:v>
                </c:pt>
                <c:pt idx="44">
                  <c:v>3.4752233253654903E-2</c:v>
                </c:pt>
                <c:pt idx="45">
                  <c:v>2.8457009941458101E-2</c:v>
                </c:pt>
                <c:pt idx="46">
                  <c:v>2.8403563708798801E-2</c:v>
                </c:pt>
                <c:pt idx="47">
                  <c:v>3.4845028611964202E-2</c:v>
                </c:pt>
                <c:pt idx="48">
                  <c:v>2.7951274663266999E-2</c:v>
                </c:pt>
                <c:pt idx="49">
                  <c:v>2.9236962664481201E-2</c:v>
                </c:pt>
                <c:pt idx="50">
                  <c:v>0.347813832645746</c:v>
                </c:pt>
                <c:pt idx="51">
                  <c:v>0.46624471909030002</c:v>
                </c:pt>
                <c:pt idx="52">
                  <c:v>3.4809000257963303E-2</c:v>
                </c:pt>
                <c:pt idx="53">
                  <c:v>3.6411241136530402E-2</c:v>
                </c:pt>
                <c:pt idx="54">
                  <c:v>3.4963629242180598E-2</c:v>
                </c:pt>
                <c:pt idx="55">
                  <c:v>3.5646369908507003E-2</c:v>
                </c:pt>
                <c:pt idx="56">
                  <c:v>3.4752233253654903E-2</c:v>
                </c:pt>
                <c:pt idx="57">
                  <c:v>3.3746267709675697E-2</c:v>
                </c:pt>
                <c:pt idx="58">
                  <c:v>3.4573884825808102E-2</c:v>
                </c:pt>
                <c:pt idx="59">
                  <c:v>3.4752233253654903E-2</c:v>
                </c:pt>
                <c:pt idx="60">
                  <c:v>0.298886780945188</c:v>
                </c:pt>
                <c:pt idx="61">
                  <c:v>3.5038275288460201E-2</c:v>
                </c:pt>
                <c:pt idx="62">
                  <c:v>3.4857946915290802E-2</c:v>
                </c:pt>
                <c:pt idx="63">
                  <c:v>3.4752233253654903E-2</c:v>
                </c:pt>
                <c:pt idx="64">
                  <c:v>3.4752233253654903E-2</c:v>
                </c:pt>
                <c:pt idx="65">
                  <c:v>3.4752233253654903E-2</c:v>
                </c:pt>
                <c:pt idx="66">
                  <c:v>3.4752233253654903E-2</c:v>
                </c:pt>
                <c:pt idx="67">
                  <c:v>3.1603823184249799E-2</c:v>
                </c:pt>
                <c:pt idx="68">
                  <c:v>3.4752233253654903E-2</c:v>
                </c:pt>
                <c:pt idx="69">
                  <c:v>3.4752233253654903E-2</c:v>
                </c:pt>
                <c:pt idx="70">
                  <c:v>3.4752233253654903E-2</c:v>
                </c:pt>
                <c:pt idx="71">
                  <c:v>3.4752233253654903E-2</c:v>
                </c:pt>
                <c:pt idx="72">
                  <c:v>3.4752233253654903E-2</c:v>
                </c:pt>
                <c:pt idx="73">
                  <c:v>3.4752233253654903E-2</c:v>
                </c:pt>
                <c:pt idx="74">
                  <c:v>3.4752233253654903E-2</c:v>
                </c:pt>
                <c:pt idx="75">
                  <c:v>3.4752233253654903E-2</c:v>
                </c:pt>
                <c:pt idx="76">
                  <c:v>3.4752233253654903E-2</c:v>
                </c:pt>
                <c:pt idx="77">
                  <c:v>3.4752233253654903E-2</c:v>
                </c:pt>
                <c:pt idx="78">
                  <c:v>3.4752233253654903E-2</c:v>
                </c:pt>
                <c:pt idx="79">
                  <c:v>3.4752233253654903E-2</c:v>
                </c:pt>
                <c:pt idx="80">
                  <c:v>3.4752233253654903E-2</c:v>
                </c:pt>
                <c:pt idx="81">
                  <c:v>3.4752233253654903E-2</c:v>
                </c:pt>
                <c:pt idx="82">
                  <c:v>3.4752233253654903E-2</c:v>
                </c:pt>
                <c:pt idx="83">
                  <c:v>3.4752233253654903E-2</c:v>
                </c:pt>
                <c:pt idx="84">
                  <c:v>3.4752233253654903E-2</c:v>
                </c:pt>
                <c:pt idx="85">
                  <c:v>3.4752233253654903E-2</c:v>
                </c:pt>
                <c:pt idx="86">
                  <c:v>3.4752233253654903E-2</c:v>
                </c:pt>
                <c:pt idx="87">
                  <c:v>3.4752233253654903E-2</c:v>
                </c:pt>
                <c:pt idx="88">
                  <c:v>3.4752233253654903E-2</c:v>
                </c:pt>
                <c:pt idx="89">
                  <c:v>3.4752233253654903E-2</c:v>
                </c:pt>
                <c:pt idx="90">
                  <c:v>3.4752233253654903E-2</c:v>
                </c:pt>
                <c:pt idx="91">
                  <c:v>3.4752233253654903E-2</c:v>
                </c:pt>
                <c:pt idx="92">
                  <c:v>3.4752233253654903E-2</c:v>
                </c:pt>
                <c:pt idx="93">
                  <c:v>3.4773615049638502E-2</c:v>
                </c:pt>
                <c:pt idx="94">
                  <c:v>3.4752233253654903E-2</c:v>
                </c:pt>
                <c:pt idx="95">
                  <c:v>3.4752233253654903E-2</c:v>
                </c:pt>
                <c:pt idx="96">
                  <c:v>3.4752233253654903E-2</c:v>
                </c:pt>
                <c:pt idx="97">
                  <c:v>3.4752233253654903E-2</c:v>
                </c:pt>
                <c:pt idx="98">
                  <c:v>3.4752233253654903E-2</c:v>
                </c:pt>
                <c:pt idx="99">
                  <c:v>3.4752233253654903E-2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2-48E3-9A36-EC52560B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Feuil2!$AK$1:$AK$100</c:f>
              <c:numCache>
                <c:formatCode>General</c:formatCode>
                <c:ptCount val="100"/>
                <c:pt idx="0">
                  <c:v>5.9403790570146803E-2</c:v>
                </c:pt>
                <c:pt idx="1">
                  <c:v>5.9403790570146803E-2</c:v>
                </c:pt>
                <c:pt idx="2">
                  <c:v>5.9403790570146803E-2</c:v>
                </c:pt>
                <c:pt idx="3">
                  <c:v>5.4657806034878E-2</c:v>
                </c:pt>
                <c:pt idx="4">
                  <c:v>5.9403790570146803E-2</c:v>
                </c:pt>
                <c:pt idx="5">
                  <c:v>5.9403790570146803E-2</c:v>
                </c:pt>
                <c:pt idx="6">
                  <c:v>5.9403790570146803E-2</c:v>
                </c:pt>
                <c:pt idx="7">
                  <c:v>5.9403790570146803E-2</c:v>
                </c:pt>
                <c:pt idx="8">
                  <c:v>5.9403790570146803E-2</c:v>
                </c:pt>
                <c:pt idx="9">
                  <c:v>5.9403790570146803E-2</c:v>
                </c:pt>
                <c:pt idx="10">
                  <c:v>5.9403790570146803E-2</c:v>
                </c:pt>
                <c:pt idx="11">
                  <c:v>5.9403790570146803E-2</c:v>
                </c:pt>
                <c:pt idx="12">
                  <c:v>5.9403790570146803E-2</c:v>
                </c:pt>
                <c:pt idx="13">
                  <c:v>5.9403790570146803E-2</c:v>
                </c:pt>
                <c:pt idx="14">
                  <c:v>5.9403790570146803E-2</c:v>
                </c:pt>
                <c:pt idx="15">
                  <c:v>5.9403790570146803E-2</c:v>
                </c:pt>
                <c:pt idx="16">
                  <c:v>5.9403790570146803E-2</c:v>
                </c:pt>
                <c:pt idx="17">
                  <c:v>5.9403790570146803E-2</c:v>
                </c:pt>
                <c:pt idx="18">
                  <c:v>5.9403790570146803E-2</c:v>
                </c:pt>
                <c:pt idx="19">
                  <c:v>5.9403790570146803E-2</c:v>
                </c:pt>
                <c:pt idx="20">
                  <c:v>5.9403790570146803E-2</c:v>
                </c:pt>
                <c:pt idx="21">
                  <c:v>5.9403790570146803E-2</c:v>
                </c:pt>
                <c:pt idx="22">
                  <c:v>4.68729860837876E-2</c:v>
                </c:pt>
                <c:pt idx="23">
                  <c:v>5.9403790570146803E-2</c:v>
                </c:pt>
                <c:pt idx="24">
                  <c:v>5.9403790570146803E-2</c:v>
                </c:pt>
                <c:pt idx="25">
                  <c:v>5.9403790570146803E-2</c:v>
                </c:pt>
                <c:pt idx="26">
                  <c:v>5.9403790570146803E-2</c:v>
                </c:pt>
                <c:pt idx="27">
                  <c:v>9.2473137113896403E-2</c:v>
                </c:pt>
                <c:pt idx="28">
                  <c:v>5.9403790570146803E-2</c:v>
                </c:pt>
                <c:pt idx="29">
                  <c:v>5.9403790570146803E-2</c:v>
                </c:pt>
                <c:pt idx="30">
                  <c:v>5.9403790570146803E-2</c:v>
                </c:pt>
                <c:pt idx="31">
                  <c:v>5.9403790570146803E-2</c:v>
                </c:pt>
                <c:pt idx="32">
                  <c:v>5.9403790570146803E-2</c:v>
                </c:pt>
                <c:pt idx="33">
                  <c:v>5.9403790570146803E-2</c:v>
                </c:pt>
                <c:pt idx="34">
                  <c:v>5.9403790570146803E-2</c:v>
                </c:pt>
                <c:pt idx="35">
                  <c:v>5.9403790570146803E-2</c:v>
                </c:pt>
                <c:pt idx="36">
                  <c:v>5.9403790570146803E-2</c:v>
                </c:pt>
                <c:pt idx="37">
                  <c:v>5.9403790570146803E-2</c:v>
                </c:pt>
                <c:pt idx="38">
                  <c:v>5.9403790570146803E-2</c:v>
                </c:pt>
                <c:pt idx="39">
                  <c:v>5.9403790570146803E-2</c:v>
                </c:pt>
                <c:pt idx="40">
                  <c:v>5.9403790570146803E-2</c:v>
                </c:pt>
                <c:pt idx="41">
                  <c:v>4.9045406731483901E-2</c:v>
                </c:pt>
                <c:pt idx="42">
                  <c:v>1.22028935068485E-6</c:v>
                </c:pt>
                <c:pt idx="43">
                  <c:v>5.9403790570146803E-2</c:v>
                </c:pt>
                <c:pt idx="44">
                  <c:v>8.0260215002899496E-2</c:v>
                </c:pt>
                <c:pt idx="45">
                  <c:v>0.181028973392584</c:v>
                </c:pt>
                <c:pt idx="46">
                  <c:v>0.14406245377780399</c:v>
                </c:pt>
                <c:pt idx="47">
                  <c:v>0.442476941935878</c:v>
                </c:pt>
                <c:pt idx="48">
                  <c:v>0.66720716697349403</c:v>
                </c:pt>
                <c:pt idx="49">
                  <c:v>0.94923371703600401</c:v>
                </c:pt>
                <c:pt idx="50">
                  <c:v>0.98760340450794104</c:v>
                </c:pt>
                <c:pt idx="51">
                  <c:v>0.53656574028139103</c:v>
                </c:pt>
                <c:pt idx="52">
                  <c:v>4.30083646084072E-2</c:v>
                </c:pt>
                <c:pt idx="53">
                  <c:v>0.91755714066785798</c:v>
                </c:pt>
                <c:pt idx="54">
                  <c:v>0.112127026807049</c:v>
                </c:pt>
                <c:pt idx="55">
                  <c:v>3.6151206649995903E-2</c:v>
                </c:pt>
                <c:pt idx="56">
                  <c:v>4.7251207974919003E-2</c:v>
                </c:pt>
                <c:pt idx="57">
                  <c:v>5.2726347763705E-3</c:v>
                </c:pt>
                <c:pt idx="58">
                  <c:v>2.15324105858531E-3</c:v>
                </c:pt>
                <c:pt idx="59">
                  <c:v>0.290114077450774</c:v>
                </c:pt>
                <c:pt idx="60">
                  <c:v>0.19626890617963699</c:v>
                </c:pt>
                <c:pt idx="61">
                  <c:v>0.93278145894199704</c:v>
                </c:pt>
                <c:pt idx="62">
                  <c:v>6.5003246257543001E-2</c:v>
                </c:pt>
                <c:pt idx="63">
                  <c:v>5.9403790570146803E-2</c:v>
                </c:pt>
                <c:pt idx="64">
                  <c:v>5.9403790570146803E-2</c:v>
                </c:pt>
                <c:pt idx="65">
                  <c:v>5.9403790570146803E-2</c:v>
                </c:pt>
                <c:pt idx="66">
                  <c:v>5.9403790570146803E-2</c:v>
                </c:pt>
                <c:pt idx="67">
                  <c:v>0.65363058190632595</c:v>
                </c:pt>
                <c:pt idx="68">
                  <c:v>5.9403790570146803E-2</c:v>
                </c:pt>
                <c:pt idx="69">
                  <c:v>5.9403790570146803E-2</c:v>
                </c:pt>
                <c:pt idx="70">
                  <c:v>5.9403790570146803E-2</c:v>
                </c:pt>
                <c:pt idx="71">
                  <c:v>5.9403790570146803E-2</c:v>
                </c:pt>
                <c:pt idx="72">
                  <c:v>6.9949281227220397E-2</c:v>
                </c:pt>
                <c:pt idx="73">
                  <c:v>5.9403790570146803E-2</c:v>
                </c:pt>
                <c:pt idx="74">
                  <c:v>5.9403790570146803E-2</c:v>
                </c:pt>
                <c:pt idx="75">
                  <c:v>5.9403790570146803E-2</c:v>
                </c:pt>
                <c:pt idx="76">
                  <c:v>5.9403790570146803E-2</c:v>
                </c:pt>
                <c:pt idx="77">
                  <c:v>5.9403790570146803E-2</c:v>
                </c:pt>
                <c:pt idx="78">
                  <c:v>5.9403790570146803E-2</c:v>
                </c:pt>
                <c:pt idx="79">
                  <c:v>5.9403790570146803E-2</c:v>
                </c:pt>
                <c:pt idx="80">
                  <c:v>5.9403790570146803E-2</c:v>
                </c:pt>
                <c:pt idx="81">
                  <c:v>5.9403790570146803E-2</c:v>
                </c:pt>
                <c:pt idx="82">
                  <c:v>5.9403790570146803E-2</c:v>
                </c:pt>
                <c:pt idx="83">
                  <c:v>5.9403790570146803E-2</c:v>
                </c:pt>
                <c:pt idx="84">
                  <c:v>5.9403790570146803E-2</c:v>
                </c:pt>
                <c:pt idx="85">
                  <c:v>5.9403790570146803E-2</c:v>
                </c:pt>
                <c:pt idx="86">
                  <c:v>5.9403790570146803E-2</c:v>
                </c:pt>
                <c:pt idx="87">
                  <c:v>5.9403790570146803E-2</c:v>
                </c:pt>
                <c:pt idx="88">
                  <c:v>5.9403790570146803E-2</c:v>
                </c:pt>
                <c:pt idx="89">
                  <c:v>5.9403790570146803E-2</c:v>
                </c:pt>
                <c:pt idx="90">
                  <c:v>5.9403790570146803E-2</c:v>
                </c:pt>
                <c:pt idx="91">
                  <c:v>5.9403790570146803E-2</c:v>
                </c:pt>
                <c:pt idx="92">
                  <c:v>5.9403790570146803E-2</c:v>
                </c:pt>
                <c:pt idx="93">
                  <c:v>3.1281897875341E-4</c:v>
                </c:pt>
                <c:pt idx="94">
                  <c:v>5.9403790570146803E-2</c:v>
                </c:pt>
                <c:pt idx="95">
                  <c:v>5.9403790570146803E-2</c:v>
                </c:pt>
                <c:pt idx="96">
                  <c:v>5.9403790570146803E-2</c:v>
                </c:pt>
                <c:pt idx="97">
                  <c:v>5.9403790570146803E-2</c:v>
                </c:pt>
                <c:pt idx="98">
                  <c:v>5.9403790570146803E-2</c:v>
                </c:pt>
                <c:pt idx="99">
                  <c:v>5.9403790570146803E-2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E-40B8-9906-D5D536CA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Feuil2!$AN$1:$AN$100</c:f>
              <c:numCache>
                <c:formatCode>General</c:formatCode>
                <c:ptCount val="100"/>
                <c:pt idx="0">
                  <c:v>0.17935191775692</c:v>
                </c:pt>
                <c:pt idx="1">
                  <c:v>0.17935191775692</c:v>
                </c:pt>
                <c:pt idx="2">
                  <c:v>0.17935191775692</c:v>
                </c:pt>
                <c:pt idx="3">
                  <c:v>0.179750535583731</c:v>
                </c:pt>
                <c:pt idx="4">
                  <c:v>0.17935191775692</c:v>
                </c:pt>
                <c:pt idx="5">
                  <c:v>0.17935191775692</c:v>
                </c:pt>
                <c:pt idx="6">
                  <c:v>0.17935191775692</c:v>
                </c:pt>
                <c:pt idx="7">
                  <c:v>0.17935191775692</c:v>
                </c:pt>
                <c:pt idx="8">
                  <c:v>0.17935191775692</c:v>
                </c:pt>
                <c:pt idx="9">
                  <c:v>0.17935191775692</c:v>
                </c:pt>
                <c:pt idx="10">
                  <c:v>0.17935191775692</c:v>
                </c:pt>
                <c:pt idx="11">
                  <c:v>0.17935191775692</c:v>
                </c:pt>
                <c:pt idx="12">
                  <c:v>0.17935191775692</c:v>
                </c:pt>
                <c:pt idx="13">
                  <c:v>0.17935191775692</c:v>
                </c:pt>
                <c:pt idx="14">
                  <c:v>0.17935191775692</c:v>
                </c:pt>
                <c:pt idx="15">
                  <c:v>0.17935191775692</c:v>
                </c:pt>
                <c:pt idx="16">
                  <c:v>0.17935191775692</c:v>
                </c:pt>
                <c:pt idx="17">
                  <c:v>0.17935191775692</c:v>
                </c:pt>
                <c:pt idx="18">
                  <c:v>0.17935191775692</c:v>
                </c:pt>
                <c:pt idx="19">
                  <c:v>0.17935191775692</c:v>
                </c:pt>
                <c:pt idx="20">
                  <c:v>0.17935191775692</c:v>
                </c:pt>
                <c:pt idx="21">
                  <c:v>0.17935191775692</c:v>
                </c:pt>
                <c:pt idx="22">
                  <c:v>0.17935191775692</c:v>
                </c:pt>
                <c:pt idx="23">
                  <c:v>0.17935191775692</c:v>
                </c:pt>
                <c:pt idx="24">
                  <c:v>0.17935191775692</c:v>
                </c:pt>
                <c:pt idx="25">
                  <c:v>0.17935191775692</c:v>
                </c:pt>
                <c:pt idx="26">
                  <c:v>0.17935191775692</c:v>
                </c:pt>
                <c:pt idx="27">
                  <c:v>0.79927828656993305</c:v>
                </c:pt>
                <c:pt idx="28">
                  <c:v>0.17935191775692</c:v>
                </c:pt>
                <c:pt idx="29">
                  <c:v>0.17935191775692</c:v>
                </c:pt>
                <c:pt idx="30">
                  <c:v>0.17935191775692</c:v>
                </c:pt>
                <c:pt idx="31">
                  <c:v>0.17935191775692</c:v>
                </c:pt>
                <c:pt idx="32">
                  <c:v>0.17935191775692</c:v>
                </c:pt>
                <c:pt idx="33">
                  <c:v>0.17935191775692</c:v>
                </c:pt>
                <c:pt idx="34">
                  <c:v>0.17935191775692</c:v>
                </c:pt>
                <c:pt idx="35">
                  <c:v>0.17935191775692</c:v>
                </c:pt>
                <c:pt idx="36">
                  <c:v>0.17935191775692</c:v>
                </c:pt>
                <c:pt idx="37">
                  <c:v>0.17935191775692</c:v>
                </c:pt>
                <c:pt idx="38">
                  <c:v>0.17935191775692</c:v>
                </c:pt>
                <c:pt idx="39">
                  <c:v>0.17935191775692</c:v>
                </c:pt>
                <c:pt idx="40">
                  <c:v>0.17935191775692</c:v>
                </c:pt>
                <c:pt idx="41">
                  <c:v>0.184393397630605</c:v>
                </c:pt>
                <c:pt idx="42">
                  <c:v>0.97965817739174799</c:v>
                </c:pt>
                <c:pt idx="43">
                  <c:v>0.17935191775692</c:v>
                </c:pt>
                <c:pt idx="44">
                  <c:v>0.17935191775692</c:v>
                </c:pt>
                <c:pt idx="45">
                  <c:v>0.83279370749102299</c:v>
                </c:pt>
                <c:pt idx="46">
                  <c:v>0.50542608616936802</c:v>
                </c:pt>
                <c:pt idx="47">
                  <c:v>0.11857006724541599</c:v>
                </c:pt>
                <c:pt idx="48">
                  <c:v>0.99879113152947696</c:v>
                </c:pt>
                <c:pt idx="49">
                  <c:v>0.98506790383917298</c:v>
                </c:pt>
                <c:pt idx="50">
                  <c:v>0.79469791187217598</c:v>
                </c:pt>
                <c:pt idx="51">
                  <c:v>0.896724638720381</c:v>
                </c:pt>
                <c:pt idx="52">
                  <c:v>0.17997633683136799</c:v>
                </c:pt>
                <c:pt idx="53">
                  <c:v>0.99663378287159599</c:v>
                </c:pt>
                <c:pt idx="54">
                  <c:v>0.94969442602778198</c:v>
                </c:pt>
                <c:pt idx="55">
                  <c:v>0.19536214703362301</c:v>
                </c:pt>
                <c:pt idx="56">
                  <c:v>0.17935191775692</c:v>
                </c:pt>
                <c:pt idx="57">
                  <c:v>0.18583236059043301</c:v>
                </c:pt>
                <c:pt idx="58">
                  <c:v>0.57575763210999198</c:v>
                </c:pt>
                <c:pt idx="59">
                  <c:v>0.17935191775692</c:v>
                </c:pt>
                <c:pt idx="60">
                  <c:v>0.66592346100458699</c:v>
                </c:pt>
                <c:pt idx="61">
                  <c:v>0.98186074627031805</c:v>
                </c:pt>
                <c:pt idx="62">
                  <c:v>0.93515245734938801</c:v>
                </c:pt>
                <c:pt idx="63">
                  <c:v>0.17935191775692</c:v>
                </c:pt>
                <c:pt idx="64">
                  <c:v>0.17935191775692</c:v>
                </c:pt>
                <c:pt idx="65">
                  <c:v>0.17935191775692</c:v>
                </c:pt>
                <c:pt idx="66">
                  <c:v>0.17935191775692</c:v>
                </c:pt>
                <c:pt idx="67">
                  <c:v>0.17935191775692</c:v>
                </c:pt>
                <c:pt idx="68">
                  <c:v>0.17935191775692</c:v>
                </c:pt>
                <c:pt idx="69">
                  <c:v>0.17935191775692</c:v>
                </c:pt>
                <c:pt idx="70">
                  <c:v>0.17935191775692</c:v>
                </c:pt>
                <c:pt idx="71">
                  <c:v>0.17935191775692</c:v>
                </c:pt>
                <c:pt idx="72">
                  <c:v>0.17935191775692</c:v>
                </c:pt>
                <c:pt idx="73">
                  <c:v>0.17935191775692</c:v>
                </c:pt>
                <c:pt idx="74">
                  <c:v>0.17935191775692</c:v>
                </c:pt>
                <c:pt idx="75">
                  <c:v>0.17935191775692</c:v>
                </c:pt>
                <c:pt idx="76">
                  <c:v>0.17935191775692</c:v>
                </c:pt>
                <c:pt idx="77">
                  <c:v>0.17935191775692</c:v>
                </c:pt>
                <c:pt idx="78">
                  <c:v>0.17935191775692</c:v>
                </c:pt>
                <c:pt idx="79">
                  <c:v>0.17935191775692</c:v>
                </c:pt>
                <c:pt idx="80">
                  <c:v>0.17935191775692</c:v>
                </c:pt>
                <c:pt idx="81">
                  <c:v>0.17935191775692</c:v>
                </c:pt>
                <c:pt idx="82">
                  <c:v>0.17935191775692</c:v>
                </c:pt>
                <c:pt idx="83">
                  <c:v>0.17935191775692</c:v>
                </c:pt>
                <c:pt idx="84">
                  <c:v>0.17935191775692</c:v>
                </c:pt>
                <c:pt idx="85">
                  <c:v>0.17935191775692</c:v>
                </c:pt>
                <c:pt idx="86">
                  <c:v>0.17935191775692</c:v>
                </c:pt>
                <c:pt idx="87">
                  <c:v>0.17935191775692</c:v>
                </c:pt>
                <c:pt idx="88">
                  <c:v>0.17935191775692</c:v>
                </c:pt>
                <c:pt idx="89">
                  <c:v>0.17935191775692</c:v>
                </c:pt>
                <c:pt idx="90">
                  <c:v>0.17935191775692</c:v>
                </c:pt>
                <c:pt idx="91">
                  <c:v>0.17935191775692</c:v>
                </c:pt>
                <c:pt idx="92">
                  <c:v>0.17935191775692</c:v>
                </c:pt>
                <c:pt idx="93">
                  <c:v>0.85633938860538095</c:v>
                </c:pt>
                <c:pt idx="94">
                  <c:v>0.17935191775692</c:v>
                </c:pt>
                <c:pt idx="95">
                  <c:v>0.17935191775692</c:v>
                </c:pt>
                <c:pt idx="96">
                  <c:v>0.17935191775692</c:v>
                </c:pt>
                <c:pt idx="97">
                  <c:v>0.17935191775692</c:v>
                </c:pt>
                <c:pt idx="98">
                  <c:v>0.17935191775692</c:v>
                </c:pt>
                <c:pt idx="99">
                  <c:v>0.17935191775692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A-4ECE-A0CF-3638040C8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Feuil2!$AO$1:$AO$100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B-472E-A1E9-1B686A18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Feuil2!$AR$1:$AR$100</c:f>
              <c:numCache>
                <c:formatCode>General</c:formatCode>
                <c:ptCount val="100"/>
                <c:pt idx="0">
                  <c:v>1.5202244181909299E-9</c:v>
                </c:pt>
                <c:pt idx="1">
                  <c:v>1.5202244181909299E-9</c:v>
                </c:pt>
                <c:pt idx="2">
                  <c:v>1.5202244181909299E-9</c:v>
                </c:pt>
                <c:pt idx="3">
                  <c:v>5.6084630700415001E-87</c:v>
                </c:pt>
                <c:pt idx="4">
                  <c:v>1.5202244181909299E-9</c:v>
                </c:pt>
                <c:pt idx="5">
                  <c:v>1.5202244181909299E-9</c:v>
                </c:pt>
                <c:pt idx="6">
                  <c:v>1.5202244181909299E-9</c:v>
                </c:pt>
                <c:pt idx="7">
                  <c:v>1.5202244181909299E-9</c:v>
                </c:pt>
                <c:pt idx="8">
                  <c:v>1.5202244181909299E-9</c:v>
                </c:pt>
                <c:pt idx="9">
                  <c:v>1.5202244181909299E-9</c:v>
                </c:pt>
                <c:pt idx="10">
                  <c:v>1.5202244181909299E-9</c:v>
                </c:pt>
                <c:pt idx="11">
                  <c:v>1.5202244181909299E-9</c:v>
                </c:pt>
                <c:pt idx="12">
                  <c:v>1.5202244181909299E-9</c:v>
                </c:pt>
                <c:pt idx="13">
                  <c:v>1.5202244181909299E-9</c:v>
                </c:pt>
                <c:pt idx="14">
                  <c:v>1.5202244181909299E-9</c:v>
                </c:pt>
                <c:pt idx="15">
                  <c:v>1.5202244181909299E-9</c:v>
                </c:pt>
                <c:pt idx="16">
                  <c:v>1.5202244181909299E-9</c:v>
                </c:pt>
                <c:pt idx="17">
                  <c:v>1.5202244181909299E-9</c:v>
                </c:pt>
                <c:pt idx="18">
                  <c:v>1.5202244181909299E-9</c:v>
                </c:pt>
                <c:pt idx="19">
                  <c:v>1.5202244181909299E-9</c:v>
                </c:pt>
                <c:pt idx="20">
                  <c:v>1.5202244181909299E-9</c:v>
                </c:pt>
                <c:pt idx="21">
                  <c:v>1.5202244181909299E-9</c:v>
                </c:pt>
                <c:pt idx="22">
                  <c:v>1.51987108494012E-9</c:v>
                </c:pt>
                <c:pt idx="23">
                  <c:v>1.5202244181909299E-9</c:v>
                </c:pt>
                <c:pt idx="24">
                  <c:v>1.5202244181909299E-9</c:v>
                </c:pt>
                <c:pt idx="25">
                  <c:v>1.5202244181909299E-9</c:v>
                </c:pt>
                <c:pt idx="26">
                  <c:v>1.5202244181909299E-9</c:v>
                </c:pt>
                <c:pt idx="27">
                  <c:v>3.5832246319057598E-89</c:v>
                </c:pt>
                <c:pt idx="28">
                  <c:v>1.5202244181909299E-9</c:v>
                </c:pt>
                <c:pt idx="29">
                  <c:v>1.5202244181909299E-9</c:v>
                </c:pt>
                <c:pt idx="30">
                  <c:v>1.5202244181909299E-9</c:v>
                </c:pt>
                <c:pt idx="31">
                  <c:v>1.5202244181909299E-9</c:v>
                </c:pt>
                <c:pt idx="32">
                  <c:v>1.5202244181909299E-9</c:v>
                </c:pt>
                <c:pt idx="33">
                  <c:v>1.5202244181909299E-9</c:v>
                </c:pt>
                <c:pt idx="34">
                  <c:v>1.5202244181909299E-9</c:v>
                </c:pt>
                <c:pt idx="35">
                  <c:v>1.5202244181909299E-9</c:v>
                </c:pt>
                <c:pt idx="36">
                  <c:v>1.5202244181909299E-9</c:v>
                </c:pt>
                <c:pt idx="37">
                  <c:v>1.5202244181909299E-9</c:v>
                </c:pt>
                <c:pt idx="38">
                  <c:v>1.5202244181909299E-9</c:v>
                </c:pt>
                <c:pt idx="39">
                  <c:v>1.5202244181909299E-9</c:v>
                </c:pt>
                <c:pt idx="40">
                  <c:v>1.5202241654013E-9</c:v>
                </c:pt>
                <c:pt idx="41">
                  <c:v>5.19685877302928E-76</c:v>
                </c:pt>
                <c:pt idx="42">
                  <c:v>8.9489998185562397E-85</c:v>
                </c:pt>
                <c:pt idx="43">
                  <c:v>1.5202244181909299E-9</c:v>
                </c:pt>
                <c:pt idx="44">
                  <c:v>1.8982281279211901E-81</c:v>
                </c:pt>
                <c:pt idx="45">
                  <c:v>6.5859867363261099E-83</c:v>
                </c:pt>
                <c:pt idx="46">
                  <c:v>5.8362067154351901E-97</c:v>
                </c:pt>
                <c:pt idx="47">
                  <c:v>3.8681299322885603E-82</c:v>
                </c:pt>
                <c:pt idx="48">
                  <c:v>4.9234281083937897E-80</c:v>
                </c:pt>
                <c:pt idx="49">
                  <c:v>7.5421138347676904E-92</c:v>
                </c:pt>
                <c:pt idx="50">
                  <c:v>4.7533362999471798E-87</c:v>
                </c:pt>
                <c:pt idx="51">
                  <c:v>2.2309963097459402E-99</c:v>
                </c:pt>
                <c:pt idx="52">
                  <c:v>2.2910863656778201E-83</c:v>
                </c:pt>
                <c:pt idx="53">
                  <c:v>1.3200032440093799E-90</c:v>
                </c:pt>
                <c:pt idx="54">
                  <c:v>5.0758624805640498E-88</c:v>
                </c:pt>
                <c:pt idx="55">
                  <c:v>9.7717986443600602E-85</c:v>
                </c:pt>
                <c:pt idx="56">
                  <c:v>1.53652644878232E-9</c:v>
                </c:pt>
                <c:pt idx="57">
                  <c:v>1.06998913059929E-86</c:v>
                </c:pt>
                <c:pt idx="58">
                  <c:v>7.7608545549054703E-87</c:v>
                </c:pt>
                <c:pt idx="59">
                  <c:v>1.8052076909086899E-77</c:v>
                </c:pt>
                <c:pt idx="60">
                  <c:v>4.3400596327533602E-89</c:v>
                </c:pt>
                <c:pt idx="61">
                  <c:v>3.3925502927455903E-89</c:v>
                </c:pt>
                <c:pt idx="62">
                  <c:v>1.0759207512924901E-96</c:v>
                </c:pt>
                <c:pt idx="63">
                  <c:v>1.5202244181909299E-9</c:v>
                </c:pt>
                <c:pt idx="64">
                  <c:v>1.5202244181909299E-9</c:v>
                </c:pt>
                <c:pt idx="65">
                  <c:v>1.5202244181909299E-9</c:v>
                </c:pt>
                <c:pt idx="66">
                  <c:v>1.5202244181909299E-9</c:v>
                </c:pt>
                <c:pt idx="67">
                  <c:v>3.0402120976388802E-88</c:v>
                </c:pt>
                <c:pt idx="68">
                  <c:v>1.5202244181909299E-9</c:v>
                </c:pt>
                <c:pt idx="69">
                  <c:v>1.5202244181909299E-9</c:v>
                </c:pt>
                <c:pt idx="70">
                  <c:v>1.5202244181909299E-9</c:v>
                </c:pt>
                <c:pt idx="71">
                  <c:v>1.5202244181909299E-9</c:v>
                </c:pt>
                <c:pt idx="72">
                  <c:v>1.94914417645995E-13</c:v>
                </c:pt>
                <c:pt idx="73">
                  <c:v>1.5202244181909299E-9</c:v>
                </c:pt>
                <c:pt idx="74">
                  <c:v>1.5202244181909299E-9</c:v>
                </c:pt>
                <c:pt idx="75">
                  <c:v>1.5202244181909299E-9</c:v>
                </c:pt>
                <c:pt idx="76">
                  <c:v>1.5202244181909299E-9</c:v>
                </c:pt>
                <c:pt idx="77">
                  <c:v>1.5202244181909299E-9</c:v>
                </c:pt>
                <c:pt idx="78">
                  <c:v>1.5202244181909299E-9</c:v>
                </c:pt>
                <c:pt idx="79">
                  <c:v>1.5202244181909299E-9</c:v>
                </c:pt>
                <c:pt idx="80">
                  <c:v>1.5202244181909299E-9</c:v>
                </c:pt>
                <c:pt idx="81">
                  <c:v>1.5202244181909299E-9</c:v>
                </c:pt>
                <c:pt idx="82">
                  <c:v>1.5202244181909299E-9</c:v>
                </c:pt>
                <c:pt idx="83">
                  <c:v>1.5202244181909299E-9</c:v>
                </c:pt>
                <c:pt idx="84">
                  <c:v>1.5202244181909299E-9</c:v>
                </c:pt>
                <c:pt idx="85">
                  <c:v>1.5202244181909299E-9</c:v>
                </c:pt>
                <c:pt idx="86">
                  <c:v>1.5202244181909299E-9</c:v>
                </c:pt>
                <c:pt idx="87">
                  <c:v>1.5202244181909299E-9</c:v>
                </c:pt>
                <c:pt idx="88">
                  <c:v>1.5202244181909299E-9</c:v>
                </c:pt>
                <c:pt idx="89">
                  <c:v>1.5202244181909299E-9</c:v>
                </c:pt>
                <c:pt idx="90">
                  <c:v>1.5202244181909299E-9</c:v>
                </c:pt>
                <c:pt idx="91">
                  <c:v>1.5202244181909299E-9</c:v>
                </c:pt>
                <c:pt idx="92">
                  <c:v>1.5202244181909299E-9</c:v>
                </c:pt>
                <c:pt idx="93">
                  <c:v>6.2634216026671898E-66</c:v>
                </c:pt>
                <c:pt idx="94">
                  <c:v>1.5202244181909299E-9</c:v>
                </c:pt>
                <c:pt idx="95">
                  <c:v>1.5202244181909299E-9</c:v>
                </c:pt>
                <c:pt idx="96">
                  <c:v>1.5202244181909299E-9</c:v>
                </c:pt>
                <c:pt idx="97">
                  <c:v>1.5202244181909299E-9</c:v>
                </c:pt>
                <c:pt idx="98">
                  <c:v>1.5202244181909299E-9</c:v>
                </c:pt>
                <c:pt idx="99">
                  <c:v>1.5202244181909299E-9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A-4FB0-A710-389900630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Low Level Code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Feuil2!$AX$1:$AX$100</c:f>
              <c:numCache>
                <c:formatCode>General</c:formatCode>
                <c:ptCount val="100"/>
                <c:pt idx="0">
                  <c:v>4.6635799439302301E-3</c:v>
                </c:pt>
                <c:pt idx="1">
                  <c:v>4.6635799439302301E-3</c:v>
                </c:pt>
                <c:pt idx="2">
                  <c:v>4.6635799439302301E-3</c:v>
                </c:pt>
                <c:pt idx="3">
                  <c:v>0.95943905026359599</c:v>
                </c:pt>
                <c:pt idx="4">
                  <c:v>4.6635799439302301E-3</c:v>
                </c:pt>
                <c:pt idx="5">
                  <c:v>4.6635799439302301E-3</c:v>
                </c:pt>
                <c:pt idx="6">
                  <c:v>4.6635799439302301E-3</c:v>
                </c:pt>
                <c:pt idx="7">
                  <c:v>4.6635799439302301E-3</c:v>
                </c:pt>
                <c:pt idx="8">
                  <c:v>4.6635799439302301E-3</c:v>
                </c:pt>
                <c:pt idx="9">
                  <c:v>4.6635799439302301E-3</c:v>
                </c:pt>
                <c:pt idx="10">
                  <c:v>4.6635799439302301E-3</c:v>
                </c:pt>
                <c:pt idx="11">
                  <c:v>4.6635799439302301E-3</c:v>
                </c:pt>
                <c:pt idx="12">
                  <c:v>4.6635799439302301E-3</c:v>
                </c:pt>
                <c:pt idx="13">
                  <c:v>4.6635799439302301E-3</c:v>
                </c:pt>
                <c:pt idx="14">
                  <c:v>4.6635799439302301E-3</c:v>
                </c:pt>
                <c:pt idx="15">
                  <c:v>4.6635799439302301E-3</c:v>
                </c:pt>
                <c:pt idx="16">
                  <c:v>4.6635799439302301E-3</c:v>
                </c:pt>
                <c:pt idx="17">
                  <c:v>4.6635799439302301E-3</c:v>
                </c:pt>
                <c:pt idx="18">
                  <c:v>4.6635799439302301E-3</c:v>
                </c:pt>
                <c:pt idx="19">
                  <c:v>4.6635799439302301E-3</c:v>
                </c:pt>
                <c:pt idx="20">
                  <c:v>4.6635799439302301E-3</c:v>
                </c:pt>
                <c:pt idx="21">
                  <c:v>4.6635799439302301E-3</c:v>
                </c:pt>
                <c:pt idx="22">
                  <c:v>6.4082888293968002E-3</c:v>
                </c:pt>
                <c:pt idx="23">
                  <c:v>4.6635799439302301E-3</c:v>
                </c:pt>
                <c:pt idx="24">
                  <c:v>4.6635799439302301E-3</c:v>
                </c:pt>
                <c:pt idx="25">
                  <c:v>4.6635799439302301E-3</c:v>
                </c:pt>
                <c:pt idx="26">
                  <c:v>4.6635799439302301E-3</c:v>
                </c:pt>
                <c:pt idx="27">
                  <c:v>0.97328827787400696</c:v>
                </c:pt>
                <c:pt idx="28">
                  <c:v>4.6635799439302301E-3</c:v>
                </c:pt>
                <c:pt idx="29">
                  <c:v>4.6635799439302301E-3</c:v>
                </c:pt>
                <c:pt idx="30">
                  <c:v>4.6635799439302301E-3</c:v>
                </c:pt>
                <c:pt idx="31">
                  <c:v>4.6635799439302301E-3</c:v>
                </c:pt>
                <c:pt idx="32">
                  <c:v>4.6635799439302301E-3</c:v>
                </c:pt>
                <c:pt idx="33">
                  <c:v>4.6635799439302301E-3</c:v>
                </c:pt>
                <c:pt idx="34">
                  <c:v>4.6635799439302301E-3</c:v>
                </c:pt>
                <c:pt idx="35">
                  <c:v>4.6635799439302301E-3</c:v>
                </c:pt>
                <c:pt idx="36">
                  <c:v>4.6635799439302301E-3</c:v>
                </c:pt>
                <c:pt idx="37">
                  <c:v>4.6635799439302301E-3</c:v>
                </c:pt>
                <c:pt idx="38">
                  <c:v>4.6635799439302301E-3</c:v>
                </c:pt>
                <c:pt idx="39">
                  <c:v>4.6635799439302301E-3</c:v>
                </c:pt>
                <c:pt idx="40">
                  <c:v>4.6635799439302301E-3</c:v>
                </c:pt>
                <c:pt idx="41">
                  <c:v>0.99984129715839298</c:v>
                </c:pt>
                <c:pt idx="42">
                  <c:v>0.99806719739134897</c:v>
                </c:pt>
                <c:pt idx="43">
                  <c:v>4.6635799439302301E-3</c:v>
                </c:pt>
                <c:pt idx="44">
                  <c:v>0.98463252440572702</c:v>
                </c:pt>
                <c:pt idx="45">
                  <c:v>0.999998764975909</c:v>
                </c:pt>
                <c:pt idx="46">
                  <c:v>0.999902162688587</c:v>
                </c:pt>
                <c:pt idx="47">
                  <c:v>0.87578603542055899</c:v>
                </c:pt>
                <c:pt idx="48">
                  <c:v>0.60438616634115006</c:v>
                </c:pt>
                <c:pt idx="49">
                  <c:v>0.99967229808821001</c:v>
                </c:pt>
                <c:pt idx="50">
                  <c:v>0.84189648273564699</c:v>
                </c:pt>
                <c:pt idx="51">
                  <c:v>0.99914726321248903</c:v>
                </c:pt>
                <c:pt idx="52">
                  <c:v>0.99858870261351695</c:v>
                </c:pt>
                <c:pt idx="53">
                  <c:v>2.09285310555203E-4</c:v>
                </c:pt>
                <c:pt idx="54">
                  <c:v>0.99739415670982201</c:v>
                </c:pt>
                <c:pt idx="55">
                  <c:v>0.99984596629139599</c:v>
                </c:pt>
                <c:pt idx="56">
                  <c:v>1.78621014481114E-2</c:v>
                </c:pt>
                <c:pt idx="57">
                  <c:v>0.98631463890478699</c:v>
                </c:pt>
                <c:pt idx="58">
                  <c:v>2.93880146293948E-5</c:v>
                </c:pt>
                <c:pt idx="59">
                  <c:v>0.99861332473985298</c:v>
                </c:pt>
                <c:pt idx="60">
                  <c:v>3.7117241395970898E-5</c:v>
                </c:pt>
                <c:pt idx="61">
                  <c:v>0.99999954983679396</c:v>
                </c:pt>
                <c:pt idx="62">
                  <c:v>0.12228940897101299</c:v>
                </c:pt>
                <c:pt idx="63">
                  <c:v>4.6635799439302301E-3</c:v>
                </c:pt>
                <c:pt idx="64">
                  <c:v>4.6635799439302301E-3</c:v>
                </c:pt>
                <c:pt idx="65">
                  <c:v>4.6635799439302301E-3</c:v>
                </c:pt>
                <c:pt idx="66">
                  <c:v>4.6635799439302301E-3</c:v>
                </c:pt>
                <c:pt idx="67">
                  <c:v>0.99963577119437896</c:v>
                </c:pt>
                <c:pt idx="68">
                  <c:v>4.6635799439302301E-3</c:v>
                </c:pt>
                <c:pt idx="69">
                  <c:v>4.6635799439302301E-3</c:v>
                </c:pt>
                <c:pt idx="70">
                  <c:v>4.6635799439302301E-3</c:v>
                </c:pt>
                <c:pt idx="71">
                  <c:v>4.6635799439302301E-3</c:v>
                </c:pt>
                <c:pt idx="72">
                  <c:v>4.6635799439302301E-3</c:v>
                </c:pt>
                <c:pt idx="73">
                  <c:v>4.6635799439302301E-3</c:v>
                </c:pt>
                <c:pt idx="74">
                  <c:v>4.6635799439302301E-3</c:v>
                </c:pt>
                <c:pt idx="75">
                  <c:v>4.6635799439302301E-3</c:v>
                </c:pt>
                <c:pt idx="76">
                  <c:v>4.6635799439302301E-3</c:v>
                </c:pt>
                <c:pt idx="77">
                  <c:v>4.6635799439302301E-3</c:v>
                </c:pt>
                <c:pt idx="78">
                  <c:v>4.6635799439302301E-3</c:v>
                </c:pt>
                <c:pt idx="79">
                  <c:v>4.6635799439302301E-3</c:v>
                </c:pt>
                <c:pt idx="80">
                  <c:v>4.6635799439302301E-3</c:v>
                </c:pt>
                <c:pt idx="81">
                  <c:v>4.6635799439302301E-3</c:v>
                </c:pt>
                <c:pt idx="82">
                  <c:v>4.6635799439302301E-3</c:v>
                </c:pt>
                <c:pt idx="83">
                  <c:v>4.6635799439302301E-3</c:v>
                </c:pt>
                <c:pt idx="84">
                  <c:v>4.6635799439302301E-3</c:v>
                </c:pt>
                <c:pt idx="85">
                  <c:v>4.6635799439302301E-3</c:v>
                </c:pt>
                <c:pt idx="86">
                  <c:v>4.6635799439302301E-3</c:v>
                </c:pt>
                <c:pt idx="87">
                  <c:v>4.6635799439302301E-3</c:v>
                </c:pt>
                <c:pt idx="88">
                  <c:v>4.6635799439302301E-3</c:v>
                </c:pt>
                <c:pt idx="89">
                  <c:v>4.6635799439302301E-3</c:v>
                </c:pt>
                <c:pt idx="90">
                  <c:v>4.6635799439302301E-3</c:v>
                </c:pt>
                <c:pt idx="91">
                  <c:v>4.6635799439302301E-3</c:v>
                </c:pt>
                <c:pt idx="92">
                  <c:v>4.6635799439302301E-3</c:v>
                </c:pt>
                <c:pt idx="93">
                  <c:v>4.0863530017417196E-3</c:v>
                </c:pt>
                <c:pt idx="94">
                  <c:v>4.6635799439302301E-3</c:v>
                </c:pt>
                <c:pt idx="95">
                  <c:v>4.6635799439302301E-3</c:v>
                </c:pt>
                <c:pt idx="96">
                  <c:v>4.6635799439302301E-3</c:v>
                </c:pt>
                <c:pt idx="97">
                  <c:v>4.6635799439302301E-3</c:v>
                </c:pt>
                <c:pt idx="98">
                  <c:v>4.6635799439302301E-3</c:v>
                </c:pt>
                <c:pt idx="99">
                  <c:v>4.6635799439302301E-3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A-4C2B-AFF8-B338405C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Low Level Code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Feuil2!$BA$1:$BA$100</c:f>
              <c:numCache>
                <c:formatCode>General</c:formatCode>
                <c:ptCount val="100"/>
                <c:pt idx="0">
                  <c:v>0.139246306641581</c:v>
                </c:pt>
                <c:pt idx="1">
                  <c:v>0.139246306641581</c:v>
                </c:pt>
                <c:pt idx="2">
                  <c:v>0.139246306641581</c:v>
                </c:pt>
                <c:pt idx="3">
                  <c:v>0.139246306641581</c:v>
                </c:pt>
                <c:pt idx="4">
                  <c:v>0.139246306641581</c:v>
                </c:pt>
                <c:pt idx="5">
                  <c:v>0.139246306641581</c:v>
                </c:pt>
                <c:pt idx="6">
                  <c:v>0.139246306641581</c:v>
                </c:pt>
                <c:pt idx="7">
                  <c:v>0.139246306641581</c:v>
                </c:pt>
                <c:pt idx="8">
                  <c:v>0.139246306641581</c:v>
                </c:pt>
                <c:pt idx="9">
                  <c:v>0.139246306641581</c:v>
                </c:pt>
                <c:pt idx="10">
                  <c:v>0.139246306641581</c:v>
                </c:pt>
                <c:pt idx="11">
                  <c:v>0.139246306641581</c:v>
                </c:pt>
                <c:pt idx="12">
                  <c:v>0.139246306641581</c:v>
                </c:pt>
                <c:pt idx="13">
                  <c:v>0.139246306641581</c:v>
                </c:pt>
                <c:pt idx="14">
                  <c:v>0.139246306641581</c:v>
                </c:pt>
                <c:pt idx="15">
                  <c:v>0.139246306641581</c:v>
                </c:pt>
                <c:pt idx="16">
                  <c:v>0.139246306641581</c:v>
                </c:pt>
                <c:pt idx="17">
                  <c:v>0.139246306641581</c:v>
                </c:pt>
                <c:pt idx="18">
                  <c:v>0.139246306641581</c:v>
                </c:pt>
                <c:pt idx="19">
                  <c:v>0.139246306641581</c:v>
                </c:pt>
                <c:pt idx="20">
                  <c:v>0.139246306641581</c:v>
                </c:pt>
                <c:pt idx="21">
                  <c:v>0.139246306641581</c:v>
                </c:pt>
                <c:pt idx="22">
                  <c:v>0.139246306641581</c:v>
                </c:pt>
                <c:pt idx="23">
                  <c:v>0.139246306641581</c:v>
                </c:pt>
                <c:pt idx="24">
                  <c:v>0.139246306641581</c:v>
                </c:pt>
                <c:pt idx="25">
                  <c:v>0.139246306641581</c:v>
                </c:pt>
                <c:pt idx="26">
                  <c:v>0.139246306641581</c:v>
                </c:pt>
                <c:pt idx="27">
                  <c:v>0.17791455109996099</c:v>
                </c:pt>
                <c:pt idx="28">
                  <c:v>0.139246306641581</c:v>
                </c:pt>
                <c:pt idx="29">
                  <c:v>0.139246306641581</c:v>
                </c:pt>
                <c:pt idx="30">
                  <c:v>0.139246306641581</c:v>
                </c:pt>
                <c:pt idx="31">
                  <c:v>0.139246306641581</c:v>
                </c:pt>
                <c:pt idx="32">
                  <c:v>0.139246306641581</c:v>
                </c:pt>
                <c:pt idx="33">
                  <c:v>0.139246306641581</c:v>
                </c:pt>
                <c:pt idx="34">
                  <c:v>0.139246306641581</c:v>
                </c:pt>
                <c:pt idx="35">
                  <c:v>0.139246306641581</c:v>
                </c:pt>
                <c:pt idx="36">
                  <c:v>0.139246306641581</c:v>
                </c:pt>
                <c:pt idx="37">
                  <c:v>0.139246306641581</c:v>
                </c:pt>
                <c:pt idx="38">
                  <c:v>0.139246306641581</c:v>
                </c:pt>
                <c:pt idx="39">
                  <c:v>0.139246306641581</c:v>
                </c:pt>
                <c:pt idx="40">
                  <c:v>0.139246306641581</c:v>
                </c:pt>
                <c:pt idx="41">
                  <c:v>0.13979912506845699</c:v>
                </c:pt>
                <c:pt idx="42">
                  <c:v>0.99966556288322195</c:v>
                </c:pt>
                <c:pt idx="43">
                  <c:v>0.139246306641581</c:v>
                </c:pt>
                <c:pt idx="44">
                  <c:v>0.139246306641581</c:v>
                </c:pt>
                <c:pt idx="45">
                  <c:v>0.99774188330865099</c:v>
                </c:pt>
                <c:pt idx="46">
                  <c:v>0.981062140078792</c:v>
                </c:pt>
                <c:pt idx="47">
                  <c:v>0.69269266435539201</c:v>
                </c:pt>
                <c:pt idx="48">
                  <c:v>0.98198720646934201</c:v>
                </c:pt>
                <c:pt idx="49">
                  <c:v>0.96471676593272704</c:v>
                </c:pt>
                <c:pt idx="50">
                  <c:v>0.99655452734806405</c:v>
                </c:pt>
                <c:pt idx="51">
                  <c:v>0.98045721752191795</c:v>
                </c:pt>
                <c:pt idx="52">
                  <c:v>0.13851824958244799</c:v>
                </c:pt>
                <c:pt idx="53">
                  <c:v>0.97538986540132699</c:v>
                </c:pt>
                <c:pt idx="54">
                  <c:v>0.95963052473571497</c:v>
                </c:pt>
                <c:pt idx="55">
                  <c:v>0.13943441900886999</c:v>
                </c:pt>
                <c:pt idx="56">
                  <c:v>0.139246306641581</c:v>
                </c:pt>
                <c:pt idx="57">
                  <c:v>0.139246306641581</c:v>
                </c:pt>
                <c:pt idx="58">
                  <c:v>0.98719393852385695</c:v>
                </c:pt>
                <c:pt idx="59">
                  <c:v>0.139246306641581</c:v>
                </c:pt>
                <c:pt idx="60">
                  <c:v>0.99322817948625997</c:v>
                </c:pt>
                <c:pt idx="61">
                  <c:v>0.99045239910670202</c:v>
                </c:pt>
                <c:pt idx="62">
                  <c:v>0.99930279026482305</c:v>
                </c:pt>
                <c:pt idx="63">
                  <c:v>0.139246306641581</c:v>
                </c:pt>
                <c:pt idx="64">
                  <c:v>0.139246306641581</c:v>
                </c:pt>
                <c:pt idx="65">
                  <c:v>0.139246306641581</c:v>
                </c:pt>
                <c:pt idx="66">
                  <c:v>0.139246306641581</c:v>
                </c:pt>
                <c:pt idx="67">
                  <c:v>0.139246306641581</c:v>
                </c:pt>
                <c:pt idx="68">
                  <c:v>0.139246306641581</c:v>
                </c:pt>
                <c:pt idx="69">
                  <c:v>0.139246306641581</c:v>
                </c:pt>
                <c:pt idx="70">
                  <c:v>0.139246306641581</c:v>
                </c:pt>
                <c:pt idx="71">
                  <c:v>0.139246306641581</c:v>
                </c:pt>
                <c:pt idx="72">
                  <c:v>0.139246306641581</c:v>
                </c:pt>
                <c:pt idx="73">
                  <c:v>0.139246306641581</c:v>
                </c:pt>
                <c:pt idx="74">
                  <c:v>0.139246306641581</c:v>
                </c:pt>
                <c:pt idx="75">
                  <c:v>0.139246306641581</c:v>
                </c:pt>
                <c:pt idx="76">
                  <c:v>0.139246306641581</c:v>
                </c:pt>
                <c:pt idx="77">
                  <c:v>0.139246306641581</c:v>
                </c:pt>
                <c:pt idx="78">
                  <c:v>0.139246306641581</c:v>
                </c:pt>
                <c:pt idx="79">
                  <c:v>0.139246306641581</c:v>
                </c:pt>
                <c:pt idx="80">
                  <c:v>0.139246306641581</c:v>
                </c:pt>
                <c:pt idx="81">
                  <c:v>0.139246306641581</c:v>
                </c:pt>
                <c:pt idx="82">
                  <c:v>0.139246306641581</c:v>
                </c:pt>
                <c:pt idx="83">
                  <c:v>0.139246306641581</c:v>
                </c:pt>
                <c:pt idx="84">
                  <c:v>0.139246306641581</c:v>
                </c:pt>
                <c:pt idx="85">
                  <c:v>0.139246306641581</c:v>
                </c:pt>
                <c:pt idx="86">
                  <c:v>0.139246306641581</c:v>
                </c:pt>
                <c:pt idx="87">
                  <c:v>0.139246306641581</c:v>
                </c:pt>
                <c:pt idx="88">
                  <c:v>0.139246306641581</c:v>
                </c:pt>
                <c:pt idx="89">
                  <c:v>0.139246306641581</c:v>
                </c:pt>
                <c:pt idx="90">
                  <c:v>0.139246306641581</c:v>
                </c:pt>
                <c:pt idx="91">
                  <c:v>0.139246306641581</c:v>
                </c:pt>
                <c:pt idx="92">
                  <c:v>0.139246306641581</c:v>
                </c:pt>
                <c:pt idx="93">
                  <c:v>0.989007606648305</c:v>
                </c:pt>
                <c:pt idx="94">
                  <c:v>0.139246306641581</c:v>
                </c:pt>
                <c:pt idx="95">
                  <c:v>0.139246306641581</c:v>
                </c:pt>
                <c:pt idx="96">
                  <c:v>0.139246306641581</c:v>
                </c:pt>
                <c:pt idx="97">
                  <c:v>0.139246306641581</c:v>
                </c:pt>
                <c:pt idx="98">
                  <c:v>0.139246306641581</c:v>
                </c:pt>
                <c:pt idx="99">
                  <c:v>0.139246306641581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C-44FA-9282-B0FB6A79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0193094402412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Feuil1!$J$2:$J$101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0.92935887407294204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4.8891780734988599E-3</c:v>
                </c:pt>
                <c:pt idx="9">
                  <c:v>1.1622235772659E-5</c:v>
                </c:pt>
                <c:pt idx="10">
                  <c:v>2.5372544639954802E-4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2.09359385619789E-4</c:v>
                </c:pt>
                <c:pt idx="19">
                  <c:v>4.8585360112517904E-3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0.73399592442232997</c:v>
                </c:pt>
                <c:pt idx="23">
                  <c:v>5.5057554955841399E-3</c:v>
                </c:pt>
                <c:pt idx="24">
                  <c:v>3.9367417870471898E-2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7.8928338988488804E-4</c:v>
                </c:pt>
                <c:pt idx="28">
                  <c:v>0.27597752532377801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2.7561510377382002E-2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1.1918486618247E-3</c:v>
                </c:pt>
                <c:pt idx="35">
                  <c:v>5.5057554955841399E-3</c:v>
                </c:pt>
                <c:pt idx="36">
                  <c:v>0.59786910258337</c:v>
                </c:pt>
                <c:pt idx="37">
                  <c:v>5.5057554955841399E-3</c:v>
                </c:pt>
                <c:pt idx="38">
                  <c:v>4.20309004895406E-3</c:v>
                </c:pt>
                <c:pt idx="39">
                  <c:v>1.6281194941063701E-3</c:v>
                </c:pt>
                <c:pt idx="40">
                  <c:v>1.8060238469034299E-3</c:v>
                </c:pt>
                <c:pt idx="41">
                  <c:v>1.55107959894031E-2</c:v>
                </c:pt>
                <c:pt idx="42">
                  <c:v>0.13498312363541001</c:v>
                </c:pt>
                <c:pt idx="43">
                  <c:v>1.2373385759727001E-6</c:v>
                </c:pt>
                <c:pt idx="44">
                  <c:v>8.7006181295310901E-7</c:v>
                </c:pt>
                <c:pt idx="45">
                  <c:v>5.4027067638332499E-5</c:v>
                </c:pt>
                <c:pt idx="46">
                  <c:v>2.17511097601086E-6</c:v>
                </c:pt>
                <c:pt idx="47">
                  <c:v>0.134050973602867</c:v>
                </c:pt>
                <c:pt idx="48">
                  <c:v>0.98456650829947401</c:v>
                </c:pt>
                <c:pt idx="49">
                  <c:v>3.1193577913713701E-5</c:v>
                </c:pt>
                <c:pt idx="50">
                  <c:v>1.5464309772875899E-2</c:v>
                </c:pt>
                <c:pt idx="51">
                  <c:v>1.20876843805656E-6</c:v>
                </c:pt>
                <c:pt idx="52">
                  <c:v>2.79692473161613E-5</c:v>
                </c:pt>
                <c:pt idx="53">
                  <c:v>0.99985201631998</c:v>
                </c:pt>
                <c:pt idx="54">
                  <c:v>1.31318891459303E-2</c:v>
                </c:pt>
                <c:pt idx="55">
                  <c:v>4.3758882440788099E-2</c:v>
                </c:pt>
                <c:pt idx="56">
                  <c:v>0.99996677904504805</c:v>
                </c:pt>
                <c:pt idx="57">
                  <c:v>0.73735733414808602</c:v>
                </c:pt>
                <c:pt idx="58">
                  <c:v>1.37955602289696E-2</c:v>
                </c:pt>
                <c:pt idx="59">
                  <c:v>7.9181547711386694E-8</c:v>
                </c:pt>
                <c:pt idx="60">
                  <c:v>1.6472934378159499E-3</c:v>
                </c:pt>
                <c:pt idx="61">
                  <c:v>0.40132341453994502</c:v>
                </c:pt>
                <c:pt idx="62">
                  <c:v>2.1178102283473999E-3</c:v>
                </c:pt>
                <c:pt idx="63">
                  <c:v>9.8014377032815E-2</c:v>
                </c:pt>
                <c:pt idx="64">
                  <c:v>0.17203042934447599</c:v>
                </c:pt>
                <c:pt idx="65">
                  <c:v>0.37090354741088299</c:v>
                </c:pt>
                <c:pt idx="66">
                  <c:v>3.2956151784287797E-2</c:v>
                </c:pt>
                <c:pt idx="67">
                  <c:v>0.36796942180751602</c:v>
                </c:pt>
                <c:pt idx="68">
                  <c:v>0.65416410460284002</c:v>
                </c:pt>
                <c:pt idx="69">
                  <c:v>8.7494620721453205E-3</c:v>
                </c:pt>
                <c:pt idx="70">
                  <c:v>3.3766521512798402E-2</c:v>
                </c:pt>
                <c:pt idx="71">
                  <c:v>1.52040713689989E-3</c:v>
                </c:pt>
                <c:pt idx="72">
                  <c:v>1.62605504644678E-6</c:v>
                </c:pt>
                <c:pt idx="73">
                  <c:v>6.7098594180268797E-2</c:v>
                </c:pt>
                <c:pt idx="74">
                  <c:v>3.2150403084121601E-3</c:v>
                </c:pt>
                <c:pt idx="75">
                  <c:v>0.80465367885680406</c:v>
                </c:pt>
                <c:pt idx="76">
                  <c:v>5.5776825771657003E-3</c:v>
                </c:pt>
                <c:pt idx="77">
                  <c:v>3.57655744589599E-3</c:v>
                </c:pt>
                <c:pt idx="78">
                  <c:v>1.81161858899406E-2</c:v>
                </c:pt>
                <c:pt idx="79">
                  <c:v>8.1189555057996597E-3</c:v>
                </c:pt>
                <c:pt idx="80">
                  <c:v>5.5057554955841399E-3</c:v>
                </c:pt>
                <c:pt idx="81">
                  <c:v>3.5643660650600699E-2</c:v>
                </c:pt>
                <c:pt idx="82">
                  <c:v>4.8137357206725698E-3</c:v>
                </c:pt>
                <c:pt idx="83">
                  <c:v>5.7356197479573401E-3</c:v>
                </c:pt>
                <c:pt idx="84">
                  <c:v>5.5057554955841399E-3</c:v>
                </c:pt>
                <c:pt idx="85">
                  <c:v>2.6210156252408001E-3</c:v>
                </c:pt>
                <c:pt idx="86">
                  <c:v>1.6779953319377399E-3</c:v>
                </c:pt>
                <c:pt idx="87">
                  <c:v>0.14083612922789801</c:v>
                </c:pt>
                <c:pt idx="88">
                  <c:v>5.4345539263524999E-3</c:v>
                </c:pt>
                <c:pt idx="89">
                  <c:v>1.6393596519787199E-4</c:v>
                </c:pt>
                <c:pt idx="90">
                  <c:v>2.47660915331871E-3</c:v>
                </c:pt>
                <c:pt idx="91">
                  <c:v>5.5057554955841399E-3</c:v>
                </c:pt>
                <c:pt idx="92">
                  <c:v>2.8304605471114802E-3</c:v>
                </c:pt>
                <c:pt idx="93">
                  <c:v>1.04449898035364E-5</c:v>
                </c:pt>
                <c:pt idx="94">
                  <c:v>5.3752136676043297E-3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4.2335554764960899E-3</c:v>
                </c:pt>
                <c:pt idx="98">
                  <c:v>4.4006153587135104E-3</c:v>
                </c:pt>
                <c:pt idx="99">
                  <c:v>3.9088249130039398E-3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8-4F98-A371-F8A1B89D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Low Level Code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Feuil2!$BD$1:$BD$100</c:f>
              <c:numCache>
                <c:formatCode>General</c:formatCode>
                <c:ptCount val="100"/>
                <c:pt idx="0">
                  <c:v>6.6204989419347703E-4</c:v>
                </c:pt>
                <c:pt idx="1">
                  <c:v>6.6204989419347703E-4</c:v>
                </c:pt>
                <c:pt idx="2">
                  <c:v>6.6204989419347703E-4</c:v>
                </c:pt>
                <c:pt idx="3">
                  <c:v>8.08658713027248E-4</c:v>
                </c:pt>
                <c:pt idx="4">
                  <c:v>6.6204989419347703E-4</c:v>
                </c:pt>
                <c:pt idx="5">
                  <c:v>6.6204989419347703E-4</c:v>
                </c:pt>
                <c:pt idx="6">
                  <c:v>6.6204989419347703E-4</c:v>
                </c:pt>
                <c:pt idx="7">
                  <c:v>6.6204989419347703E-4</c:v>
                </c:pt>
                <c:pt idx="8">
                  <c:v>6.6204989419347703E-4</c:v>
                </c:pt>
                <c:pt idx="9">
                  <c:v>6.6190470830522095E-4</c:v>
                </c:pt>
                <c:pt idx="10">
                  <c:v>6.6289937703451504E-4</c:v>
                </c:pt>
                <c:pt idx="11">
                  <c:v>6.6204989419347703E-4</c:v>
                </c:pt>
                <c:pt idx="12">
                  <c:v>6.6204989419347703E-4</c:v>
                </c:pt>
                <c:pt idx="13">
                  <c:v>6.6204989419347703E-4</c:v>
                </c:pt>
                <c:pt idx="14">
                  <c:v>6.6204989419347703E-4</c:v>
                </c:pt>
                <c:pt idx="15">
                  <c:v>6.6204989419347703E-4</c:v>
                </c:pt>
                <c:pt idx="16">
                  <c:v>6.6204989419347703E-4</c:v>
                </c:pt>
                <c:pt idx="17">
                  <c:v>6.6204989419347703E-4</c:v>
                </c:pt>
                <c:pt idx="18">
                  <c:v>6.6204989419347703E-4</c:v>
                </c:pt>
                <c:pt idx="19">
                  <c:v>6.6204989419347703E-4</c:v>
                </c:pt>
                <c:pt idx="20">
                  <c:v>6.6204989419347703E-4</c:v>
                </c:pt>
                <c:pt idx="21">
                  <c:v>6.6204989419347703E-4</c:v>
                </c:pt>
                <c:pt idx="22">
                  <c:v>1.2196062454764699E-3</c:v>
                </c:pt>
                <c:pt idx="23">
                  <c:v>6.6204989419347703E-4</c:v>
                </c:pt>
                <c:pt idx="24">
                  <c:v>6.6215663992223901E-4</c:v>
                </c:pt>
                <c:pt idx="25">
                  <c:v>6.6204989419347703E-4</c:v>
                </c:pt>
                <c:pt idx="26">
                  <c:v>6.6204989419347703E-4</c:v>
                </c:pt>
                <c:pt idx="27">
                  <c:v>6.61994314655467E-4</c:v>
                </c:pt>
                <c:pt idx="28">
                  <c:v>6.6204989419347703E-4</c:v>
                </c:pt>
                <c:pt idx="29">
                  <c:v>6.6204989419347703E-4</c:v>
                </c:pt>
                <c:pt idx="30">
                  <c:v>6.6204989419347703E-4</c:v>
                </c:pt>
                <c:pt idx="31">
                  <c:v>6.80165635942101E-4</c:v>
                </c:pt>
                <c:pt idx="32">
                  <c:v>6.6204989419347703E-4</c:v>
                </c:pt>
                <c:pt idx="33">
                  <c:v>6.6204989419347703E-4</c:v>
                </c:pt>
                <c:pt idx="34">
                  <c:v>6.6204989419347703E-4</c:v>
                </c:pt>
                <c:pt idx="35">
                  <c:v>6.6204989419347703E-4</c:v>
                </c:pt>
                <c:pt idx="36">
                  <c:v>6.6204989419347703E-4</c:v>
                </c:pt>
                <c:pt idx="37">
                  <c:v>6.6204989419347703E-4</c:v>
                </c:pt>
                <c:pt idx="38">
                  <c:v>6.6204989419347703E-4</c:v>
                </c:pt>
                <c:pt idx="39">
                  <c:v>7.0294924851059396E-4</c:v>
                </c:pt>
                <c:pt idx="40">
                  <c:v>6.9860218498043396E-4</c:v>
                </c:pt>
                <c:pt idx="41">
                  <c:v>1.25423658219536E-3</c:v>
                </c:pt>
                <c:pt idx="42">
                  <c:v>1.8801250920218299E-3</c:v>
                </c:pt>
                <c:pt idx="43">
                  <c:v>6.9227087700162696E-4</c:v>
                </c:pt>
                <c:pt idx="44">
                  <c:v>8.2476192080751501E-4</c:v>
                </c:pt>
                <c:pt idx="45">
                  <c:v>1.5070551633018E-3</c:v>
                </c:pt>
                <c:pt idx="46">
                  <c:v>4.5536882057427799E-2</c:v>
                </c:pt>
                <c:pt idx="47">
                  <c:v>0.86804666443947698</c:v>
                </c:pt>
                <c:pt idx="48">
                  <c:v>0.99453392750385305</c:v>
                </c:pt>
                <c:pt idx="49">
                  <c:v>0.85214311447673896</c:v>
                </c:pt>
                <c:pt idx="50">
                  <c:v>0.98679235825363099</c:v>
                </c:pt>
                <c:pt idx="51">
                  <c:v>0.99163884415374903</c:v>
                </c:pt>
                <c:pt idx="52">
                  <c:v>0.78779637580674799</c:v>
                </c:pt>
                <c:pt idx="53">
                  <c:v>1.71909496398982E-3</c:v>
                </c:pt>
                <c:pt idx="54">
                  <c:v>1.8092871584721198E-2</c:v>
                </c:pt>
                <c:pt idx="55">
                  <c:v>1.60330530964916E-3</c:v>
                </c:pt>
                <c:pt idx="56">
                  <c:v>0.124942344982986</c:v>
                </c:pt>
                <c:pt idx="57">
                  <c:v>1.5208694180203E-3</c:v>
                </c:pt>
                <c:pt idx="58">
                  <c:v>3.1361621054002697E-2</c:v>
                </c:pt>
                <c:pt idx="59">
                  <c:v>0.73095518063280596</c:v>
                </c:pt>
                <c:pt idx="60">
                  <c:v>0.40207238167109999</c:v>
                </c:pt>
                <c:pt idx="61">
                  <c:v>2.37740559563035E-2</c:v>
                </c:pt>
                <c:pt idx="62">
                  <c:v>2.8956256077241498E-3</c:v>
                </c:pt>
                <c:pt idx="63">
                  <c:v>6.7246483828715096E-4</c:v>
                </c:pt>
                <c:pt idx="64">
                  <c:v>6.6420954250670798E-4</c:v>
                </c:pt>
                <c:pt idx="65">
                  <c:v>6.8315890065797995E-4</c:v>
                </c:pt>
                <c:pt idx="66">
                  <c:v>6.6204989419347703E-4</c:v>
                </c:pt>
                <c:pt idx="67">
                  <c:v>1.0314801495665E-3</c:v>
                </c:pt>
                <c:pt idx="68">
                  <c:v>6.6204989419347703E-4</c:v>
                </c:pt>
                <c:pt idx="69">
                  <c:v>6.7361533612689598E-4</c:v>
                </c:pt>
                <c:pt idx="70">
                  <c:v>6.6317843341264404E-4</c:v>
                </c:pt>
                <c:pt idx="71">
                  <c:v>6.6546715902906898E-4</c:v>
                </c:pt>
                <c:pt idx="72">
                  <c:v>7.0681670715875395E-4</c:v>
                </c:pt>
                <c:pt idx="73">
                  <c:v>6.6232761188742397E-4</c:v>
                </c:pt>
                <c:pt idx="74">
                  <c:v>6.6204989419347703E-4</c:v>
                </c:pt>
                <c:pt idx="75">
                  <c:v>6.6211505563119801E-4</c:v>
                </c:pt>
                <c:pt idx="76">
                  <c:v>6.6204989419347703E-4</c:v>
                </c:pt>
                <c:pt idx="77">
                  <c:v>6.6204989419347703E-4</c:v>
                </c:pt>
                <c:pt idx="78">
                  <c:v>6.6204989419347703E-4</c:v>
                </c:pt>
                <c:pt idx="79">
                  <c:v>6.6204989419347703E-4</c:v>
                </c:pt>
                <c:pt idx="80">
                  <c:v>6.6204989419347703E-4</c:v>
                </c:pt>
                <c:pt idx="81">
                  <c:v>6.6447954103445101E-4</c:v>
                </c:pt>
                <c:pt idx="82">
                  <c:v>6.6204989419347703E-4</c:v>
                </c:pt>
                <c:pt idx="83">
                  <c:v>6.6204989419347703E-4</c:v>
                </c:pt>
                <c:pt idx="84">
                  <c:v>6.6204989419347703E-4</c:v>
                </c:pt>
                <c:pt idx="85">
                  <c:v>6.6204989419347703E-4</c:v>
                </c:pt>
                <c:pt idx="86">
                  <c:v>6.6204989419347703E-4</c:v>
                </c:pt>
                <c:pt idx="87">
                  <c:v>6.6230256952745203E-4</c:v>
                </c:pt>
                <c:pt idx="88">
                  <c:v>6.6204989419347703E-4</c:v>
                </c:pt>
                <c:pt idx="89">
                  <c:v>6.63144057622551E-4</c:v>
                </c:pt>
                <c:pt idx="90">
                  <c:v>6.6204989419347703E-4</c:v>
                </c:pt>
                <c:pt idx="91">
                  <c:v>6.6204989419347703E-4</c:v>
                </c:pt>
                <c:pt idx="92">
                  <c:v>6.6204989419347703E-4</c:v>
                </c:pt>
                <c:pt idx="93">
                  <c:v>1.3218877371692799E-3</c:v>
                </c:pt>
                <c:pt idx="94">
                  <c:v>6.6204989419347703E-4</c:v>
                </c:pt>
                <c:pt idx="95">
                  <c:v>6.6204989419347703E-4</c:v>
                </c:pt>
                <c:pt idx="96">
                  <c:v>6.6204989419347703E-4</c:v>
                </c:pt>
                <c:pt idx="97">
                  <c:v>6.6635945763551796E-4</c:v>
                </c:pt>
                <c:pt idx="98">
                  <c:v>6.62049894193478E-4</c:v>
                </c:pt>
                <c:pt idx="99">
                  <c:v>6.62049894193478E-4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4-41D0-BD2F-CF5BC476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Low Level Code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Feuil2!$BG$1:$BG$100</c:f>
              <c:numCache>
                <c:formatCode>General</c:formatCode>
                <c:ptCount val="100"/>
                <c:pt idx="0">
                  <c:v>0.286993694863728</c:v>
                </c:pt>
                <c:pt idx="1">
                  <c:v>0.273425146293097</c:v>
                </c:pt>
                <c:pt idx="2">
                  <c:v>0.24111419339102</c:v>
                </c:pt>
                <c:pt idx="3">
                  <c:v>0.11362758669526</c:v>
                </c:pt>
                <c:pt idx="4">
                  <c:v>0.29639680225084197</c:v>
                </c:pt>
                <c:pt idx="5">
                  <c:v>0.29637335622209898</c:v>
                </c:pt>
                <c:pt idx="6">
                  <c:v>0.29499743070251799</c:v>
                </c:pt>
                <c:pt idx="7">
                  <c:v>0.248505410314172</c:v>
                </c:pt>
                <c:pt idx="8">
                  <c:v>0.238033461031045</c:v>
                </c:pt>
                <c:pt idx="9">
                  <c:v>0.29495362141815001</c:v>
                </c:pt>
                <c:pt idx="10">
                  <c:v>0.281053774480712</c:v>
                </c:pt>
                <c:pt idx="11">
                  <c:v>0.34088049984965901</c:v>
                </c:pt>
                <c:pt idx="12">
                  <c:v>0.29396683366601301</c:v>
                </c:pt>
                <c:pt idx="13">
                  <c:v>0.24994423223246501</c:v>
                </c:pt>
                <c:pt idx="14">
                  <c:v>0.30467428107337202</c:v>
                </c:pt>
                <c:pt idx="15">
                  <c:v>0.247768068677481</c:v>
                </c:pt>
                <c:pt idx="16">
                  <c:v>0.28461852005042099</c:v>
                </c:pt>
                <c:pt idx="17">
                  <c:v>0.26228246373251202</c:v>
                </c:pt>
                <c:pt idx="18">
                  <c:v>0.29994482604049599</c:v>
                </c:pt>
                <c:pt idx="19">
                  <c:v>0.26142116093322099</c:v>
                </c:pt>
                <c:pt idx="20">
                  <c:v>0.298141501674696</c:v>
                </c:pt>
                <c:pt idx="21">
                  <c:v>0.28146425703974198</c:v>
                </c:pt>
                <c:pt idx="22">
                  <c:v>0.23354513213620701</c:v>
                </c:pt>
                <c:pt idx="23">
                  <c:v>0.23502557108421199</c:v>
                </c:pt>
                <c:pt idx="24">
                  <c:v>0.12791578595801201</c:v>
                </c:pt>
                <c:pt idx="25">
                  <c:v>0.28753571574599301</c:v>
                </c:pt>
                <c:pt idx="26">
                  <c:v>0.219414427625546</c:v>
                </c:pt>
                <c:pt idx="27">
                  <c:v>6.8789314263318899E-2</c:v>
                </c:pt>
                <c:pt idx="28">
                  <c:v>0.34262981091966099</c:v>
                </c:pt>
                <c:pt idx="29">
                  <c:v>0.29863622482135399</c:v>
                </c:pt>
                <c:pt idx="30">
                  <c:v>0.24863792253265399</c:v>
                </c:pt>
                <c:pt idx="31">
                  <c:v>0.23194023992618201</c:v>
                </c:pt>
                <c:pt idx="32">
                  <c:v>0.25338235464345898</c:v>
                </c:pt>
                <c:pt idx="33">
                  <c:v>0.307643247885727</c:v>
                </c:pt>
                <c:pt idx="34">
                  <c:v>0.210168322324403</c:v>
                </c:pt>
                <c:pt idx="35">
                  <c:v>0.283539079055739</c:v>
                </c:pt>
                <c:pt idx="36">
                  <c:v>0.28036508353053002</c:v>
                </c:pt>
                <c:pt idx="37">
                  <c:v>0.24794044464919601</c:v>
                </c:pt>
                <c:pt idx="38">
                  <c:v>0.273227058836637</c:v>
                </c:pt>
                <c:pt idx="39">
                  <c:v>0.16352465465136601</c:v>
                </c:pt>
                <c:pt idx="40">
                  <c:v>0.113219133051302</c:v>
                </c:pt>
                <c:pt idx="41">
                  <c:v>6.4371250854663706E-2</c:v>
                </c:pt>
                <c:pt idx="42">
                  <c:v>9.3253397283601699E-2</c:v>
                </c:pt>
                <c:pt idx="43">
                  <c:v>6.0297546304370099E-2</c:v>
                </c:pt>
                <c:pt idx="44">
                  <c:v>6.6565720126785993E-2</c:v>
                </c:pt>
                <c:pt idx="45">
                  <c:v>4.4266639100125398E-2</c:v>
                </c:pt>
                <c:pt idx="46">
                  <c:v>3.0512009243967599E-2</c:v>
                </c:pt>
                <c:pt idx="47">
                  <c:v>1.9633248771869501E-2</c:v>
                </c:pt>
                <c:pt idx="48">
                  <c:v>2.1859933978399301E-2</c:v>
                </c:pt>
                <c:pt idx="49">
                  <c:v>9.9541246231412504E-3</c:v>
                </c:pt>
                <c:pt idx="50">
                  <c:v>1.4988573345748501E-2</c:v>
                </c:pt>
                <c:pt idx="51">
                  <c:v>2.9593903478015101E-2</c:v>
                </c:pt>
                <c:pt idx="52">
                  <c:v>2.58107869407605E-2</c:v>
                </c:pt>
                <c:pt idx="53">
                  <c:v>3.7877133552360699E-2</c:v>
                </c:pt>
                <c:pt idx="54">
                  <c:v>1.9583877670917401E-2</c:v>
                </c:pt>
                <c:pt idx="55">
                  <c:v>5.8016048992539003E-2</c:v>
                </c:pt>
                <c:pt idx="56">
                  <c:v>3.5277286052501099E-2</c:v>
                </c:pt>
                <c:pt idx="57">
                  <c:v>3.1627008478586703E-2</c:v>
                </c:pt>
                <c:pt idx="58">
                  <c:v>3.2278592290534501E-2</c:v>
                </c:pt>
                <c:pt idx="59">
                  <c:v>3.5564549849448901E-2</c:v>
                </c:pt>
                <c:pt idx="60">
                  <c:v>3.03121294088399E-2</c:v>
                </c:pt>
                <c:pt idx="61">
                  <c:v>3.4140467301646299E-2</c:v>
                </c:pt>
                <c:pt idx="62">
                  <c:v>4.7454377339559102E-2</c:v>
                </c:pt>
                <c:pt idx="63">
                  <c:v>0.136659615269387</c:v>
                </c:pt>
                <c:pt idx="64">
                  <c:v>0.17642358017225401</c:v>
                </c:pt>
                <c:pt idx="65">
                  <c:v>0.15226802643370399</c:v>
                </c:pt>
                <c:pt idx="66">
                  <c:v>0.15026522673248399</c:v>
                </c:pt>
                <c:pt idx="67">
                  <c:v>6.89241685002836E-2</c:v>
                </c:pt>
                <c:pt idx="68">
                  <c:v>0.14558746638811501</c:v>
                </c:pt>
                <c:pt idx="69">
                  <c:v>0.118547751417187</c:v>
                </c:pt>
                <c:pt idx="70">
                  <c:v>0.17475395211096501</c:v>
                </c:pt>
                <c:pt idx="71">
                  <c:v>0.161630886058622</c:v>
                </c:pt>
                <c:pt idx="72">
                  <c:v>0.21028058367418001</c:v>
                </c:pt>
                <c:pt idx="73">
                  <c:v>0.15063573666271199</c:v>
                </c:pt>
                <c:pt idx="74">
                  <c:v>0.18290176075925799</c:v>
                </c:pt>
                <c:pt idx="75">
                  <c:v>0.211779181949205</c:v>
                </c:pt>
                <c:pt idx="76">
                  <c:v>0.228068725492065</c:v>
                </c:pt>
                <c:pt idx="77">
                  <c:v>0.16623963410453901</c:v>
                </c:pt>
                <c:pt idx="78">
                  <c:v>0.13642726954001799</c:v>
                </c:pt>
                <c:pt idx="79">
                  <c:v>0.20563163308885499</c:v>
                </c:pt>
                <c:pt idx="80">
                  <c:v>0.18824401030569701</c:v>
                </c:pt>
                <c:pt idx="81">
                  <c:v>0.207994976572068</c:v>
                </c:pt>
                <c:pt idx="82">
                  <c:v>0.27922780494220301</c:v>
                </c:pt>
                <c:pt idx="83">
                  <c:v>0.226349305169253</c:v>
                </c:pt>
                <c:pt idx="84">
                  <c:v>0.261728343978547</c:v>
                </c:pt>
                <c:pt idx="85">
                  <c:v>0.23441690089468001</c:v>
                </c:pt>
                <c:pt idx="86">
                  <c:v>0.21204844414846499</c:v>
                </c:pt>
                <c:pt idx="87">
                  <c:v>0.153490625750172</c:v>
                </c:pt>
                <c:pt idx="88">
                  <c:v>0.22632071131852899</c:v>
                </c:pt>
                <c:pt idx="89">
                  <c:v>0.15278321525779201</c:v>
                </c:pt>
                <c:pt idx="90">
                  <c:v>0.24238927069944699</c:v>
                </c:pt>
                <c:pt idx="91">
                  <c:v>0.20250731279563899</c:v>
                </c:pt>
                <c:pt idx="92">
                  <c:v>0.125935731907207</c:v>
                </c:pt>
                <c:pt idx="93">
                  <c:v>0.14451284896066</c:v>
                </c:pt>
                <c:pt idx="94">
                  <c:v>0.19507964461744801</c:v>
                </c:pt>
                <c:pt idx="95">
                  <c:v>0.235888258552471</c:v>
                </c:pt>
                <c:pt idx="96">
                  <c:v>0.192280856451713</c:v>
                </c:pt>
                <c:pt idx="97">
                  <c:v>0.200051828185495</c:v>
                </c:pt>
                <c:pt idx="98">
                  <c:v>0.20144077980171901</c:v>
                </c:pt>
                <c:pt idx="99">
                  <c:v>0.16488640356134099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1-4518-A2C5-F703B96E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73216"/>
        <c:axId val="620543120"/>
      </c:scatterChart>
      <c:valAx>
        <c:axId val="7800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43120"/>
        <c:crosses val="autoZero"/>
        <c:crossBetween val="midCat"/>
      </c:valAx>
      <c:valAx>
        <c:axId val="620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237647063934327E-2"/>
          <c:y val="5.4901898367545304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Feuil4!$B$1:$B$100</c:f>
              <c:numCache>
                <c:formatCode>General</c:formatCode>
                <c:ptCount val="100"/>
                <c:pt idx="0">
                  <c:v>3.6279586316108098E-3</c:v>
                </c:pt>
                <c:pt idx="1">
                  <c:v>3.6279586316108098E-3</c:v>
                </c:pt>
                <c:pt idx="2">
                  <c:v>3.6279586316108098E-3</c:v>
                </c:pt>
                <c:pt idx="3">
                  <c:v>7.4015915586642302E-3</c:v>
                </c:pt>
                <c:pt idx="4">
                  <c:v>3.6279586316108098E-3</c:v>
                </c:pt>
                <c:pt idx="5">
                  <c:v>3.6279586316108098E-3</c:v>
                </c:pt>
                <c:pt idx="6">
                  <c:v>3.6280888978890702E-3</c:v>
                </c:pt>
                <c:pt idx="7">
                  <c:v>3.6279586316108098E-3</c:v>
                </c:pt>
                <c:pt idx="8">
                  <c:v>3.6616595438093702E-3</c:v>
                </c:pt>
                <c:pt idx="9">
                  <c:v>3.7580522041132801E-3</c:v>
                </c:pt>
                <c:pt idx="10">
                  <c:v>3.7399257801039201E-3</c:v>
                </c:pt>
                <c:pt idx="11">
                  <c:v>3.6279586316108098E-3</c:v>
                </c:pt>
                <c:pt idx="12">
                  <c:v>3.6279586316108098E-3</c:v>
                </c:pt>
                <c:pt idx="13">
                  <c:v>3.6292977897175401E-3</c:v>
                </c:pt>
                <c:pt idx="14">
                  <c:v>3.6279586316108098E-3</c:v>
                </c:pt>
                <c:pt idx="15">
                  <c:v>3.6279586316108098E-3</c:v>
                </c:pt>
                <c:pt idx="16">
                  <c:v>3.6279586316108098E-3</c:v>
                </c:pt>
                <c:pt idx="17">
                  <c:v>3.6279586316108098E-3</c:v>
                </c:pt>
                <c:pt idx="18">
                  <c:v>3.7338753115172601E-3</c:v>
                </c:pt>
                <c:pt idx="19">
                  <c:v>3.64177180096358E-3</c:v>
                </c:pt>
                <c:pt idx="20">
                  <c:v>3.6279586316108098E-3</c:v>
                </c:pt>
                <c:pt idx="21">
                  <c:v>3.6279586316108098E-3</c:v>
                </c:pt>
                <c:pt idx="22">
                  <c:v>1.10029055215927E-2</c:v>
                </c:pt>
                <c:pt idx="23">
                  <c:v>3.6279586316108098E-3</c:v>
                </c:pt>
                <c:pt idx="24">
                  <c:v>3.6869635653764298E-3</c:v>
                </c:pt>
                <c:pt idx="25">
                  <c:v>3.6282574774809998E-3</c:v>
                </c:pt>
                <c:pt idx="26">
                  <c:v>3.6292969874967699E-3</c:v>
                </c:pt>
                <c:pt idx="27">
                  <c:v>4.2829525652337604E-3</c:v>
                </c:pt>
                <c:pt idx="28">
                  <c:v>3.7055407598154599E-3</c:v>
                </c:pt>
                <c:pt idx="29">
                  <c:v>3.6279586316108098E-3</c:v>
                </c:pt>
                <c:pt idx="30">
                  <c:v>3.6279586316108098E-3</c:v>
                </c:pt>
                <c:pt idx="31">
                  <c:v>3.7568638926952099E-3</c:v>
                </c:pt>
                <c:pt idx="32">
                  <c:v>3.6455406084763601E-3</c:v>
                </c:pt>
                <c:pt idx="33">
                  <c:v>3.6279586316108098E-3</c:v>
                </c:pt>
                <c:pt idx="34">
                  <c:v>3.6501947862917698E-3</c:v>
                </c:pt>
                <c:pt idx="35">
                  <c:v>3.6279586316108098E-3</c:v>
                </c:pt>
                <c:pt idx="36">
                  <c:v>3.67940358580308E-3</c:v>
                </c:pt>
                <c:pt idx="37">
                  <c:v>3.6279586316108098E-3</c:v>
                </c:pt>
                <c:pt idx="38">
                  <c:v>3.6487817181835602E-3</c:v>
                </c:pt>
                <c:pt idx="39">
                  <c:v>3.8707879609884998E-3</c:v>
                </c:pt>
                <c:pt idx="40">
                  <c:v>4.2918757761775802E-3</c:v>
                </c:pt>
                <c:pt idx="41">
                  <c:v>1.3733857382897599E-2</c:v>
                </c:pt>
                <c:pt idx="42">
                  <c:v>0.45271740720769899</c:v>
                </c:pt>
                <c:pt idx="43">
                  <c:v>5.4542029411492297E-3</c:v>
                </c:pt>
                <c:pt idx="44">
                  <c:v>8.9363399341607606E-3</c:v>
                </c:pt>
                <c:pt idx="45">
                  <c:v>4.51692033242726E-2</c:v>
                </c:pt>
                <c:pt idx="46">
                  <c:v>0.96056811598386505</c:v>
                </c:pt>
                <c:pt idx="47">
                  <c:v>0.97549636512823501</c:v>
                </c:pt>
                <c:pt idx="48">
                  <c:v>0.973810994466206</c:v>
                </c:pt>
                <c:pt idx="49">
                  <c:v>0.963302970277508</c:v>
                </c:pt>
                <c:pt idx="50">
                  <c:v>0.95441687000325903</c:v>
                </c:pt>
                <c:pt idx="51">
                  <c:v>0.949412113320664</c:v>
                </c:pt>
                <c:pt idx="52">
                  <c:v>0.92675525606155296</c:v>
                </c:pt>
                <c:pt idx="53">
                  <c:v>0.72609548442161997</c:v>
                </c:pt>
                <c:pt idx="54">
                  <c:v>0.95854614588081799</c:v>
                </c:pt>
                <c:pt idx="55">
                  <c:v>0.46266773190149202</c:v>
                </c:pt>
                <c:pt idx="56">
                  <c:v>0.88284738826050901</c:v>
                </c:pt>
                <c:pt idx="57">
                  <c:v>0.16741104057669301</c:v>
                </c:pt>
                <c:pt idx="58">
                  <c:v>0.908027092165413</c:v>
                </c:pt>
                <c:pt idx="59">
                  <c:v>0.874316359277166</c:v>
                </c:pt>
                <c:pt idx="60">
                  <c:v>0.95201407703840302</c:v>
                </c:pt>
                <c:pt idx="61">
                  <c:v>0.91659073944723302</c:v>
                </c:pt>
                <c:pt idx="62">
                  <c:v>0.36391318691648999</c:v>
                </c:pt>
                <c:pt idx="63">
                  <c:v>6.53707592876091E-3</c:v>
                </c:pt>
                <c:pt idx="64">
                  <c:v>3.8176134001692299E-3</c:v>
                </c:pt>
                <c:pt idx="65">
                  <c:v>3.9578485830200098E-3</c:v>
                </c:pt>
                <c:pt idx="66">
                  <c:v>3.7575379416711898E-3</c:v>
                </c:pt>
                <c:pt idx="67">
                  <c:v>4.9033089489777196E-3</c:v>
                </c:pt>
                <c:pt idx="68">
                  <c:v>3.6648563880792998E-3</c:v>
                </c:pt>
                <c:pt idx="69">
                  <c:v>4.2248994954176998E-3</c:v>
                </c:pt>
                <c:pt idx="70">
                  <c:v>4.6591602485013001E-3</c:v>
                </c:pt>
                <c:pt idx="71">
                  <c:v>4.1692026565855397E-3</c:v>
                </c:pt>
                <c:pt idx="72">
                  <c:v>4.7709172135920403E-3</c:v>
                </c:pt>
                <c:pt idx="73">
                  <c:v>4.3259649234465101E-3</c:v>
                </c:pt>
                <c:pt idx="74">
                  <c:v>3.8159564927534601E-3</c:v>
                </c:pt>
                <c:pt idx="75">
                  <c:v>3.9174002780905104E-3</c:v>
                </c:pt>
                <c:pt idx="76">
                  <c:v>3.6335814776993999E-3</c:v>
                </c:pt>
                <c:pt idx="77">
                  <c:v>3.64375082134777E-3</c:v>
                </c:pt>
                <c:pt idx="78">
                  <c:v>3.7889905617517002E-3</c:v>
                </c:pt>
                <c:pt idx="79">
                  <c:v>3.6324205783414502E-3</c:v>
                </c:pt>
                <c:pt idx="80">
                  <c:v>3.62856674825527E-3</c:v>
                </c:pt>
                <c:pt idx="81">
                  <c:v>3.6640389944821001E-3</c:v>
                </c:pt>
                <c:pt idx="82">
                  <c:v>3.66441881706408E-3</c:v>
                </c:pt>
                <c:pt idx="83">
                  <c:v>3.6285628269817102E-3</c:v>
                </c:pt>
                <c:pt idx="84">
                  <c:v>3.6279586316108098E-3</c:v>
                </c:pt>
                <c:pt idx="85">
                  <c:v>3.65695269837036E-3</c:v>
                </c:pt>
                <c:pt idx="86">
                  <c:v>3.8235177993718099E-3</c:v>
                </c:pt>
                <c:pt idx="87">
                  <c:v>3.7941497085601898E-3</c:v>
                </c:pt>
                <c:pt idx="88">
                  <c:v>3.6339822797685699E-3</c:v>
                </c:pt>
                <c:pt idx="89">
                  <c:v>3.7642822163315198E-3</c:v>
                </c:pt>
                <c:pt idx="90">
                  <c:v>3.6377539962808301E-3</c:v>
                </c:pt>
                <c:pt idx="91">
                  <c:v>3.6279586316108098E-3</c:v>
                </c:pt>
                <c:pt idx="92">
                  <c:v>3.6595760038640201E-3</c:v>
                </c:pt>
                <c:pt idx="93">
                  <c:v>8.8159888558745694E-3</c:v>
                </c:pt>
                <c:pt idx="94">
                  <c:v>3.6472946135160198E-3</c:v>
                </c:pt>
                <c:pt idx="95">
                  <c:v>3.6282570647710598E-3</c:v>
                </c:pt>
                <c:pt idx="96">
                  <c:v>3.64016170535858E-3</c:v>
                </c:pt>
                <c:pt idx="97">
                  <c:v>3.6968652108428802E-3</c:v>
                </c:pt>
                <c:pt idx="98">
                  <c:v>3.6669069873918E-3</c:v>
                </c:pt>
                <c:pt idx="99">
                  <c:v>3.6664296679864402E-3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0-4464-AA94-F4F9D76E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237647063934327E-2"/>
          <c:y val="5.4901898367545304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Feuil4!$E$1:$E$100</c:f>
              <c:numCache>
                <c:formatCode>General</c:formatCode>
                <c:ptCount val="100"/>
                <c:pt idx="0">
                  <c:v>8.2549825227529496E-3</c:v>
                </c:pt>
                <c:pt idx="1">
                  <c:v>8.2549825227529496E-3</c:v>
                </c:pt>
                <c:pt idx="2">
                  <c:v>8.2549825227529496E-3</c:v>
                </c:pt>
                <c:pt idx="3">
                  <c:v>2.9939627150679899E-2</c:v>
                </c:pt>
                <c:pt idx="4">
                  <c:v>8.2549825227529496E-3</c:v>
                </c:pt>
                <c:pt idx="5">
                  <c:v>8.2549825227529496E-3</c:v>
                </c:pt>
                <c:pt idx="6">
                  <c:v>8.2563659034689593E-3</c:v>
                </c:pt>
                <c:pt idx="7">
                  <c:v>8.2549825227529496E-3</c:v>
                </c:pt>
                <c:pt idx="8">
                  <c:v>8.4144687366380002E-3</c:v>
                </c:pt>
                <c:pt idx="9">
                  <c:v>8.4919112730230707E-3</c:v>
                </c:pt>
                <c:pt idx="10">
                  <c:v>8.6068140632685405E-3</c:v>
                </c:pt>
                <c:pt idx="11">
                  <c:v>8.2549825227529496E-3</c:v>
                </c:pt>
                <c:pt idx="12">
                  <c:v>8.2549825227529496E-3</c:v>
                </c:pt>
                <c:pt idx="13">
                  <c:v>8.2619903244686398E-3</c:v>
                </c:pt>
                <c:pt idx="14">
                  <c:v>8.2549825227529496E-3</c:v>
                </c:pt>
                <c:pt idx="15">
                  <c:v>8.2549825227529496E-3</c:v>
                </c:pt>
                <c:pt idx="16">
                  <c:v>8.2549825227529496E-3</c:v>
                </c:pt>
                <c:pt idx="17">
                  <c:v>8.2549825227529496E-3</c:v>
                </c:pt>
                <c:pt idx="18">
                  <c:v>8.7049789125720495E-3</c:v>
                </c:pt>
                <c:pt idx="19">
                  <c:v>8.29858907150436E-3</c:v>
                </c:pt>
                <c:pt idx="20">
                  <c:v>8.2549825227529496E-3</c:v>
                </c:pt>
                <c:pt idx="21">
                  <c:v>8.2549825227529496E-3</c:v>
                </c:pt>
                <c:pt idx="22">
                  <c:v>2.4099847056194799E-2</c:v>
                </c:pt>
                <c:pt idx="23">
                  <c:v>8.2549825227529496E-3</c:v>
                </c:pt>
                <c:pt idx="24">
                  <c:v>8.4811104679097804E-3</c:v>
                </c:pt>
                <c:pt idx="25">
                  <c:v>8.2559129930490204E-3</c:v>
                </c:pt>
                <c:pt idx="26">
                  <c:v>8.2587806717582708E-3</c:v>
                </c:pt>
                <c:pt idx="27">
                  <c:v>1.14779589706257E-2</c:v>
                </c:pt>
                <c:pt idx="28">
                  <c:v>8.4221327319415895E-3</c:v>
                </c:pt>
                <c:pt idx="29">
                  <c:v>8.2549825227529496E-3</c:v>
                </c:pt>
                <c:pt idx="30">
                  <c:v>8.2549825227529496E-3</c:v>
                </c:pt>
                <c:pt idx="31">
                  <c:v>8.8213749446784395E-3</c:v>
                </c:pt>
                <c:pt idx="32">
                  <c:v>8.3297480200760603E-3</c:v>
                </c:pt>
                <c:pt idx="33">
                  <c:v>8.2549825227529496E-3</c:v>
                </c:pt>
                <c:pt idx="34">
                  <c:v>8.3625823624435408E-3</c:v>
                </c:pt>
                <c:pt idx="35">
                  <c:v>8.2549825227529496E-3</c:v>
                </c:pt>
                <c:pt idx="36">
                  <c:v>8.3637433204082103E-3</c:v>
                </c:pt>
                <c:pt idx="37">
                  <c:v>8.2549825227529496E-3</c:v>
                </c:pt>
                <c:pt idx="38">
                  <c:v>8.3299050729862892E-3</c:v>
                </c:pt>
                <c:pt idx="39">
                  <c:v>9.4319890784638396E-3</c:v>
                </c:pt>
                <c:pt idx="40">
                  <c:v>1.1364137437890399E-2</c:v>
                </c:pt>
                <c:pt idx="41">
                  <c:v>0.207035124336892</c:v>
                </c:pt>
                <c:pt idx="42">
                  <c:v>0.63427162676624604</c:v>
                </c:pt>
                <c:pt idx="43">
                  <c:v>1.37524611839509E-2</c:v>
                </c:pt>
                <c:pt idx="44">
                  <c:v>4.1113841055668503E-2</c:v>
                </c:pt>
                <c:pt idx="45">
                  <c:v>0.70884510290163705</c:v>
                </c:pt>
                <c:pt idx="46">
                  <c:v>0.94969800948393801</c:v>
                </c:pt>
                <c:pt idx="47">
                  <c:v>0.96379585346797103</c:v>
                </c:pt>
                <c:pt idx="48">
                  <c:v>0.96270113834878202</c:v>
                </c:pt>
                <c:pt idx="49">
                  <c:v>0.94939818416705002</c:v>
                </c:pt>
                <c:pt idx="50">
                  <c:v>0.94194705477140295</c:v>
                </c:pt>
                <c:pt idx="51">
                  <c:v>0.94114435144146202</c:v>
                </c:pt>
                <c:pt idx="52">
                  <c:v>0.934675025128888</c:v>
                </c:pt>
                <c:pt idx="53">
                  <c:v>0.82473513228986395</c:v>
                </c:pt>
                <c:pt idx="54">
                  <c:v>0.95096226499244896</c:v>
                </c:pt>
                <c:pt idx="55">
                  <c:v>0.72888738080966098</c:v>
                </c:pt>
                <c:pt idx="56">
                  <c:v>0.87274240867826403</c:v>
                </c:pt>
                <c:pt idx="57">
                  <c:v>0.76226566083707403</c:v>
                </c:pt>
                <c:pt idx="58">
                  <c:v>0.89876286667679905</c:v>
                </c:pt>
                <c:pt idx="59">
                  <c:v>0.86724686810311902</c:v>
                </c:pt>
                <c:pt idx="60">
                  <c:v>0.93659196550692103</c:v>
                </c:pt>
                <c:pt idx="61">
                  <c:v>0.91633612384501595</c:v>
                </c:pt>
                <c:pt idx="62">
                  <c:v>0.706445570370272</c:v>
                </c:pt>
                <c:pt idx="63">
                  <c:v>1.58466747506971E-2</c:v>
                </c:pt>
                <c:pt idx="64">
                  <c:v>9.0425749600132905E-3</c:v>
                </c:pt>
                <c:pt idx="65">
                  <c:v>9.5689800659713893E-3</c:v>
                </c:pt>
                <c:pt idx="66">
                  <c:v>8.7120538615281708E-3</c:v>
                </c:pt>
                <c:pt idx="67">
                  <c:v>1.40915523922689E-2</c:v>
                </c:pt>
                <c:pt idx="68">
                  <c:v>8.4019176403682602E-3</c:v>
                </c:pt>
                <c:pt idx="69">
                  <c:v>1.0246909683134299E-2</c:v>
                </c:pt>
                <c:pt idx="70">
                  <c:v>1.09088156603346E-2</c:v>
                </c:pt>
                <c:pt idx="71">
                  <c:v>9.8445896889398903E-3</c:v>
                </c:pt>
                <c:pt idx="72">
                  <c:v>1.11995852160329E-2</c:v>
                </c:pt>
                <c:pt idx="73">
                  <c:v>1.0720126850418701E-2</c:v>
                </c:pt>
                <c:pt idx="74">
                  <c:v>8.7777100061938798E-3</c:v>
                </c:pt>
                <c:pt idx="75">
                  <c:v>8.9447594499077396E-3</c:v>
                </c:pt>
                <c:pt idx="76">
                  <c:v>8.2825792912163895E-3</c:v>
                </c:pt>
                <c:pt idx="77">
                  <c:v>8.3171964087182006E-3</c:v>
                </c:pt>
                <c:pt idx="78">
                  <c:v>8.8828837709149407E-3</c:v>
                </c:pt>
                <c:pt idx="79">
                  <c:v>8.3014658120191195E-3</c:v>
                </c:pt>
                <c:pt idx="80">
                  <c:v>8.2594749030597495E-3</c:v>
                </c:pt>
                <c:pt idx="81">
                  <c:v>8.4201569168104694E-3</c:v>
                </c:pt>
                <c:pt idx="82">
                  <c:v>8.3454723164697302E-3</c:v>
                </c:pt>
                <c:pt idx="83">
                  <c:v>8.2575058549606405E-3</c:v>
                </c:pt>
                <c:pt idx="84">
                  <c:v>8.2549825227529496E-3</c:v>
                </c:pt>
                <c:pt idx="85">
                  <c:v>8.3593576821383506E-3</c:v>
                </c:pt>
                <c:pt idx="86">
                  <c:v>8.7615359713428403E-3</c:v>
                </c:pt>
                <c:pt idx="87">
                  <c:v>8.8170338947969502E-3</c:v>
                </c:pt>
                <c:pt idx="88">
                  <c:v>8.2899296642146795E-3</c:v>
                </c:pt>
                <c:pt idx="89">
                  <c:v>8.7253898406648694E-3</c:v>
                </c:pt>
                <c:pt idx="90">
                  <c:v>8.3351607628397908E-3</c:v>
                </c:pt>
                <c:pt idx="91">
                  <c:v>8.2549825227529496E-3</c:v>
                </c:pt>
                <c:pt idx="92">
                  <c:v>8.3990973073086294E-3</c:v>
                </c:pt>
                <c:pt idx="93">
                  <c:v>2.9188216145853499E-2</c:v>
                </c:pt>
                <c:pt idx="94">
                  <c:v>8.3450707371460001E-3</c:v>
                </c:pt>
                <c:pt idx="95">
                  <c:v>8.2564743372110592E-3</c:v>
                </c:pt>
                <c:pt idx="96">
                  <c:v>8.3081605722579305E-3</c:v>
                </c:pt>
                <c:pt idx="97">
                  <c:v>8.6205544097375693E-3</c:v>
                </c:pt>
                <c:pt idx="98">
                  <c:v>8.4310443789559208E-3</c:v>
                </c:pt>
                <c:pt idx="99">
                  <c:v>8.4149826883210908E-3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0-45F1-AECA-9559AD27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Feuil1!$E$2:$E$101</c:f>
              <c:numCache>
                <c:formatCode>0.00000000</c:formatCode>
                <c:ptCount val="100"/>
                <c:pt idx="0">
                  <c:v>5.1171056838938899E-5</c:v>
                </c:pt>
                <c:pt idx="1">
                  <c:v>7.97892455011606E-4</c:v>
                </c:pt>
                <c:pt idx="2">
                  <c:v>2.7601653710007602E-4</c:v>
                </c:pt>
                <c:pt idx="3">
                  <c:v>4.31064292788505E-2</c:v>
                </c:pt>
                <c:pt idx="4">
                  <c:v>5.14474158990196E-5</c:v>
                </c:pt>
                <c:pt idx="5">
                  <c:v>8.6233543697744594E-5</c:v>
                </c:pt>
                <c:pt idx="6">
                  <c:v>1.65812525665387E-4</c:v>
                </c:pt>
                <c:pt idx="7">
                  <c:v>1.2952050019521201E-4</c:v>
                </c:pt>
                <c:pt idx="8">
                  <c:v>9.5311162294819897E-4</c:v>
                </c:pt>
                <c:pt idx="9">
                  <c:v>5.5506283388240202E-5</c:v>
                </c:pt>
                <c:pt idx="10">
                  <c:v>1.06072472408413E-3</c:v>
                </c:pt>
                <c:pt idx="11">
                  <c:v>6.5949367126449902E-5</c:v>
                </c:pt>
                <c:pt idx="12">
                  <c:v>6.0934311477467397E-5</c:v>
                </c:pt>
                <c:pt idx="13">
                  <c:v>1.0529935389058599E-4</c:v>
                </c:pt>
                <c:pt idx="14">
                  <c:v>3.5458324418868802E-5</c:v>
                </c:pt>
                <c:pt idx="15">
                  <c:v>9.8624572274275097E-5</c:v>
                </c:pt>
                <c:pt idx="16">
                  <c:v>1.7662589016253999E-5</c:v>
                </c:pt>
                <c:pt idx="17">
                  <c:v>6.8261571868788397E-5</c:v>
                </c:pt>
                <c:pt idx="18">
                  <c:v>7.0360756944864902E-4</c:v>
                </c:pt>
                <c:pt idx="19">
                  <c:v>8.6621395894326202E-5</c:v>
                </c:pt>
                <c:pt idx="20">
                  <c:v>3.4168569982284599E-5</c:v>
                </c:pt>
                <c:pt idx="21">
                  <c:v>6.4891908550634904E-4</c:v>
                </c:pt>
                <c:pt idx="22">
                  <c:v>0.17177140712738001</c:v>
                </c:pt>
                <c:pt idx="23">
                  <c:v>8.9046107605099609E-3</c:v>
                </c:pt>
                <c:pt idx="24">
                  <c:v>0.80608212947845403</c:v>
                </c:pt>
                <c:pt idx="25">
                  <c:v>2.4889080668799498E-4</c:v>
                </c:pt>
                <c:pt idx="26">
                  <c:v>5.6166591093642603E-5</c:v>
                </c:pt>
                <c:pt idx="27">
                  <c:v>0.56296479701995805</c:v>
                </c:pt>
                <c:pt idx="28">
                  <c:v>1.3315869728103199E-4</c:v>
                </c:pt>
                <c:pt idx="29">
                  <c:v>1.26780549180693E-4</c:v>
                </c:pt>
                <c:pt idx="30">
                  <c:v>1.3799448788631699E-4</c:v>
                </c:pt>
                <c:pt idx="31">
                  <c:v>1.3582700921688199E-4</c:v>
                </c:pt>
                <c:pt idx="32">
                  <c:v>9.96991409920156E-4</c:v>
                </c:pt>
                <c:pt idx="33">
                  <c:v>3.2773106795502799E-5</c:v>
                </c:pt>
                <c:pt idx="34">
                  <c:v>5.6302214943571003E-5</c:v>
                </c:pt>
                <c:pt idx="35">
                  <c:v>2.4351432919502199E-2</c:v>
                </c:pt>
                <c:pt idx="36">
                  <c:v>4.34967078035697E-5</c:v>
                </c:pt>
                <c:pt idx="37">
                  <c:v>2.3913310724310501E-4</c:v>
                </c:pt>
                <c:pt idx="38">
                  <c:v>5.7196157285943595E-4</c:v>
                </c:pt>
                <c:pt idx="39">
                  <c:v>1.5090388478711199E-4</c:v>
                </c:pt>
                <c:pt idx="40">
                  <c:v>0.92271339893340998</c:v>
                </c:pt>
                <c:pt idx="41">
                  <c:v>0.99946957826614302</c:v>
                </c:pt>
                <c:pt idx="42">
                  <c:v>0.99935406446456898</c:v>
                </c:pt>
                <c:pt idx="43">
                  <c:v>0.99893802404403598</c:v>
                </c:pt>
                <c:pt idx="44">
                  <c:v>0.99967098236083896</c:v>
                </c:pt>
                <c:pt idx="45">
                  <c:v>0.99945658445358199</c:v>
                </c:pt>
                <c:pt idx="46">
                  <c:v>0.99780720472335804</c:v>
                </c:pt>
                <c:pt idx="47">
                  <c:v>0.99967670440673795</c:v>
                </c:pt>
                <c:pt idx="48">
                  <c:v>0.99897730350494296</c:v>
                </c:pt>
                <c:pt idx="49">
                  <c:v>0.99970430135726895</c:v>
                </c:pt>
                <c:pt idx="50">
                  <c:v>0.99970537424087502</c:v>
                </c:pt>
                <c:pt idx="51">
                  <c:v>0.99909603595733598</c:v>
                </c:pt>
                <c:pt idx="52">
                  <c:v>0.99959200620651201</c:v>
                </c:pt>
                <c:pt idx="53">
                  <c:v>0.99879240989685003</c:v>
                </c:pt>
                <c:pt idx="54">
                  <c:v>0.99970334768295199</c:v>
                </c:pt>
                <c:pt idx="55">
                  <c:v>0.99943071603775002</c:v>
                </c:pt>
                <c:pt idx="56">
                  <c:v>0.99682837724685602</c:v>
                </c:pt>
                <c:pt idx="57">
                  <c:v>0.99963724613189597</c:v>
                </c:pt>
                <c:pt idx="58">
                  <c:v>0.99945503473281805</c:v>
                </c:pt>
                <c:pt idx="59">
                  <c:v>0.99964547157287498</c:v>
                </c:pt>
                <c:pt idx="60">
                  <c:v>0.99963212013244596</c:v>
                </c:pt>
                <c:pt idx="61">
                  <c:v>0.99855357408523504</c:v>
                </c:pt>
                <c:pt idx="62">
                  <c:v>0.99811565876007002</c:v>
                </c:pt>
                <c:pt idx="63">
                  <c:v>0.98794156312942505</c:v>
                </c:pt>
                <c:pt idx="64">
                  <c:v>2.4162366753444E-4</c:v>
                </c:pt>
                <c:pt idx="65">
                  <c:v>1.6339600086212099E-2</c:v>
                </c:pt>
                <c:pt idx="66">
                  <c:v>3.4191040322184498E-4</c:v>
                </c:pt>
                <c:pt idx="67">
                  <c:v>0.99504268169402998</c:v>
                </c:pt>
                <c:pt idx="68">
                  <c:v>8.4611494094133301E-4</c:v>
                </c:pt>
                <c:pt idx="69">
                  <c:v>1.00764627859462E-4</c:v>
                </c:pt>
                <c:pt idx="70">
                  <c:v>1.67317208251915E-4</c:v>
                </c:pt>
                <c:pt idx="71">
                  <c:v>1.4391871809493699E-4</c:v>
                </c:pt>
                <c:pt idx="72">
                  <c:v>8.2963390741497202E-4</c:v>
                </c:pt>
                <c:pt idx="73">
                  <c:v>6.6860848164651502E-5</c:v>
                </c:pt>
                <c:pt idx="74">
                  <c:v>2.2172645913087699E-5</c:v>
                </c:pt>
                <c:pt idx="75">
                  <c:v>6.4203290094155805E-5</c:v>
                </c:pt>
                <c:pt idx="76">
                  <c:v>3.43227475241292E-5</c:v>
                </c:pt>
                <c:pt idx="77">
                  <c:v>4.5952303480589701E-5</c:v>
                </c:pt>
                <c:pt idx="78">
                  <c:v>7.5947149889543598E-4</c:v>
                </c:pt>
                <c:pt idx="79">
                  <c:v>7.7019812306389202E-4</c:v>
                </c:pt>
                <c:pt idx="80">
                  <c:v>6.7089364165440202E-5</c:v>
                </c:pt>
                <c:pt idx="81">
                  <c:v>3.0839716782793403E-4</c:v>
                </c:pt>
                <c:pt idx="82">
                  <c:v>3.6861383705399903E-5</c:v>
                </c:pt>
                <c:pt idx="83">
                  <c:v>1.8401817214908E-5</c:v>
                </c:pt>
                <c:pt idx="84">
                  <c:v>1.0411122639197801E-4</c:v>
                </c:pt>
                <c:pt idx="85">
                  <c:v>7.8701545135118E-5</c:v>
                </c:pt>
                <c:pt idx="86">
                  <c:v>3.7492260162252899E-5</c:v>
                </c:pt>
                <c:pt idx="87">
                  <c:v>4.1482930100755698E-5</c:v>
                </c:pt>
                <c:pt idx="88">
                  <c:v>4.86117460241075E-5</c:v>
                </c:pt>
                <c:pt idx="89">
                  <c:v>7.8484059486072497E-5</c:v>
                </c:pt>
                <c:pt idx="90">
                  <c:v>4.3666732381097898E-5</c:v>
                </c:pt>
                <c:pt idx="91">
                  <c:v>1.54511316213756E-3</c:v>
                </c:pt>
                <c:pt idx="92">
                  <c:v>2.41369445575401E-4</c:v>
                </c:pt>
                <c:pt idx="93">
                  <c:v>2.2597839124500699E-3</c:v>
                </c:pt>
                <c:pt idx="94">
                  <c:v>2.44777966145193E-5</c:v>
                </c:pt>
                <c:pt idx="95">
                  <c:v>4.068301859661E-5</c:v>
                </c:pt>
                <c:pt idx="96">
                  <c:v>2.8545205714181001E-4</c:v>
                </c:pt>
                <c:pt idx="97">
                  <c:v>6.2935752794146497E-5</c:v>
                </c:pt>
                <c:pt idx="98">
                  <c:v>4.3911688408115797E-5</c:v>
                </c:pt>
                <c:pt idx="99">
                  <c:v>2.9765136787318601E-5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C-4F4B-B9B6-17E2B922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Feuil4!$H$1:$H$100</c:f>
              <c:numCache>
                <c:formatCode>General</c:formatCode>
                <c:ptCount val="100"/>
                <c:pt idx="0">
                  <c:v>9.5917633201379904E-3</c:v>
                </c:pt>
                <c:pt idx="1">
                  <c:v>9.5917633201379904E-3</c:v>
                </c:pt>
                <c:pt idx="2">
                  <c:v>9.5917633201379904E-3</c:v>
                </c:pt>
                <c:pt idx="3">
                  <c:v>3.6648395469191901E-2</c:v>
                </c:pt>
                <c:pt idx="4">
                  <c:v>9.5917633201379904E-3</c:v>
                </c:pt>
                <c:pt idx="5">
                  <c:v>9.5917633201379904E-3</c:v>
                </c:pt>
                <c:pt idx="6">
                  <c:v>9.5925781075040604E-3</c:v>
                </c:pt>
                <c:pt idx="7">
                  <c:v>9.5917633201379904E-3</c:v>
                </c:pt>
                <c:pt idx="8">
                  <c:v>9.7846963735796991E-3</c:v>
                </c:pt>
                <c:pt idx="9">
                  <c:v>9.8719621401728002E-3</c:v>
                </c:pt>
                <c:pt idx="10">
                  <c:v>9.9942503423028992E-3</c:v>
                </c:pt>
                <c:pt idx="11">
                  <c:v>9.5917633201379904E-3</c:v>
                </c:pt>
                <c:pt idx="12">
                  <c:v>9.5917633201379904E-3</c:v>
                </c:pt>
                <c:pt idx="13">
                  <c:v>9.5986035807373894E-3</c:v>
                </c:pt>
                <c:pt idx="14">
                  <c:v>9.5917633201379904E-3</c:v>
                </c:pt>
                <c:pt idx="15">
                  <c:v>9.5917633201379904E-3</c:v>
                </c:pt>
                <c:pt idx="16">
                  <c:v>9.5917633201379904E-3</c:v>
                </c:pt>
                <c:pt idx="17">
                  <c:v>9.5917633201379904E-3</c:v>
                </c:pt>
                <c:pt idx="18">
                  <c:v>1.0107689227809901E-2</c:v>
                </c:pt>
                <c:pt idx="19">
                  <c:v>9.6415670579588202E-3</c:v>
                </c:pt>
                <c:pt idx="20">
                  <c:v>9.5917633201379904E-3</c:v>
                </c:pt>
                <c:pt idx="21">
                  <c:v>9.5917633201379904E-3</c:v>
                </c:pt>
                <c:pt idx="22">
                  <c:v>2.8895809794264201E-2</c:v>
                </c:pt>
                <c:pt idx="23">
                  <c:v>9.5917633201379904E-3</c:v>
                </c:pt>
                <c:pt idx="24">
                  <c:v>9.8385416921022307E-3</c:v>
                </c:pt>
                <c:pt idx="25">
                  <c:v>9.5922896521197804E-3</c:v>
                </c:pt>
                <c:pt idx="26">
                  <c:v>9.5950129922238395E-3</c:v>
                </c:pt>
                <c:pt idx="27">
                  <c:v>1.3388413403105899E-2</c:v>
                </c:pt>
                <c:pt idx="28">
                  <c:v>9.7729976739642892E-3</c:v>
                </c:pt>
                <c:pt idx="29">
                  <c:v>9.5917633201379904E-3</c:v>
                </c:pt>
                <c:pt idx="30">
                  <c:v>9.5917633201379904E-3</c:v>
                </c:pt>
                <c:pt idx="31">
                  <c:v>1.0277985964194099E-2</c:v>
                </c:pt>
                <c:pt idx="32">
                  <c:v>9.6698487028173304E-3</c:v>
                </c:pt>
                <c:pt idx="33">
                  <c:v>9.5917633201379904E-3</c:v>
                </c:pt>
                <c:pt idx="34">
                  <c:v>9.7215296502593009E-3</c:v>
                </c:pt>
                <c:pt idx="35">
                  <c:v>9.5917633201379904E-3</c:v>
                </c:pt>
                <c:pt idx="36">
                  <c:v>9.71617838593942E-3</c:v>
                </c:pt>
                <c:pt idx="37">
                  <c:v>9.5917633201379904E-3</c:v>
                </c:pt>
                <c:pt idx="38">
                  <c:v>9.6791490874308002E-3</c:v>
                </c:pt>
                <c:pt idx="39">
                  <c:v>1.1032315840379E-2</c:v>
                </c:pt>
                <c:pt idx="40">
                  <c:v>1.32438763366857E-2</c:v>
                </c:pt>
                <c:pt idx="41">
                  <c:v>0.250219377513275</c:v>
                </c:pt>
                <c:pt idx="42">
                  <c:v>0.65069759306488295</c:v>
                </c:pt>
                <c:pt idx="43">
                  <c:v>1.6119346395536999E-2</c:v>
                </c:pt>
                <c:pt idx="44">
                  <c:v>4.8562629078972498E-2</c:v>
                </c:pt>
                <c:pt idx="45">
                  <c:v>0.72662180411916699</c:v>
                </c:pt>
                <c:pt idx="46">
                  <c:v>0.94924994698985499</c:v>
                </c:pt>
                <c:pt idx="47">
                  <c:v>0.96310132576214902</c:v>
                </c:pt>
                <c:pt idx="48">
                  <c:v>0.96324226269207802</c:v>
                </c:pt>
                <c:pt idx="49">
                  <c:v>0.94901260150629496</c:v>
                </c:pt>
                <c:pt idx="50">
                  <c:v>0.94185934741496602</c:v>
                </c:pt>
                <c:pt idx="51">
                  <c:v>0.941106796665934</c:v>
                </c:pt>
                <c:pt idx="52">
                  <c:v>0.93262463689811903</c:v>
                </c:pt>
                <c:pt idx="53">
                  <c:v>0.82481742117074197</c:v>
                </c:pt>
                <c:pt idx="54">
                  <c:v>0.95094526281999003</c:v>
                </c:pt>
                <c:pt idx="55">
                  <c:v>0.73042077493422797</c:v>
                </c:pt>
                <c:pt idx="56">
                  <c:v>0.87499608161489695</c:v>
                </c:pt>
                <c:pt idx="57">
                  <c:v>0.76653771612102495</c:v>
                </c:pt>
                <c:pt idx="58">
                  <c:v>0.90084433547690501</c:v>
                </c:pt>
                <c:pt idx="59">
                  <c:v>0.87122332014202497</c:v>
                </c:pt>
                <c:pt idx="60">
                  <c:v>0.93594532213806303</c:v>
                </c:pt>
                <c:pt idx="61">
                  <c:v>0.91590906000146699</c:v>
                </c:pt>
                <c:pt idx="62">
                  <c:v>0.72669248403351705</c:v>
                </c:pt>
                <c:pt idx="63">
                  <c:v>1.8270555962532201E-2</c:v>
                </c:pt>
                <c:pt idx="64">
                  <c:v>1.05238252033333E-2</c:v>
                </c:pt>
                <c:pt idx="65">
                  <c:v>1.11387950785477E-2</c:v>
                </c:pt>
                <c:pt idx="66">
                  <c:v>1.00623905250626E-2</c:v>
                </c:pt>
                <c:pt idx="67">
                  <c:v>1.6571613424091799E-2</c:v>
                </c:pt>
                <c:pt idx="68">
                  <c:v>9.7380971108670701E-3</c:v>
                </c:pt>
                <c:pt idx="69">
                  <c:v>1.1868670040187001E-2</c:v>
                </c:pt>
                <c:pt idx="70">
                  <c:v>1.26053108482842E-2</c:v>
                </c:pt>
                <c:pt idx="71">
                  <c:v>1.1412670645087299E-2</c:v>
                </c:pt>
                <c:pt idx="72">
                  <c:v>1.3035267637131901E-2</c:v>
                </c:pt>
                <c:pt idx="73">
                  <c:v>1.2431030254569399E-2</c:v>
                </c:pt>
                <c:pt idx="74">
                  <c:v>1.01709413648239E-2</c:v>
                </c:pt>
                <c:pt idx="75">
                  <c:v>1.0372521042211201E-2</c:v>
                </c:pt>
                <c:pt idx="76">
                  <c:v>9.6198053051133898E-3</c:v>
                </c:pt>
                <c:pt idx="77">
                  <c:v>9.6616191664630497E-3</c:v>
                </c:pt>
                <c:pt idx="78">
                  <c:v>1.03151624413628E-2</c:v>
                </c:pt>
                <c:pt idx="79">
                  <c:v>9.6437955688970893E-3</c:v>
                </c:pt>
                <c:pt idx="80">
                  <c:v>9.5943249065405193E-3</c:v>
                </c:pt>
                <c:pt idx="81">
                  <c:v>9.7890353796915106E-3</c:v>
                </c:pt>
                <c:pt idx="82">
                  <c:v>9.6928822003173095E-3</c:v>
                </c:pt>
                <c:pt idx="83">
                  <c:v>9.5944705216690507E-3</c:v>
                </c:pt>
                <c:pt idx="84">
                  <c:v>9.5917633201379904E-3</c:v>
                </c:pt>
                <c:pt idx="85">
                  <c:v>9.7102372571066398E-3</c:v>
                </c:pt>
                <c:pt idx="86">
                  <c:v>1.0166492421637899E-2</c:v>
                </c:pt>
                <c:pt idx="87">
                  <c:v>1.02187051675701E-2</c:v>
                </c:pt>
                <c:pt idx="88">
                  <c:v>9.6300194547515594E-3</c:v>
                </c:pt>
                <c:pt idx="89">
                  <c:v>1.01498059744746E-2</c:v>
                </c:pt>
                <c:pt idx="90">
                  <c:v>9.6808433461410808E-3</c:v>
                </c:pt>
                <c:pt idx="91">
                  <c:v>9.5917633201379904E-3</c:v>
                </c:pt>
                <c:pt idx="92">
                  <c:v>9.7549327265380095E-3</c:v>
                </c:pt>
                <c:pt idx="93">
                  <c:v>3.5869582371977099E-2</c:v>
                </c:pt>
                <c:pt idx="94">
                  <c:v>9.6918169853856297E-3</c:v>
                </c:pt>
                <c:pt idx="95">
                  <c:v>9.5930530084095307E-3</c:v>
                </c:pt>
                <c:pt idx="96">
                  <c:v>9.6495383074492302E-3</c:v>
                </c:pt>
                <c:pt idx="97">
                  <c:v>1.0032044912408101E-2</c:v>
                </c:pt>
                <c:pt idx="98">
                  <c:v>9.7942473679640592E-3</c:v>
                </c:pt>
                <c:pt idx="99">
                  <c:v>9.7730837816260002E-3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2-47AF-89E7-CF4E827C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</a:t>
            </a:r>
            <a:r>
              <a:rPr lang="en-US" baseline="0"/>
              <a:t> 18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Feuil4!$K$1:$K$100</c:f>
              <c:numCache>
                <c:formatCode>General</c:formatCode>
                <c:ptCount val="100"/>
                <c:pt idx="0">
                  <c:v>4.2794096557664703E-3</c:v>
                </c:pt>
                <c:pt idx="1">
                  <c:v>4.3188463765684399E-3</c:v>
                </c:pt>
                <c:pt idx="2">
                  <c:v>4.8427447008140903E-3</c:v>
                </c:pt>
                <c:pt idx="3">
                  <c:v>4.3955469888725902E-2</c:v>
                </c:pt>
                <c:pt idx="4">
                  <c:v>4.24499772739399E-3</c:v>
                </c:pt>
                <c:pt idx="5">
                  <c:v>4.3178751656581804E-3</c:v>
                </c:pt>
                <c:pt idx="6">
                  <c:v>4.2205334583482901E-3</c:v>
                </c:pt>
                <c:pt idx="7">
                  <c:v>4.24095081904913E-3</c:v>
                </c:pt>
                <c:pt idx="8">
                  <c:v>4.4010253415333201E-3</c:v>
                </c:pt>
                <c:pt idx="9">
                  <c:v>4.1578535157114904E-3</c:v>
                </c:pt>
                <c:pt idx="10">
                  <c:v>5.8940331890114696E-3</c:v>
                </c:pt>
                <c:pt idx="11">
                  <c:v>4.3668442888326001E-3</c:v>
                </c:pt>
                <c:pt idx="12">
                  <c:v>4.2202629632355796E-3</c:v>
                </c:pt>
                <c:pt idx="13">
                  <c:v>4.6405509870727198E-3</c:v>
                </c:pt>
                <c:pt idx="14">
                  <c:v>4.2427630967947503E-3</c:v>
                </c:pt>
                <c:pt idx="15">
                  <c:v>4.2072088269338604E-3</c:v>
                </c:pt>
                <c:pt idx="16">
                  <c:v>4.2327201291144203E-3</c:v>
                </c:pt>
                <c:pt idx="17">
                  <c:v>4.0849540267169498E-3</c:v>
                </c:pt>
                <c:pt idx="18">
                  <c:v>6.0737593376716803E-3</c:v>
                </c:pt>
                <c:pt idx="19">
                  <c:v>4.4420898684362003E-3</c:v>
                </c:pt>
                <c:pt idx="20">
                  <c:v>4.2362651494326099E-3</c:v>
                </c:pt>
                <c:pt idx="21">
                  <c:v>4.25651173061638E-3</c:v>
                </c:pt>
                <c:pt idx="22">
                  <c:v>1.2310956161318099E-2</c:v>
                </c:pt>
                <c:pt idx="23">
                  <c:v>4.3182643580130797E-3</c:v>
                </c:pt>
                <c:pt idx="24">
                  <c:v>6.6401779872137497E-3</c:v>
                </c:pt>
                <c:pt idx="25">
                  <c:v>4.3396005591490299E-3</c:v>
                </c:pt>
                <c:pt idx="26">
                  <c:v>4.2351107858376799E-3</c:v>
                </c:pt>
                <c:pt idx="27">
                  <c:v>2.2100308128541399E-2</c:v>
                </c:pt>
                <c:pt idx="28">
                  <c:v>4.2315071444356802E-3</c:v>
                </c:pt>
                <c:pt idx="29">
                  <c:v>4.3078455148136997E-3</c:v>
                </c:pt>
                <c:pt idx="30">
                  <c:v>4.3767101177763197E-3</c:v>
                </c:pt>
                <c:pt idx="31">
                  <c:v>5.54878669856349E-3</c:v>
                </c:pt>
                <c:pt idx="32">
                  <c:v>4.6664206718845204E-3</c:v>
                </c:pt>
                <c:pt idx="33">
                  <c:v>4.0152246232935699E-3</c:v>
                </c:pt>
                <c:pt idx="34">
                  <c:v>4.5811643686575303E-3</c:v>
                </c:pt>
                <c:pt idx="35">
                  <c:v>4.2432349168686802E-3</c:v>
                </c:pt>
                <c:pt idx="36">
                  <c:v>4.3616996052564597E-3</c:v>
                </c:pt>
                <c:pt idx="37">
                  <c:v>4.2633551415094603E-3</c:v>
                </c:pt>
                <c:pt idx="38">
                  <c:v>4.2619355134384104E-3</c:v>
                </c:pt>
                <c:pt idx="39">
                  <c:v>5.6216350268433702E-3</c:v>
                </c:pt>
                <c:pt idx="40">
                  <c:v>7.2850388512486097E-2</c:v>
                </c:pt>
                <c:pt idx="41">
                  <c:v>0.81072334597837403</c:v>
                </c:pt>
                <c:pt idx="42">
                  <c:v>0.83411227678918098</c:v>
                </c:pt>
                <c:pt idx="43">
                  <c:v>0.100220488217339</c:v>
                </c:pt>
                <c:pt idx="44">
                  <c:v>0.85289523354307695</c:v>
                </c:pt>
                <c:pt idx="45">
                  <c:v>0.88579357302214601</c:v>
                </c:pt>
                <c:pt idx="46">
                  <c:v>0.91617945453789396</c:v>
                </c:pt>
                <c:pt idx="47">
                  <c:v>0.90126132321332297</c:v>
                </c:pt>
                <c:pt idx="48">
                  <c:v>0.88581709569837097</c:v>
                </c:pt>
                <c:pt idx="49">
                  <c:v>0.90138687650212002</c:v>
                </c:pt>
                <c:pt idx="50">
                  <c:v>0.85266820135063304</c:v>
                </c:pt>
                <c:pt idx="51">
                  <c:v>0.90802290661876695</c:v>
                </c:pt>
                <c:pt idx="52">
                  <c:v>0.91276977972997397</c:v>
                </c:pt>
                <c:pt idx="53">
                  <c:v>0.81047788703176304</c:v>
                </c:pt>
                <c:pt idx="54">
                  <c:v>0.83950647235854803</c:v>
                </c:pt>
                <c:pt idx="55">
                  <c:v>0.84488648890039897</c:v>
                </c:pt>
                <c:pt idx="56">
                  <c:v>0.84739809040035496</c:v>
                </c:pt>
                <c:pt idx="57">
                  <c:v>0.804738019646841</c:v>
                </c:pt>
                <c:pt idx="58">
                  <c:v>0.81327355735163798</c:v>
                </c:pt>
                <c:pt idx="59">
                  <c:v>0.82316735801281704</c:v>
                </c:pt>
                <c:pt idx="60">
                  <c:v>0.908663212673121</c:v>
                </c:pt>
                <c:pt idx="61">
                  <c:v>0.88505648009550397</c:v>
                </c:pt>
                <c:pt idx="62">
                  <c:v>0.83130010682553701</c:v>
                </c:pt>
                <c:pt idx="63">
                  <c:v>0.26835134157417501</c:v>
                </c:pt>
                <c:pt idx="64">
                  <c:v>7.0050306697319702E-3</c:v>
                </c:pt>
                <c:pt idx="65">
                  <c:v>1.7593069267954699E-2</c:v>
                </c:pt>
                <c:pt idx="66">
                  <c:v>1.03892371713707E-2</c:v>
                </c:pt>
                <c:pt idx="67">
                  <c:v>2.0575937344961499E-2</c:v>
                </c:pt>
                <c:pt idx="68">
                  <c:v>7.1754865627101198E-3</c:v>
                </c:pt>
                <c:pt idx="69">
                  <c:v>1.39284363983433E-2</c:v>
                </c:pt>
                <c:pt idx="70">
                  <c:v>2.0265853939841798E-2</c:v>
                </c:pt>
                <c:pt idx="71">
                  <c:v>1.62584385309806E-2</c:v>
                </c:pt>
                <c:pt idx="72">
                  <c:v>1.54646916259383E-2</c:v>
                </c:pt>
                <c:pt idx="73">
                  <c:v>2.64611126822322E-2</c:v>
                </c:pt>
                <c:pt idx="74">
                  <c:v>6.7441710329831199E-3</c:v>
                </c:pt>
                <c:pt idx="75">
                  <c:v>5.5053355251277001E-3</c:v>
                </c:pt>
                <c:pt idx="76">
                  <c:v>4.8989281510598698E-3</c:v>
                </c:pt>
                <c:pt idx="77">
                  <c:v>5.3504169708166703E-3</c:v>
                </c:pt>
                <c:pt idx="78">
                  <c:v>6.8241966932935999E-3</c:v>
                </c:pt>
                <c:pt idx="79">
                  <c:v>5.0744474145608398E-3</c:v>
                </c:pt>
                <c:pt idx="80">
                  <c:v>6.0448338304219902E-3</c:v>
                </c:pt>
                <c:pt idx="81">
                  <c:v>5.0902972271297999E-3</c:v>
                </c:pt>
                <c:pt idx="82">
                  <c:v>5.0871540430792598E-3</c:v>
                </c:pt>
                <c:pt idx="83">
                  <c:v>4.8108463900033904E-3</c:v>
                </c:pt>
                <c:pt idx="84">
                  <c:v>4.3575872907612202E-3</c:v>
                </c:pt>
                <c:pt idx="85">
                  <c:v>5.0508803682129903E-3</c:v>
                </c:pt>
                <c:pt idx="86">
                  <c:v>6.3769849763268801E-3</c:v>
                </c:pt>
                <c:pt idx="87">
                  <c:v>6.23660034406798E-3</c:v>
                </c:pt>
                <c:pt idx="88">
                  <c:v>4.4575612194793302E-3</c:v>
                </c:pt>
                <c:pt idx="89">
                  <c:v>5.9012442205085298E-3</c:v>
                </c:pt>
                <c:pt idx="90">
                  <c:v>5.3874675171966301E-3</c:v>
                </c:pt>
                <c:pt idx="91">
                  <c:v>4.4555735427015703E-3</c:v>
                </c:pt>
                <c:pt idx="92">
                  <c:v>5.2530944654659902E-3</c:v>
                </c:pt>
                <c:pt idx="93">
                  <c:v>2.8055775279991601E-2</c:v>
                </c:pt>
                <c:pt idx="94">
                  <c:v>5.2101185175735297E-3</c:v>
                </c:pt>
                <c:pt idx="95">
                  <c:v>4.7527654478538E-3</c:v>
                </c:pt>
                <c:pt idx="96">
                  <c:v>4.7807659431489801E-3</c:v>
                </c:pt>
                <c:pt idx="97">
                  <c:v>5.1775597748921903E-3</c:v>
                </c:pt>
                <c:pt idx="98">
                  <c:v>5.3532908653301098E-3</c:v>
                </c:pt>
                <c:pt idx="99">
                  <c:v>7.0169139042413403E-3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6-43A4-9D01-A6920114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Feuil4!$L$1:$L$100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6-44F4-BF2C-4DC83EEB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</a:t>
            </a:r>
            <a:r>
              <a:rPr lang="en-US" baseline="0"/>
              <a:t> 17</a:t>
            </a:r>
            <a:endParaRPr lang="en-US"/>
          </a:p>
        </c:rich>
      </c:tx>
      <c:layout>
        <c:manualLayout>
          <c:xMode val="edge"/>
          <c:yMode val="edge"/>
          <c:x val="0.23023738758467552"/>
          <c:y val="2.78904600352034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Feuil4!$W$1:$W$100</c:f>
              <c:numCache>
                <c:formatCode>General</c:formatCode>
                <c:ptCount val="100"/>
                <c:pt idx="0">
                  <c:v>1.00143168415225E-2</c:v>
                </c:pt>
                <c:pt idx="1">
                  <c:v>1.00351213031666E-2</c:v>
                </c:pt>
                <c:pt idx="2">
                  <c:v>9.9840365742104396E-3</c:v>
                </c:pt>
                <c:pt idx="3">
                  <c:v>9.6979824757504208E-3</c:v>
                </c:pt>
                <c:pt idx="4">
                  <c:v>1.00994309853518E-2</c:v>
                </c:pt>
                <c:pt idx="5">
                  <c:v>1.0132627427764201E-2</c:v>
                </c:pt>
                <c:pt idx="6">
                  <c:v>9.9028994848044602E-3</c:v>
                </c:pt>
                <c:pt idx="7">
                  <c:v>1.03969724570512E-2</c:v>
                </c:pt>
                <c:pt idx="8">
                  <c:v>1.01088688643111E-2</c:v>
                </c:pt>
                <c:pt idx="9">
                  <c:v>7.4228236617498999E-2</c:v>
                </c:pt>
                <c:pt idx="10">
                  <c:v>1.0129318835123901E-2</c:v>
                </c:pt>
                <c:pt idx="11">
                  <c:v>1.0571200169760001E-2</c:v>
                </c:pt>
                <c:pt idx="12">
                  <c:v>1.0964718691603601E-2</c:v>
                </c:pt>
                <c:pt idx="13">
                  <c:v>1.0317811375988299E-2</c:v>
                </c:pt>
                <c:pt idx="14">
                  <c:v>9.9234141969717395E-3</c:v>
                </c:pt>
                <c:pt idx="15">
                  <c:v>9.9682567806036806E-3</c:v>
                </c:pt>
                <c:pt idx="16">
                  <c:v>1.0432418109535E-2</c:v>
                </c:pt>
                <c:pt idx="17">
                  <c:v>1.0126724372310899E-2</c:v>
                </c:pt>
                <c:pt idx="18">
                  <c:v>1.00939730172564E-2</c:v>
                </c:pt>
                <c:pt idx="19">
                  <c:v>1.0403501337812499E-2</c:v>
                </c:pt>
                <c:pt idx="20">
                  <c:v>1.0080475070456301E-2</c:v>
                </c:pt>
                <c:pt idx="21">
                  <c:v>1.02562732163215E-2</c:v>
                </c:pt>
                <c:pt idx="22">
                  <c:v>1.00113494522915E-2</c:v>
                </c:pt>
                <c:pt idx="23">
                  <c:v>1.02074404196855E-2</c:v>
                </c:pt>
                <c:pt idx="24">
                  <c:v>1.04921868989816E-2</c:v>
                </c:pt>
                <c:pt idx="25">
                  <c:v>1.00536542274118E-2</c:v>
                </c:pt>
                <c:pt idx="26">
                  <c:v>1.09883247488913E-2</c:v>
                </c:pt>
                <c:pt idx="27">
                  <c:v>1.0282469760021401E-2</c:v>
                </c:pt>
                <c:pt idx="28">
                  <c:v>9.3978409501415602E-3</c:v>
                </c:pt>
                <c:pt idx="29">
                  <c:v>1.00749442744972E-2</c:v>
                </c:pt>
                <c:pt idx="30">
                  <c:v>1.0080739164007599E-2</c:v>
                </c:pt>
                <c:pt idx="31">
                  <c:v>1.05934765218763E-2</c:v>
                </c:pt>
                <c:pt idx="32">
                  <c:v>1.03081958145128E-2</c:v>
                </c:pt>
                <c:pt idx="33">
                  <c:v>1.0589790526413199E-2</c:v>
                </c:pt>
                <c:pt idx="34">
                  <c:v>1.01612011349434E-2</c:v>
                </c:pt>
                <c:pt idx="35">
                  <c:v>9.5191772555076205E-3</c:v>
                </c:pt>
                <c:pt idx="36">
                  <c:v>9.7151005914681392E-3</c:v>
                </c:pt>
                <c:pt idx="37">
                  <c:v>1.0933535776848399E-2</c:v>
                </c:pt>
                <c:pt idx="38">
                  <c:v>9.7104898620677307E-3</c:v>
                </c:pt>
                <c:pt idx="39">
                  <c:v>1.01734586367947E-2</c:v>
                </c:pt>
                <c:pt idx="40">
                  <c:v>1.8898305312806601E-2</c:v>
                </c:pt>
                <c:pt idx="41">
                  <c:v>1.2863245060374799E-2</c:v>
                </c:pt>
                <c:pt idx="42">
                  <c:v>1.09464542173539E-2</c:v>
                </c:pt>
                <c:pt idx="43">
                  <c:v>1.02211812882131E-2</c:v>
                </c:pt>
                <c:pt idx="44">
                  <c:v>1.19754409145531E-2</c:v>
                </c:pt>
                <c:pt idx="45">
                  <c:v>1.0094000258625301E-2</c:v>
                </c:pt>
                <c:pt idx="46">
                  <c:v>1.02338175450002E-2</c:v>
                </c:pt>
                <c:pt idx="47">
                  <c:v>1.06289264667045E-2</c:v>
                </c:pt>
                <c:pt idx="48">
                  <c:v>9.89182923146582E-3</c:v>
                </c:pt>
                <c:pt idx="49">
                  <c:v>1.03273964579884E-2</c:v>
                </c:pt>
                <c:pt idx="50">
                  <c:v>1.2159731214305299E-2</c:v>
                </c:pt>
                <c:pt idx="51">
                  <c:v>9.6189551680495398E-3</c:v>
                </c:pt>
                <c:pt idx="52">
                  <c:v>1.02523522805753E-2</c:v>
                </c:pt>
                <c:pt idx="53">
                  <c:v>1.0188919144922299E-2</c:v>
                </c:pt>
                <c:pt idx="54">
                  <c:v>1.0732561916427999E-2</c:v>
                </c:pt>
                <c:pt idx="55">
                  <c:v>1.01410669047026E-2</c:v>
                </c:pt>
                <c:pt idx="56">
                  <c:v>1.00777508619159E-2</c:v>
                </c:pt>
                <c:pt idx="57">
                  <c:v>1.0650893884398001E-2</c:v>
                </c:pt>
                <c:pt idx="58">
                  <c:v>1.0404358510768499E-2</c:v>
                </c:pt>
                <c:pt idx="59">
                  <c:v>1.3392933976919499E-2</c:v>
                </c:pt>
                <c:pt idx="60">
                  <c:v>2.17805795399275E-2</c:v>
                </c:pt>
                <c:pt idx="61">
                  <c:v>0.148704952501717</c:v>
                </c:pt>
                <c:pt idx="62">
                  <c:v>3.7942774507004499E-2</c:v>
                </c:pt>
                <c:pt idx="63">
                  <c:v>3.0403689751444099E-2</c:v>
                </c:pt>
                <c:pt idx="64">
                  <c:v>1.19553807577257E-2</c:v>
                </c:pt>
                <c:pt idx="65">
                  <c:v>1.04787774316267E-2</c:v>
                </c:pt>
                <c:pt idx="66">
                  <c:v>1.00675967784914E-2</c:v>
                </c:pt>
                <c:pt idx="67">
                  <c:v>1.02640725925255E-2</c:v>
                </c:pt>
                <c:pt idx="68">
                  <c:v>9.5312712476488294E-3</c:v>
                </c:pt>
                <c:pt idx="69">
                  <c:v>1.00086557683132E-2</c:v>
                </c:pt>
                <c:pt idx="70">
                  <c:v>9.9606411421091102E-3</c:v>
                </c:pt>
                <c:pt idx="71">
                  <c:v>1.0022957383215901E-2</c:v>
                </c:pt>
                <c:pt idx="72">
                  <c:v>1.3169353012452501E-2</c:v>
                </c:pt>
                <c:pt idx="73">
                  <c:v>1.00828638348522E-2</c:v>
                </c:pt>
                <c:pt idx="74">
                  <c:v>9.9440915879697792E-3</c:v>
                </c:pt>
                <c:pt idx="75">
                  <c:v>2.7974399840172502E-2</c:v>
                </c:pt>
                <c:pt idx="76">
                  <c:v>1.5720260823509798E-2</c:v>
                </c:pt>
                <c:pt idx="77">
                  <c:v>1.05519852334304E-2</c:v>
                </c:pt>
                <c:pt idx="78">
                  <c:v>1.14881102092144E-2</c:v>
                </c:pt>
                <c:pt idx="79">
                  <c:v>1.2748034750237501E-2</c:v>
                </c:pt>
                <c:pt idx="80">
                  <c:v>8.7222314362553292E-3</c:v>
                </c:pt>
                <c:pt idx="81">
                  <c:v>1.01844180885631E-2</c:v>
                </c:pt>
                <c:pt idx="82">
                  <c:v>1.0845220986641599E-2</c:v>
                </c:pt>
                <c:pt idx="83">
                  <c:v>1.08567363394127E-2</c:v>
                </c:pt>
                <c:pt idx="84">
                  <c:v>1.02383131234645E-2</c:v>
                </c:pt>
                <c:pt idx="85">
                  <c:v>1.09882544932363E-2</c:v>
                </c:pt>
                <c:pt idx="86">
                  <c:v>1.0077403442826699E-2</c:v>
                </c:pt>
                <c:pt idx="87">
                  <c:v>1.0140239420730401E-2</c:v>
                </c:pt>
                <c:pt idx="88">
                  <c:v>1.0457967296930701E-2</c:v>
                </c:pt>
                <c:pt idx="89">
                  <c:v>1.41567636349944E-2</c:v>
                </c:pt>
                <c:pt idx="90">
                  <c:v>9.2671738307265501E-3</c:v>
                </c:pt>
                <c:pt idx="91">
                  <c:v>1.04007782912143E-2</c:v>
                </c:pt>
                <c:pt idx="92">
                  <c:v>1.1196741726559401E-2</c:v>
                </c:pt>
                <c:pt idx="93">
                  <c:v>2.84438734574687E-2</c:v>
                </c:pt>
                <c:pt idx="94">
                  <c:v>1.1713716710222101E-2</c:v>
                </c:pt>
                <c:pt idx="95">
                  <c:v>1.0645478719933099E-2</c:v>
                </c:pt>
                <c:pt idx="96">
                  <c:v>8.9245486603401394E-3</c:v>
                </c:pt>
                <c:pt idx="97">
                  <c:v>1.0635646506531499E-2</c:v>
                </c:pt>
                <c:pt idx="98">
                  <c:v>9.8464638536125207E-3</c:v>
                </c:pt>
                <c:pt idx="99">
                  <c:v>1.18350814977635E-2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7-416A-80B7-C384C43E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17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7105602036037E-2"/>
          <c:y val="5.4901898367545304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Feuil4!$S$1:$S$500</c:f>
              <c:numCache>
                <c:formatCode>General</c:formatCode>
                <c:ptCount val="500"/>
                <c:pt idx="0">
                  <c:v>4.5848737499909401E-5</c:v>
                </c:pt>
                <c:pt idx="1">
                  <c:v>8.07419564807787E-5</c:v>
                </c:pt>
                <c:pt idx="2">
                  <c:v>1.89886741281952E-5</c:v>
                </c:pt>
                <c:pt idx="3">
                  <c:v>2.9880975489504601E-5</c:v>
                </c:pt>
                <c:pt idx="4">
                  <c:v>1.3699676492251399E-4</c:v>
                </c:pt>
                <c:pt idx="5">
                  <c:v>1.4862812349747401E-5</c:v>
                </c:pt>
                <c:pt idx="6">
                  <c:v>5.15340798301622E-5</c:v>
                </c:pt>
                <c:pt idx="7">
                  <c:v>3.0948624043958201E-5</c:v>
                </c:pt>
                <c:pt idx="8">
                  <c:v>4.9868856876855703E-5</c:v>
                </c:pt>
                <c:pt idx="9">
                  <c:v>5.1051354967057705E-4</c:v>
                </c:pt>
                <c:pt idx="10">
                  <c:v>9.92156274151057E-5</c:v>
                </c:pt>
                <c:pt idx="11">
                  <c:v>2.5436439318582399E-4</c:v>
                </c:pt>
                <c:pt idx="12">
                  <c:v>1.4869889128021801E-4</c:v>
                </c:pt>
                <c:pt idx="13">
                  <c:v>9.0069544967263896E-5</c:v>
                </c:pt>
                <c:pt idx="14">
                  <c:v>5.7222667237510898E-5</c:v>
                </c:pt>
                <c:pt idx="15">
                  <c:v>4.9886456690728599E-4</c:v>
                </c:pt>
                <c:pt idx="16">
                  <c:v>8.35130849736742E-5</c:v>
                </c:pt>
                <c:pt idx="17">
                  <c:v>1.46690523251891E-4</c:v>
                </c:pt>
                <c:pt idx="18">
                  <c:v>1.14332389784976E-4</c:v>
                </c:pt>
                <c:pt idx="19">
                  <c:v>1.9363680621609E-4</c:v>
                </c:pt>
                <c:pt idx="20">
                  <c:v>1.81445589987561E-4</c:v>
                </c:pt>
                <c:pt idx="21">
                  <c:v>2.38027307204902E-3</c:v>
                </c:pt>
                <c:pt idx="22">
                  <c:v>4.8557246918789999E-4</c:v>
                </c:pt>
                <c:pt idx="23">
                  <c:v>5.8007484767585895E-4</c:v>
                </c:pt>
                <c:pt idx="24">
                  <c:v>1.0158119403058601E-4</c:v>
                </c:pt>
                <c:pt idx="25">
                  <c:v>1.20212571346201E-4</c:v>
                </c:pt>
                <c:pt idx="26">
                  <c:v>2.6784526198753102E-5</c:v>
                </c:pt>
                <c:pt idx="27">
                  <c:v>3.85533057851716E-5</c:v>
                </c:pt>
                <c:pt idx="28">
                  <c:v>2.50145007157698E-4</c:v>
                </c:pt>
                <c:pt idx="29">
                  <c:v>1.65408768225461E-4</c:v>
                </c:pt>
                <c:pt idx="30">
                  <c:v>4.3657488276949098E-5</c:v>
                </c:pt>
                <c:pt idx="31">
                  <c:v>1.00010111054871E-4</c:v>
                </c:pt>
                <c:pt idx="32">
                  <c:v>3.1786359613761299E-5</c:v>
                </c:pt>
                <c:pt idx="33">
                  <c:v>1.9242355483584101E-4</c:v>
                </c:pt>
                <c:pt idx="34">
                  <c:v>2.96298767352709E-5</c:v>
                </c:pt>
                <c:pt idx="35">
                  <c:v>6.54578980174846E-5</c:v>
                </c:pt>
                <c:pt idx="36">
                  <c:v>5.8286655985284502E-5</c:v>
                </c:pt>
                <c:pt idx="37">
                  <c:v>7.0905851316638196E-5</c:v>
                </c:pt>
                <c:pt idx="38">
                  <c:v>2.2232799892663001E-5</c:v>
                </c:pt>
                <c:pt idx="39">
                  <c:v>5.6935652537504198E-5</c:v>
                </c:pt>
                <c:pt idx="40">
                  <c:v>1.0623125126585301E-4</c:v>
                </c:pt>
                <c:pt idx="41">
                  <c:v>1.15549082693178E-4</c:v>
                </c:pt>
                <c:pt idx="42">
                  <c:v>1.78234989289194E-3</c:v>
                </c:pt>
                <c:pt idx="43">
                  <c:v>3.5032073355978301E-5</c:v>
                </c:pt>
                <c:pt idx="44">
                  <c:v>1.6708607290638601E-5</c:v>
                </c:pt>
                <c:pt idx="45">
                  <c:v>6.3850144215393798E-5</c:v>
                </c:pt>
                <c:pt idx="46">
                  <c:v>7.2397313488181599E-5</c:v>
                </c:pt>
                <c:pt idx="47">
                  <c:v>4.9219601351069198E-5</c:v>
                </c:pt>
                <c:pt idx="48">
                  <c:v>2.5301285859313699E-5</c:v>
                </c:pt>
                <c:pt idx="49">
                  <c:v>1.7148436745628701E-4</c:v>
                </c:pt>
                <c:pt idx="50">
                  <c:v>2.8834928525611699E-4</c:v>
                </c:pt>
                <c:pt idx="51">
                  <c:v>4.03535435907542E-4</c:v>
                </c:pt>
                <c:pt idx="52">
                  <c:v>5.1445254939608201E-5</c:v>
                </c:pt>
                <c:pt idx="53">
                  <c:v>2.47036496148211E-5</c:v>
                </c:pt>
                <c:pt idx="54">
                  <c:v>6.6962813434656696E-5</c:v>
                </c:pt>
                <c:pt idx="55">
                  <c:v>4.3026440835092203E-5</c:v>
                </c:pt>
                <c:pt idx="56">
                  <c:v>2.8394873879733401E-5</c:v>
                </c:pt>
                <c:pt idx="57">
                  <c:v>2.7028014301322401E-4</c:v>
                </c:pt>
                <c:pt idx="58">
                  <c:v>5.6005814258241999E-5</c:v>
                </c:pt>
                <c:pt idx="59">
                  <c:v>0.36921104788780201</c:v>
                </c:pt>
                <c:pt idx="60">
                  <c:v>0.95431965589523304</c:v>
                </c:pt>
                <c:pt idx="61">
                  <c:v>0.99019390344619695</c:v>
                </c:pt>
                <c:pt idx="62">
                  <c:v>1.1198351421626199E-4</c:v>
                </c:pt>
                <c:pt idx="63">
                  <c:v>2.2638971131527702E-5</c:v>
                </c:pt>
                <c:pt idx="64">
                  <c:v>7.9542644321918404E-2</c:v>
                </c:pt>
                <c:pt idx="65">
                  <c:v>1.20849414088297E-4</c:v>
                </c:pt>
                <c:pt idx="66">
                  <c:v>2.4306684281327701E-5</c:v>
                </c:pt>
                <c:pt idx="67">
                  <c:v>2.3269791563507099E-4</c:v>
                </c:pt>
                <c:pt idx="68">
                  <c:v>6.3108840549830307E-5</c:v>
                </c:pt>
                <c:pt idx="69">
                  <c:v>4.4741394231095899E-4</c:v>
                </c:pt>
                <c:pt idx="70">
                  <c:v>9.8000389698427103E-5</c:v>
                </c:pt>
                <c:pt idx="71">
                  <c:v>3.34277283400297E-4</c:v>
                </c:pt>
                <c:pt idx="72">
                  <c:v>4.21614458900876E-5</c:v>
                </c:pt>
                <c:pt idx="73">
                  <c:v>2.4158219457603899E-4</c:v>
                </c:pt>
                <c:pt idx="74">
                  <c:v>1.9833317492157199E-4</c:v>
                </c:pt>
                <c:pt idx="75">
                  <c:v>1.82847818359732E-3</c:v>
                </c:pt>
                <c:pt idx="76">
                  <c:v>1.1273780837655E-3</c:v>
                </c:pt>
                <c:pt idx="77">
                  <c:v>1.17139506619423E-3</c:v>
                </c:pt>
                <c:pt idx="78">
                  <c:v>6.9349637487903205E-4</c:v>
                </c:pt>
                <c:pt idx="79">
                  <c:v>6.9345221854746298E-3</c:v>
                </c:pt>
                <c:pt idx="80">
                  <c:v>4.5923607103759403E-5</c:v>
                </c:pt>
                <c:pt idx="81">
                  <c:v>7.5057928916066798E-4</c:v>
                </c:pt>
                <c:pt idx="82">
                  <c:v>8.1091660831589198E-5</c:v>
                </c:pt>
                <c:pt idx="83">
                  <c:v>2.0788209803868001E-4</c:v>
                </c:pt>
                <c:pt idx="84">
                  <c:v>2.2026279475539901E-3</c:v>
                </c:pt>
                <c:pt idx="85">
                  <c:v>1.2725242413580399E-4</c:v>
                </c:pt>
                <c:pt idx="86">
                  <c:v>9.24571882933378E-4</c:v>
                </c:pt>
                <c:pt idx="87">
                  <c:v>7.1709905751049497E-4</c:v>
                </c:pt>
                <c:pt idx="88">
                  <c:v>4.7700748837087297E-5</c:v>
                </c:pt>
                <c:pt idx="89">
                  <c:v>2.3937092628329901E-3</c:v>
                </c:pt>
                <c:pt idx="90">
                  <c:v>9.4809592701494596E-4</c:v>
                </c:pt>
                <c:pt idx="91">
                  <c:v>5.7028827723115596E-4</c:v>
                </c:pt>
                <c:pt idx="92">
                  <c:v>5.7343544904142596E-4</c:v>
                </c:pt>
                <c:pt idx="93">
                  <c:v>2.0904566918034101E-4</c:v>
                </c:pt>
                <c:pt idx="94">
                  <c:v>6.9523169659078104E-3</c:v>
                </c:pt>
                <c:pt idx="95">
                  <c:v>2.2868722226121399E-5</c:v>
                </c:pt>
                <c:pt idx="96">
                  <c:v>2.2325453755911399E-4</c:v>
                </c:pt>
                <c:pt idx="97">
                  <c:v>4.4377284211805002E-5</c:v>
                </c:pt>
                <c:pt idx="98">
                  <c:v>3.0001939740031898E-4</c:v>
                </c:pt>
                <c:pt idx="99">
                  <c:v>3.17022699164226E-4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C-4A04-A2C0-514283F76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0193094402412"/>
          <c:y val="5.0326799975647159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Feuil1!$N$2:$N$101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0.89507438110853099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3.8778371780597899E-3</c:v>
                </c:pt>
                <c:pt idx="9">
                  <c:v>2.6763689721331499E-5</c:v>
                </c:pt>
                <c:pt idx="10">
                  <c:v>1.3669512784436301E-2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7.2917797073107304E-2</c:v>
                </c:pt>
                <c:pt idx="19">
                  <c:v>1.8757566739522301E-3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0.99853141939824797</c:v>
                </c:pt>
                <c:pt idx="23">
                  <c:v>5.5057554955841399E-3</c:v>
                </c:pt>
                <c:pt idx="24">
                  <c:v>1.27328744953349E-2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6.4642039526694502E-4</c:v>
                </c:pt>
                <c:pt idx="28">
                  <c:v>0.36017149215941802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9.8948249382480702E-2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8.7085513077916801E-4</c:v>
                </c:pt>
                <c:pt idx="35">
                  <c:v>5.5057554955841399E-3</c:v>
                </c:pt>
                <c:pt idx="36">
                  <c:v>7.1213691978424902E-5</c:v>
                </c:pt>
                <c:pt idx="37">
                  <c:v>5.5057554955841399E-3</c:v>
                </c:pt>
                <c:pt idx="38">
                  <c:v>1.00021883702945E-2</c:v>
                </c:pt>
                <c:pt idx="39">
                  <c:v>1.1489223058692001E-2</c:v>
                </c:pt>
                <c:pt idx="40">
                  <c:v>2.0630075537107901E-5</c:v>
                </c:pt>
                <c:pt idx="41">
                  <c:v>0.94344551819770595</c:v>
                </c:pt>
                <c:pt idx="42">
                  <c:v>0.99880668268037498</c:v>
                </c:pt>
                <c:pt idx="43">
                  <c:v>0.61781075457385204</c:v>
                </c:pt>
                <c:pt idx="44">
                  <c:v>1.9681779810643499E-10</c:v>
                </c:pt>
                <c:pt idx="45">
                  <c:v>3.6858189311517197E-4</c:v>
                </c:pt>
                <c:pt idx="46">
                  <c:v>0.43932964830260801</c:v>
                </c:pt>
                <c:pt idx="47">
                  <c:v>1.4622082637123101E-7</c:v>
                </c:pt>
                <c:pt idx="48">
                  <c:v>0.49534359663454502</c:v>
                </c:pt>
                <c:pt idx="49">
                  <c:v>3.9842040786559201E-7</c:v>
                </c:pt>
                <c:pt idx="50">
                  <c:v>9.4352411250727602E-2</c:v>
                </c:pt>
                <c:pt idx="51">
                  <c:v>1.9939595175690601E-3</c:v>
                </c:pt>
                <c:pt idx="52">
                  <c:v>0.376166604103986</c:v>
                </c:pt>
                <c:pt idx="53">
                  <c:v>0.871296255794894</c:v>
                </c:pt>
                <c:pt idx="54">
                  <c:v>2.2837603863522599E-2</c:v>
                </c:pt>
                <c:pt idx="55">
                  <c:v>5.6242681895120697E-6</c:v>
                </c:pt>
                <c:pt idx="56">
                  <c:v>8.1637515190499904E-4</c:v>
                </c:pt>
                <c:pt idx="57">
                  <c:v>0.46427901354006601</c:v>
                </c:pt>
                <c:pt idx="58">
                  <c:v>0.997604547157949</c:v>
                </c:pt>
                <c:pt idx="59">
                  <c:v>1.6407877817297601E-5</c:v>
                </c:pt>
                <c:pt idx="60">
                  <c:v>0.41431526131234803</c:v>
                </c:pt>
                <c:pt idx="61">
                  <c:v>1.21077198734735E-4</c:v>
                </c:pt>
                <c:pt idx="62">
                  <c:v>0.117298152343282</c:v>
                </c:pt>
                <c:pt idx="63">
                  <c:v>0.72898547067956698</c:v>
                </c:pt>
                <c:pt idx="64">
                  <c:v>0.106362723042775</c:v>
                </c:pt>
                <c:pt idx="65">
                  <c:v>0.60841061952244302</c:v>
                </c:pt>
                <c:pt idx="66">
                  <c:v>3.9894418007527703E-3</c:v>
                </c:pt>
                <c:pt idx="67">
                  <c:v>0.52667604719875205</c:v>
                </c:pt>
                <c:pt idx="68">
                  <c:v>0.99964264101976197</c:v>
                </c:pt>
                <c:pt idx="69">
                  <c:v>7.05603659280416E-6</c:v>
                </c:pt>
                <c:pt idx="70">
                  <c:v>7.2408778651682798E-2</c:v>
                </c:pt>
                <c:pt idx="71">
                  <c:v>1.8593991882271401E-6</c:v>
                </c:pt>
                <c:pt idx="72">
                  <c:v>0.79514756611529602</c:v>
                </c:pt>
                <c:pt idx="73">
                  <c:v>4.5158405529637E-2</c:v>
                </c:pt>
                <c:pt idx="74">
                  <c:v>0.19549387547407801</c:v>
                </c:pt>
                <c:pt idx="75">
                  <c:v>0.15452557317290899</c:v>
                </c:pt>
                <c:pt idx="76">
                  <c:v>4.5203869191666E-3</c:v>
                </c:pt>
                <c:pt idx="77">
                  <c:v>3.18777386173853E-3</c:v>
                </c:pt>
                <c:pt idx="78">
                  <c:v>2.1352125759478099E-3</c:v>
                </c:pt>
                <c:pt idx="79">
                  <c:v>1.0736603236405001E-2</c:v>
                </c:pt>
                <c:pt idx="80">
                  <c:v>5.5057554955841399E-3</c:v>
                </c:pt>
                <c:pt idx="81">
                  <c:v>6.7863159353373798E-3</c:v>
                </c:pt>
                <c:pt idx="82">
                  <c:v>2.5711726042104799E-3</c:v>
                </c:pt>
                <c:pt idx="83">
                  <c:v>3.1178679620012801E-3</c:v>
                </c:pt>
                <c:pt idx="84">
                  <c:v>5.5057554955841399E-3</c:v>
                </c:pt>
                <c:pt idx="85">
                  <c:v>5.1017903549392804E-4</c:v>
                </c:pt>
                <c:pt idx="86">
                  <c:v>1.3221679503892299E-3</c:v>
                </c:pt>
                <c:pt idx="87">
                  <c:v>3.5702991021235397E-4</c:v>
                </c:pt>
                <c:pt idx="88">
                  <c:v>4.4263487804447697E-3</c:v>
                </c:pt>
                <c:pt idx="89">
                  <c:v>7.3128704120256096E-4</c:v>
                </c:pt>
                <c:pt idx="90">
                  <c:v>3.0413103362646101E-3</c:v>
                </c:pt>
                <c:pt idx="91">
                  <c:v>5.5057554955841399E-3</c:v>
                </c:pt>
                <c:pt idx="92">
                  <c:v>9.2556619802219495E-4</c:v>
                </c:pt>
                <c:pt idx="93">
                  <c:v>1.72810456384939E-7</c:v>
                </c:pt>
                <c:pt idx="94">
                  <c:v>6.4097663072857297E-3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5.7147666410225003E-3</c:v>
                </c:pt>
                <c:pt idx="98">
                  <c:v>6.721905728599E-3</c:v>
                </c:pt>
                <c:pt idx="99">
                  <c:v>1.3127187015755199E-3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E-436B-B38E-51C049250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37464311087696E-2"/>
          <c:y val="5.4811697568464393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Feuil4!$Z$1:$Z$100</c:f>
              <c:numCache>
                <c:formatCode>General</c:formatCode>
                <c:ptCount val="100"/>
                <c:pt idx="0">
                  <c:v>1.61328814856436E-2</c:v>
                </c:pt>
                <c:pt idx="1">
                  <c:v>5.1511307796047401E-2</c:v>
                </c:pt>
                <c:pt idx="2">
                  <c:v>1.6983767815675399E-2</c:v>
                </c:pt>
                <c:pt idx="3">
                  <c:v>9.0963743945400702E-2</c:v>
                </c:pt>
                <c:pt idx="4">
                  <c:v>0.111429065150928</c:v>
                </c:pt>
                <c:pt idx="5">
                  <c:v>0.107984634948884</c:v>
                </c:pt>
                <c:pt idx="6">
                  <c:v>0.26747278449232598</c:v>
                </c:pt>
                <c:pt idx="7">
                  <c:v>1.8825378421832701E-2</c:v>
                </c:pt>
                <c:pt idx="8">
                  <c:v>3.3017375449538103E-2</c:v>
                </c:pt>
                <c:pt idx="9">
                  <c:v>6.1752137157223601E-2</c:v>
                </c:pt>
                <c:pt idx="10">
                  <c:v>0.10612752257887099</c:v>
                </c:pt>
                <c:pt idx="11">
                  <c:v>4.4278889715608401E-2</c:v>
                </c:pt>
                <c:pt idx="12">
                  <c:v>0.28847990203449297</c:v>
                </c:pt>
                <c:pt idx="13">
                  <c:v>8.2431380673784999E-2</c:v>
                </c:pt>
                <c:pt idx="14">
                  <c:v>0.21082794075522299</c:v>
                </c:pt>
                <c:pt idx="15">
                  <c:v>0.13559645616357799</c:v>
                </c:pt>
                <c:pt idx="16">
                  <c:v>1.02025620125459E-2</c:v>
                </c:pt>
                <c:pt idx="17">
                  <c:v>3.0805090749564199E-2</c:v>
                </c:pt>
                <c:pt idx="18">
                  <c:v>7.6021864363504305E-2</c:v>
                </c:pt>
                <c:pt idx="19">
                  <c:v>6.8246568993764994E-2</c:v>
                </c:pt>
                <c:pt idx="20">
                  <c:v>8.9124307480647896E-2</c:v>
                </c:pt>
                <c:pt idx="21">
                  <c:v>0.63213405202755402</c:v>
                </c:pt>
                <c:pt idx="22">
                  <c:v>0.43707621064908098</c:v>
                </c:pt>
                <c:pt idx="23">
                  <c:v>0.151042073672118</c:v>
                </c:pt>
                <c:pt idx="24">
                  <c:v>6.4114880050886294E-2</c:v>
                </c:pt>
                <c:pt idx="25">
                  <c:v>1.78003404522049E-2</c:v>
                </c:pt>
                <c:pt idx="26">
                  <c:v>1.57860723791159E-2</c:v>
                </c:pt>
                <c:pt idx="27">
                  <c:v>6.7469334987016905E-2</c:v>
                </c:pt>
                <c:pt idx="28">
                  <c:v>0.23289657339749401</c:v>
                </c:pt>
                <c:pt idx="29">
                  <c:v>3.6876527495020503E-2</c:v>
                </c:pt>
                <c:pt idx="30">
                  <c:v>1.2896997179763101E-2</c:v>
                </c:pt>
                <c:pt idx="31">
                  <c:v>1.48646599237829E-2</c:v>
                </c:pt>
                <c:pt idx="32">
                  <c:v>3.8413635919110602E-2</c:v>
                </c:pt>
                <c:pt idx="33">
                  <c:v>5.0560470346772197E-2</c:v>
                </c:pt>
                <c:pt idx="34">
                  <c:v>7.9272781269329698E-2</c:v>
                </c:pt>
                <c:pt idx="35">
                  <c:v>1.6846889162067901E-2</c:v>
                </c:pt>
                <c:pt idx="36">
                  <c:v>0.20547046617742001</c:v>
                </c:pt>
                <c:pt idx="37">
                  <c:v>3.06099030310641E-2</c:v>
                </c:pt>
                <c:pt idx="38">
                  <c:v>1.51069114456836E-2</c:v>
                </c:pt>
                <c:pt idx="39">
                  <c:v>1.46228633651979E-2</c:v>
                </c:pt>
                <c:pt idx="40">
                  <c:v>2.66616579810025E-2</c:v>
                </c:pt>
                <c:pt idx="41">
                  <c:v>3.42948412254701E-2</c:v>
                </c:pt>
                <c:pt idx="42">
                  <c:v>1.37717290909663E-2</c:v>
                </c:pt>
                <c:pt idx="43">
                  <c:v>3.1541971169241102E-2</c:v>
                </c:pt>
                <c:pt idx="44">
                  <c:v>2.0138645496788302E-2</c:v>
                </c:pt>
                <c:pt idx="45">
                  <c:v>0.16594463478393601</c:v>
                </c:pt>
                <c:pt idx="46">
                  <c:v>3.3642496850126699E-2</c:v>
                </c:pt>
                <c:pt idx="47">
                  <c:v>4.4335025482703502E-2</c:v>
                </c:pt>
                <c:pt idx="48">
                  <c:v>1.63285865713543E-2</c:v>
                </c:pt>
                <c:pt idx="49">
                  <c:v>0.117801285878972</c:v>
                </c:pt>
                <c:pt idx="50">
                  <c:v>5.8097789566434001E-2</c:v>
                </c:pt>
                <c:pt idx="51">
                  <c:v>1.4980131116168E-2</c:v>
                </c:pt>
                <c:pt idx="52">
                  <c:v>1.70839627098213E-2</c:v>
                </c:pt>
                <c:pt idx="53">
                  <c:v>2.92752924505413E-2</c:v>
                </c:pt>
                <c:pt idx="54">
                  <c:v>5.5684113891037397E-2</c:v>
                </c:pt>
                <c:pt idx="55">
                  <c:v>1.58661746547809E-2</c:v>
                </c:pt>
                <c:pt idx="56">
                  <c:v>0.46481000319681298</c:v>
                </c:pt>
                <c:pt idx="57">
                  <c:v>0.55120120575389198</c:v>
                </c:pt>
                <c:pt idx="58">
                  <c:v>0.24977395006539499</c:v>
                </c:pt>
                <c:pt idx="59">
                  <c:v>0.66133972548528797</c:v>
                </c:pt>
                <c:pt idx="60">
                  <c:v>0.620346850714938</c:v>
                </c:pt>
                <c:pt idx="61">
                  <c:v>0.84864081274506697</c:v>
                </c:pt>
                <c:pt idx="62">
                  <c:v>0.56091798236970103</c:v>
                </c:pt>
                <c:pt idx="63">
                  <c:v>0.72394339403551999</c:v>
                </c:pt>
                <c:pt idx="64">
                  <c:v>0.68851398600620195</c:v>
                </c:pt>
                <c:pt idx="65">
                  <c:v>0.77269868947365605</c:v>
                </c:pt>
                <c:pt idx="66">
                  <c:v>0.75039039429685805</c:v>
                </c:pt>
                <c:pt idx="67">
                  <c:v>0.81131685002154896</c:v>
                </c:pt>
                <c:pt idx="68">
                  <c:v>0.68173308529965804</c:v>
                </c:pt>
                <c:pt idx="69">
                  <c:v>0.70026147770150304</c:v>
                </c:pt>
                <c:pt idx="70">
                  <c:v>0.68648452909131896</c:v>
                </c:pt>
                <c:pt idx="71">
                  <c:v>0.75989330565681201</c:v>
                </c:pt>
                <c:pt idx="72">
                  <c:v>0.71067182059895895</c:v>
                </c:pt>
                <c:pt idx="73">
                  <c:v>0.517631313898123</c:v>
                </c:pt>
                <c:pt idx="74">
                  <c:v>0.29485849280370102</c:v>
                </c:pt>
                <c:pt idx="75">
                  <c:v>0.336918710140936</c:v>
                </c:pt>
                <c:pt idx="76">
                  <c:v>0.12578066906863</c:v>
                </c:pt>
                <c:pt idx="77">
                  <c:v>0.54733403297225602</c:v>
                </c:pt>
                <c:pt idx="78">
                  <c:v>9.3622932179720494E-2</c:v>
                </c:pt>
                <c:pt idx="79">
                  <c:v>0.24795614803781199</c:v>
                </c:pt>
                <c:pt idx="80">
                  <c:v>2.2683302295526699E-2</c:v>
                </c:pt>
                <c:pt idx="81">
                  <c:v>1.1978476492722601E-2</c:v>
                </c:pt>
                <c:pt idx="82">
                  <c:v>0.111468695000963</c:v>
                </c:pt>
                <c:pt idx="83">
                  <c:v>3.1342578667621003E-2</c:v>
                </c:pt>
                <c:pt idx="84">
                  <c:v>8.9804201653362101E-2</c:v>
                </c:pt>
                <c:pt idx="85">
                  <c:v>2.21184970749841E-2</c:v>
                </c:pt>
                <c:pt idx="86">
                  <c:v>2.5410293059819102E-2</c:v>
                </c:pt>
                <c:pt idx="87">
                  <c:v>1.6304372369325099E-2</c:v>
                </c:pt>
                <c:pt idx="88">
                  <c:v>1.7664431175913601E-2</c:v>
                </c:pt>
                <c:pt idx="89">
                  <c:v>4.3459800063577803E-2</c:v>
                </c:pt>
                <c:pt idx="90">
                  <c:v>2.82209573446601E-2</c:v>
                </c:pt>
                <c:pt idx="91">
                  <c:v>1.1850562253085801E-2</c:v>
                </c:pt>
                <c:pt idx="92">
                  <c:v>1.9265140353300299E-2</c:v>
                </c:pt>
                <c:pt idx="93">
                  <c:v>1.9849876140552902E-2</c:v>
                </c:pt>
                <c:pt idx="94">
                  <c:v>1.3867678703765301E-2</c:v>
                </c:pt>
                <c:pt idx="95">
                  <c:v>1.8937324151836899E-2</c:v>
                </c:pt>
                <c:pt idx="96">
                  <c:v>1.23188774063786E-2</c:v>
                </c:pt>
                <c:pt idx="97">
                  <c:v>4.0795773637386998E-2</c:v>
                </c:pt>
                <c:pt idx="98">
                  <c:v>1.25315518469235E-2</c:v>
                </c:pt>
                <c:pt idx="99">
                  <c:v>2.02215736331662E-2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0-41FC-9881-9AE8F49A1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Feuil3!$A$2:$A$12</c:f>
              <c:numCache>
                <c:formatCode>General</c:formatCode>
                <c:ptCount val="11"/>
                <c:pt idx="0">
                  <c:v>4.9800000000000004</c:v>
                </c:pt>
                <c:pt idx="1">
                  <c:v>2.3199999999999998</c:v>
                </c:pt>
                <c:pt idx="2">
                  <c:v>2.4900000000000002</c:v>
                </c:pt>
                <c:pt idx="3">
                  <c:v>3.13</c:v>
                </c:pt>
                <c:pt idx="4">
                  <c:v>3.45</c:v>
                </c:pt>
                <c:pt idx="5">
                  <c:v>3.27</c:v>
                </c:pt>
                <c:pt idx="6">
                  <c:v>2.67</c:v>
                </c:pt>
                <c:pt idx="7">
                  <c:v>1.72</c:v>
                </c:pt>
                <c:pt idx="8">
                  <c:v>0.73</c:v>
                </c:pt>
                <c:pt idx="9">
                  <c:v>0.27</c:v>
                </c:pt>
                <c:pt idx="10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B-4F10-8F52-FBCE00FA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30944"/>
        <c:axId val="2067354576"/>
      </c:scatterChart>
      <c:valAx>
        <c:axId val="18111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54576"/>
        <c:crosses val="autoZero"/>
        <c:crossBetween val="midCat"/>
      </c:valAx>
      <c:valAx>
        <c:axId val="20673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Feuil3!$C$2:$C$41</c:f>
              <c:numCache>
                <c:formatCode>General</c:formatCode>
                <c:ptCount val="40"/>
                <c:pt idx="0">
                  <c:v>4.9800000000000004</c:v>
                </c:pt>
                <c:pt idx="1">
                  <c:v>4.9089</c:v>
                </c:pt>
                <c:pt idx="2">
                  <c:v>4.819</c:v>
                </c:pt>
                <c:pt idx="3">
                  <c:v>4.7190000000000003</c:v>
                </c:pt>
                <c:pt idx="4">
                  <c:v>4.6189999999999998</c:v>
                </c:pt>
                <c:pt idx="5">
                  <c:v>4.5</c:v>
                </c:pt>
                <c:pt idx="6">
                  <c:v>4.3940000000000001</c:v>
                </c:pt>
                <c:pt idx="7">
                  <c:v>4.2859999999999996</c:v>
                </c:pt>
                <c:pt idx="8">
                  <c:v>4.1859999999999999</c:v>
                </c:pt>
                <c:pt idx="9">
                  <c:v>4.0759999999999996</c:v>
                </c:pt>
                <c:pt idx="10">
                  <c:v>4.0209999999999999</c:v>
                </c:pt>
                <c:pt idx="11">
                  <c:v>3.9660000000000002</c:v>
                </c:pt>
                <c:pt idx="12">
                  <c:v>3.9119999999999999</c:v>
                </c:pt>
                <c:pt idx="13">
                  <c:v>3.86</c:v>
                </c:pt>
                <c:pt idx="14">
                  <c:v>3.8050000000000002</c:v>
                </c:pt>
                <c:pt idx="15">
                  <c:v>3.7583000000000002</c:v>
                </c:pt>
                <c:pt idx="16">
                  <c:v>3.7090000000000001</c:v>
                </c:pt>
                <c:pt idx="17">
                  <c:v>3.661</c:v>
                </c:pt>
                <c:pt idx="18">
                  <c:v>3.6150000000000002</c:v>
                </c:pt>
                <c:pt idx="19">
                  <c:v>3.57</c:v>
                </c:pt>
                <c:pt idx="20">
                  <c:v>3.54</c:v>
                </c:pt>
                <c:pt idx="21">
                  <c:v>3.52</c:v>
                </c:pt>
                <c:pt idx="22">
                  <c:v>3.5</c:v>
                </c:pt>
                <c:pt idx="23">
                  <c:v>3.4780000000000002</c:v>
                </c:pt>
                <c:pt idx="24">
                  <c:v>3.4569999999999999</c:v>
                </c:pt>
                <c:pt idx="25">
                  <c:v>3.4359999999999999</c:v>
                </c:pt>
                <c:pt idx="26">
                  <c:v>3.4159999999999999</c:v>
                </c:pt>
                <c:pt idx="27">
                  <c:v>3.3969999999999998</c:v>
                </c:pt>
                <c:pt idx="28">
                  <c:v>3.3780000000000001</c:v>
                </c:pt>
                <c:pt idx="29">
                  <c:v>3.36</c:v>
                </c:pt>
                <c:pt idx="30">
                  <c:v>3.35</c:v>
                </c:pt>
                <c:pt idx="31">
                  <c:v>3.3410000000000002</c:v>
                </c:pt>
                <c:pt idx="32">
                  <c:v>3.3319999999999999</c:v>
                </c:pt>
                <c:pt idx="33">
                  <c:v>3.323</c:v>
                </c:pt>
                <c:pt idx="34">
                  <c:v>3.3149999999999999</c:v>
                </c:pt>
                <c:pt idx="35">
                  <c:v>3.3075999999999999</c:v>
                </c:pt>
                <c:pt idx="36">
                  <c:v>3.2989999999999999</c:v>
                </c:pt>
                <c:pt idx="37">
                  <c:v>3.29</c:v>
                </c:pt>
                <c:pt idx="38">
                  <c:v>3.28</c:v>
                </c:pt>
                <c:pt idx="39">
                  <c:v>3.278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2-4B96-B319-B988B20F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30944"/>
        <c:axId val="2067354576"/>
      </c:scatterChart>
      <c:valAx>
        <c:axId val="1811130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54576"/>
        <c:crosses val="max"/>
        <c:crossBetween val="midCat"/>
      </c:valAx>
      <c:valAx>
        <c:axId val="2067354576"/>
        <c:scaling>
          <c:orientation val="minMax"/>
          <c:max val="5.099999999999999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37464311087696E-2"/>
          <c:y val="5.4811697568464393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Feuil5!$B$2:$B$101</c:f>
              <c:numCache>
                <c:formatCode>General</c:formatCode>
                <c:ptCount val="100"/>
                <c:pt idx="0">
                  <c:v>1.48687878829163E-2</c:v>
                </c:pt>
                <c:pt idx="1">
                  <c:v>3.2403651589904603E-2</c:v>
                </c:pt>
                <c:pt idx="2">
                  <c:v>1.5183586034487599E-2</c:v>
                </c:pt>
                <c:pt idx="3">
                  <c:v>3.5194026901545203E-2</c:v>
                </c:pt>
                <c:pt idx="4">
                  <c:v>3.7896433486192697E-2</c:v>
                </c:pt>
                <c:pt idx="5">
                  <c:v>0.12085036904888399</c:v>
                </c:pt>
                <c:pt idx="6">
                  <c:v>8.5770928592087806E-2</c:v>
                </c:pt>
                <c:pt idx="7">
                  <c:v>1.7833519370214299E-2</c:v>
                </c:pt>
                <c:pt idx="8">
                  <c:v>2.54257533159453E-2</c:v>
                </c:pt>
                <c:pt idx="9">
                  <c:v>2.3611393755323298E-2</c:v>
                </c:pt>
                <c:pt idx="10">
                  <c:v>3.4748966293081003E-2</c:v>
                </c:pt>
                <c:pt idx="11">
                  <c:v>2.92197655802015E-2</c:v>
                </c:pt>
                <c:pt idx="12">
                  <c:v>0.14322860598468301</c:v>
                </c:pt>
                <c:pt idx="13">
                  <c:v>4.6348515248438603E-2</c:v>
                </c:pt>
                <c:pt idx="14">
                  <c:v>9.3000349099268395E-2</c:v>
                </c:pt>
                <c:pt idx="15">
                  <c:v>4.6500951459004403E-2</c:v>
                </c:pt>
                <c:pt idx="16">
                  <c:v>1.2057430332798699E-2</c:v>
                </c:pt>
                <c:pt idx="17">
                  <c:v>2.2528850615388899E-2</c:v>
                </c:pt>
                <c:pt idx="18">
                  <c:v>4.8929646542589397E-2</c:v>
                </c:pt>
                <c:pt idx="19">
                  <c:v>4.7087523854496501E-2</c:v>
                </c:pt>
                <c:pt idx="20">
                  <c:v>3.1302759038080302E-2</c:v>
                </c:pt>
                <c:pt idx="21">
                  <c:v>0.59262959839142104</c:v>
                </c:pt>
                <c:pt idx="22">
                  <c:v>0.193932227996959</c:v>
                </c:pt>
                <c:pt idx="23">
                  <c:v>5.4521724445711899E-2</c:v>
                </c:pt>
                <c:pt idx="24">
                  <c:v>3.9080663018381999E-2</c:v>
                </c:pt>
                <c:pt idx="25">
                  <c:v>1.6135731829126101E-2</c:v>
                </c:pt>
                <c:pt idx="26">
                  <c:v>1.6012165937012102E-2</c:v>
                </c:pt>
                <c:pt idx="27">
                  <c:v>2.3212184423844401E-2</c:v>
                </c:pt>
                <c:pt idx="28">
                  <c:v>6.9399349942084299E-2</c:v>
                </c:pt>
                <c:pt idx="29">
                  <c:v>2.7947287576840799E-2</c:v>
                </c:pt>
                <c:pt idx="30">
                  <c:v>1.35098084364408E-2</c:v>
                </c:pt>
                <c:pt idx="31">
                  <c:v>1.41345312553669E-2</c:v>
                </c:pt>
                <c:pt idx="32">
                  <c:v>2.2678878760555701E-2</c:v>
                </c:pt>
                <c:pt idx="33">
                  <c:v>3.49358716676001E-2</c:v>
                </c:pt>
                <c:pt idx="34">
                  <c:v>4.6437417621062002E-2</c:v>
                </c:pt>
                <c:pt idx="35">
                  <c:v>1.52971442435433E-2</c:v>
                </c:pt>
                <c:pt idx="36">
                  <c:v>4.68793272835182E-2</c:v>
                </c:pt>
                <c:pt idx="37">
                  <c:v>2.4167991418314501E-2</c:v>
                </c:pt>
                <c:pt idx="38">
                  <c:v>1.4360126332207899E-2</c:v>
                </c:pt>
                <c:pt idx="39">
                  <c:v>1.46593550358991E-2</c:v>
                </c:pt>
                <c:pt idx="40">
                  <c:v>1.90024036616105E-2</c:v>
                </c:pt>
                <c:pt idx="41">
                  <c:v>2.39278822267368E-2</c:v>
                </c:pt>
                <c:pt idx="42">
                  <c:v>1.37930874579888E-2</c:v>
                </c:pt>
                <c:pt idx="43">
                  <c:v>2.0083743051025199E-2</c:v>
                </c:pt>
                <c:pt idx="44">
                  <c:v>1.7069614181955201E-2</c:v>
                </c:pt>
                <c:pt idx="45">
                  <c:v>5.0185821454527497E-2</c:v>
                </c:pt>
                <c:pt idx="46">
                  <c:v>2.1872213463486102E-2</c:v>
                </c:pt>
                <c:pt idx="47">
                  <c:v>2.32696544715588E-2</c:v>
                </c:pt>
                <c:pt idx="48">
                  <c:v>1.56755104792081E-2</c:v>
                </c:pt>
                <c:pt idx="49">
                  <c:v>8.0973487070215094E-2</c:v>
                </c:pt>
                <c:pt idx="50">
                  <c:v>4.0540554196813697E-2</c:v>
                </c:pt>
                <c:pt idx="51">
                  <c:v>1.4181267688397701E-2</c:v>
                </c:pt>
                <c:pt idx="52">
                  <c:v>1.6753804828937399E-2</c:v>
                </c:pt>
                <c:pt idx="53">
                  <c:v>1.9064912968331901E-2</c:v>
                </c:pt>
                <c:pt idx="54">
                  <c:v>4.3377031727465598E-2</c:v>
                </c:pt>
                <c:pt idx="55">
                  <c:v>1.63185947027219E-2</c:v>
                </c:pt>
                <c:pt idx="56">
                  <c:v>0.21268578005784999</c:v>
                </c:pt>
                <c:pt idx="57">
                  <c:v>0.27160989111220601</c:v>
                </c:pt>
                <c:pt idx="58">
                  <c:v>6.2609431882951205E-2</c:v>
                </c:pt>
                <c:pt idx="59">
                  <c:v>0.53557059732164203</c:v>
                </c:pt>
                <c:pt idx="60">
                  <c:v>0.63961232929464795</c:v>
                </c:pt>
                <c:pt idx="61">
                  <c:v>0.76856959802443503</c:v>
                </c:pt>
                <c:pt idx="62">
                  <c:v>0.22107665953978001</c:v>
                </c:pt>
                <c:pt idx="63">
                  <c:v>0.61926508577805195</c:v>
                </c:pt>
                <c:pt idx="64">
                  <c:v>0.71635959508833102</c:v>
                </c:pt>
                <c:pt idx="65">
                  <c:v>0.792822297749604</c:v>
                </c:pt>
                <c:pt idx="66">
                  <c:v>0.76766209651683504</c:v>
                </c:pt>
                <c:pt idx="67">
                  <c:v>0.81096851034582795</c:v>
                </c:pt>
                <c:pt idx="68">
                  <c:v>0.69984928131322899</c:v>
                </c:pt>
                <c:pt idx="69">
                  <c:v>0.67125072416791098</c:v>
                </c:pt>
                <c:pt idx="70">
                  <c:v>0.63746579404742498</c:v>
                </c:pt>
                <c:pt idx="71">
                  <c:v>0.68403812528181895</c:v>
                </c:pt>
                <c:pt idx="72">
                  <c:v>0.59226377286946796</c:v>
                </c:pt>
                <c:pt idx="73">
                  <c:v>0.16316293925790801</c:v>
                </c:pt>
                <c:pt idx="74">
                  <c:v>4.7974426295292499E-2</c:v>
                </c:pt>
                <c:pt idx="75">
                  <c:v>7.0665757714657204E-2</c:v>
                </c:pt>
                <c:pt idx="76">
                  <c:v>4.80455898122105E-2</c:v>
                </c:pt>
                <c:pt idx="77">
                  <c:v>0.162586387260091</c:v>
                </c:pt>
                <c:pt idx="78">
                  <c:v>3.6734148884728701E-2</c:v>
                </c:pt>
                <c:pt idx="79">
                  <c:v>8.5420383356622206E-2</c:v>
                </c:pt>
                <c:pt idx="80">
                  <c:v>1.6641408767731201E-2</c:v>
                </c:pt>
                <c:pt idx="81">
                  <c:v>1.4099589804430501E-2</c:v>
                </c:pt>
                <c:pt idx="82">
                  <c:v>3.4621385588790798E-2</c:v>
                </c:pt>
                <c:pt idx="83">
                  <c:v>1.9939650127360101E-2</c:v>
                </c:pt>
                <c:pt idx="84">
                  <c:v>2.7635658440915301E-2</c:v>
                </c:pt>
                <c:pt idx="85">
                  <c:v>1.7095886535203698E-2</c:v>
                </c:pt>
                <c:pt idx="86">
                  <c:v>1.88944743286855E-2</c:v>
                </c:pt>
                <c:pt idx="87">
                  <c:v>1.71842291349939E-2</c:v>
                </c:pt>
                <c:pt idx="88">
                  <c:v>1.3726617892333599E-2</c:v>
                </c:pt>
                <c:pt idx="89">
                  <c:v>3.6178810799286198E-2</c:v>
                </c:pt>
                <c:pt idx="90">
                  <c:v>2.2191899867588599E-2</c:v>
                </c:pt>
                <c:pt idx="91">
                  <c:v>1.35200974939227E-2</c:v>
                </c:pt>
                <c:pt idx="92">
                  <c:v>1.5661360201231801E-2</c:v>
                </c:pt>
                <c:pt idx="93">
                  <c:v>1.7942451802273201E-2</c:v>
                </c:pt>
                <c:pt idx="94">
                  <c:v>1.3540863387761001E-2</c:v>
                </c:pt>
                <c:pt idx="95">
                  <c:v>1.37918630568904E-2</c:v>
                </c:pt>
                <c:pt idx="96">
                  <c:v>1.28467040129764E-2</c:v>
                </c:pt>
                <c:pt idx="97">
                  <c:v>2.7092817641748101E-2</c:v>
                </c:pt>
                <c:pt idx="98">
                  <c:v>1.31507711301103E-2</c:v>
                </c:pt>
                <c:pt idx="99">
                  <c:v>1.6647775715568101E-2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C-46A8-993C-E1B77C66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37464311087696E-2"/>
          <c:y val="5.4811697568464393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Feuil4!$Z$1:$Z$100</c:f>
              <c:numCache>
                <c:formatCode>General</c:formatCode>
                <c:ptCount val="100"/>
                <c:pt idx="0">
                  <c:v>1.61328814856436E-2</c:v>
                </c:pt>
                <c:pt idx="1">
                  <c:v>5.1511307796047401E-2</c:v>
                </c:pt>
                <c:pt idx="2">
                  <c:v>1.6983767815675399E-2</c:v>
                </c:pt>
                <c:pt idx="3">
                  <c:v>9.0963743945400702E-2</c:v>
                </c:pt>
                <c:pt idx="4">
                  <c:v>0.111429065150928</c:v>
                </c:pt>
                <c:pt idx="5">
                  <c:v>0.107984634948884</c:v>
                </c:pt>
                <c:pt idx="6">
                  <c:v>0.26747278449232598</c:v>
                </c:pt>
                <c:pt idx="7">
                  <c:v>1.8825378421832701E-2</c:v>
                </c:pt>
                <c:pt idx="8">
                  <c:v>3.3017375449538103E-2</c:v>
                </c:pt>
                <c:pt idx="9">
                  <c:v>6.1752137157223601E-2</c:v>
                </c:pt>
                <c:pt idx="10">
                  <c:v>0.10612752257887099</c:v>
                </c:pt>
                <c:pt idx="11">
                  <c:v>4.4278889715608401E-2</c:v>
                </c:pt>
                <c:pt idx="12">
                  <c:v>0.28847990203449297</c:v>
                </c:pt>
                <c:pt idx="13">
                  <c:v>8.2431380673784999E-2</c:v>
                </c:pt>
                <c:pt idx="14">
                  <c:v>0.21082794075522299</c:v>
                </c:pt>
                <c:pt idx="15">
                  <c:v>0.13559645616357799</c:v>
                </c:pt>
                <c:pt idx="16">
                  <c:v>1.02025620125459E-2</c:v>
                </c:pt>
                <c:pt idx="17">
                  <c:v>3.0805090749564199E-2</c:v>
                </c:pt>
                <c:pt idx="18">
                  <c:v>7.6021864363504305E-2</c:v>
                </c:pt>
                <c:pt idx="19">
                  <c:v>6.8246568993764994E-2</c:v>
                </c:pt>
                <c:pt idx="20">
                  <c:v>8.9124307480647896E-2</c:v>
                </c:pt>
                <c:pt idx="21">
                  <c:v>0.63213405202755402</c:v>
                </c:pt>
                <c:pt idx="22">
                  <c:v>0.43707621064908098</c:v>
                </c:pt>
                <c:pt idx="23">
                  <c:v>0.151042073672118</c:v>
                </c:pt>
                <c:pt idx="24">
                  <c:v>6.4114880050886294E-2</c:v>
                </c:pt>
                <c:pt idx="25">
                  <c:v>1.78003404522049E-2</c:v>
                </c:pt>
                <c:pt idx="26">
                  <c:v>1.57860723791159E-2</c:v>
                </c:pt>
                <c:pt idx="27">
                  <c:v>6.7469334987016905E-2</c:v>
                </c:pt>
                <c:pt idx="28">
                  <c:v>0.23289657339749401</c:v>
                </c:pt>
                <c:pt idx="29">
                  <c:v>3.6876527495020503E-2</c:v>
                </c:pt>
                <c:pt idx="30">
                  <c:v>1.2896997179763101E-2</c:v>
                </c:pt>
                <c:pt idx="31">
                  <c:v>1.48646599237829E-2</c:v>
                </c:pt>
                <c:pt idx="32">
                  <c:v>3.8413635919110602E-2</c:v>
                </c:pt>
                <c:pt idx="33">
                  <c:v>5.0560470346772197E-2</c:v>
                </c:pt>
                <c:pt idx="34">
                  <c:v>7.9272781269329698E-2</c:v>
                </c:pt>
                <c:pt idx="35">
                  <c:v>1.6846889162067901E-2</c:v>
                </c:pt>
                <c:pt idx="36">
                  <c:v>0.20547046617742001</c:v>
                </c:pt>
                <c:pt idx="37">
                  <c:v>3.06099030310641E-2</c:v>
                </c:pt>
                <c:pt idx="38">
                  <c:v>1.51069114456836E-2</c:v>
                </c:pt>
                <c:pt idx="39">
                  <c:v>1.46228633651979E-2</c:v>
                </c:pt>
                <c:pt idx="40">
                  <c:v>2.66616579810025E-2</c:v>
                </c:pt>
                <c:pt idx="41">
                  <c:v>3.42948412254701E-2</c:v>
                </c:pt>
                <c:pt idx="42">
                  <c:v>1.37717290909663E-2</c:v>
                </c:pt>
                <c:pt idx="43">
                  <c:v>3.1541971169241102E-2</c:v>
                </c:pt>
                <c:pt idx="44">
                  <c:v>2.0138645496788302E-2</c:v>
                </c:pt>
                <c:pt idx="45">
                  <c:v>0.16594463478393601</c:v>
                </c:pt>
                <c:pt idx="46">
                  <c:v>3.3642496850126699E-2</c:v>
                </c:pt>
                <c:pt idx="47">
                  <c:v>4.4335025482703502E-2</c:v>
                </c:pt>
                <c:pt idx="48">
                  <c:v>1.63285865713543E-2</c:v>
                </c:pt>
                <c:pt idx="49">
                  <c:v>0.117801285878972</c:v>
                </c:pt>
                <c:pt idx="50">
                  <c:v>5.8097789566434001E-2</c:v>
                </c:pt>
                <c:pt idx="51">
                  <c:v>1.4980131116168E-2</c:v>
                </c:pt>
                <c:pt idx="52">
                  <c:v>1.70839627098213E-2</c:v>
                </c:pt>
                <c:pt idx="53">
                  <c:v>2.92752924505413E-2</c:v>
                </c:pt>
                <c:pt idx="54">
                  <c:v>5.5684113891037397E-2</c:v>
                </c:pt>
                <c:pt idx="55">
                  <c:v>1.58661746547809E-2</c:v>
                </c:pt>
                <c:pt idx="56">
                  <c:v>0.46481000319681298</c:v>
                </c:pt>
                <c:pt idx="57">
                  <c:v>0.55120120575389198</c:v>
                </c:pt>
                <c:pt idx="58">
                  <c:v>0.24977395006539499</c:v>
                </c:pt>
                <c:pt idx="59">
                  <c:v>0.66133972548528797</c:v>
                </c:pt>
                <c:pt idx="60">
                  <c:v>0.620346850714938</c:v>
                </c:pt>
                <c:pt idx="61">
                  <c:v>0.84864081274506697</c:v>
                </c:pt>
                <c:pt idx="62">
                  <c:v>0.56091798236970103</c:v>
                </c:pt>
                <c:pt idx="63">
                  <c:v>0.72394339403551999</c:v>
                </c:pt>
                <c:pt idx="64">
                  <c:v>0.68851398600620195</c:v>
                </c:pt>
                <c:pt idx="65">
                  <c:v>0.77269868947365605</c:v>
                </c:pt>
                <c:pt idx="66">
                  <c:v>0.75039039429685805</c:v>
                </c:pt>
                <c:pt idx="67">
                  <c:v>0.81131685002154896</c:v>
                </c:pt>
                <c:pt idx="68">
                  <c:v>0.68173308529965804</c:v>
                </c:pt>
                <c:pt idx="69">
                  <c:v>0.70026147770150304</c:v>
                </c:pt>
                <c:pt idx="70">
                  <c:v>0.68648452909131896</c:v>
                </c:pt>
                <c:pt idx="71">
                  <c:v>0.75989330565681201</c:v>
                </c:pt>
                <c:pt idx="72">
                  <c:v>0.71067182059895895</c:v>
                </c:pt>
                <c:pt idx="73">
                  <c:v>0.517631313898123</c:v>
                </c:pt>
                <c:pt idx="74">
                  <c:v>0.29485849280370102</c:v>
                </c:pt>
                <c:pt idx="75">
                  <c:v>0.336918710140936</c:v>
                </c:pt>
                <c:pt idx="76">
                  <c:v>0.12578066906863</c:v>
                </c:pt>
                <c:pt idx="77">
                  <c:v>0.54733403297225602</c:v>
                </c:pt>
                <c:pt idx="78">
                  <c:v>9.3622932179720494E-2</c:v>
                </c:pt>
                <c:pt idx="79">
                  <c:v>0.24795614803781199</c:v>
                </c:pt>
                <c:pt idx="80">
                  <c:v>2.2683302295526699E-2</c:v>
                </c:pt>
                <c:pt idx="81">
                  <c:v>1.1978476492722601E-2</c:v>
                </c:pt>
                <c:pt idx="82">
                  <c:v>0.111468695000963</c:v>
                </c:pt>
                <c:pt idx="83">
                  <c:v>3.1342578667621003E-2</c:v>
                </c:pt>
                <c:pt idx="84">
                  <c:v>8.9804201653362101E-2</c:v>
                </c:pt>
                <c:pt idx="85">
                  <c:v>2.21184970749841E-2</c:v>
                </c:pt>
                <c:pt idx="86">
                  <c:v>2.5410293059819102E-2</c:v>
                </c:pt>
                <c:pt idx="87">
                  <c:v>1.6304372369325099E-2</c:v>
                </c:pt>
                <c:pt idx="88">
                  <c:v>1.7664431175913601E-2</c:v>
                </c:pt>
                <c:pt idx="89">
                  <c:v>4.3459800063577803E-2</c:v>
                </c:pt>
                <c:pt idx="90">
                  <c:v>2.82209573446601E-2</c:v>
                </c:pt>
                <c:pt idx="91">
                  <c:v>1.1850562253085801E-2</c:v>
                </c:pt>
                <c:pt idx="92">
                  <c:v>1.9265140353300299E-2</c:v>
                </c:pt>
                <c:pt idx="93">
                  <c:v>1.9849876140552902E-2</c:v>
                </c:pt>
                <c:pt idx="94">
                  <c:v>1.3867678703765301E-2</c:v>
                </c:pt>
                <c:pt idx="95">
                  <c:v>1.8937324151836899E-2</c:v>
                </c:pt>
                <c:pt idx="96">
                  <c:v>1.23188774063786E-2</c:v>
                </c:pt>
                <c:pt idx="97">
                  <c:v>4.0795773637386998E-2</c:v>
                </c:pt>
                <c:pt idx="98">
                  <c:v>1.25315518469235E-2</c:v>
                </c:pt>
                <c:pt idx="99">
                  <c:v>2.02215736331662E-2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1-4B5C-B44E-90362DF3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FILE 16ORTHOGONAL decay, 0,1</a:t>
            </a:r>
            <a:r>
              <a:rPr lang="en-US" baseline="0"/>
              <a:t> 10 epochs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37464311087696E-2"/>
          <c:y val="5.4811697568464393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Feuil5!$C$2:$C$101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C-4C76-9157-2D181A6A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16 GLOROT</a:t>
            </a:r>
            <a:r>
              <a:rPr lang="en-US" baseline="0"/>
              <a:t> UNIFORM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196590190944177E-2"/>
          <c:y val="5.4811723242441109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Feuil5!$G$2:$G$101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D-4AFE-9602-D77035C3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37464311087696E-2"/>
          <c:y val="5.4811697568464393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Feuil5!$R:$R</c:f>
              <c:numCache>
                <c:formatCode>General</c:formatCode>
                <c:ptCount val="1048576"/>
                <c:pt idx="1">
                  <c:v>5.14480691642763E-2</c:v>
                </c:pt>
                <c:pt idx="2">
                  <c:v>6.18123172872522E-2</c:v>
                </c:pt>
                <c:pt idx="3">
                  <c:v>4.0286714026999203E-2</c:v>
                </c:pt>
                <c:pt idx="4">
                  <c:v>0.107761075359535</c:v>
                </c:pt>
                <c:pt idx="5">
                  <c:v>8.1018767629444502E-2</c:v>
                </c:pt>
                <c:pt idx="6">
                  <c:v>0.170924610460639</c:v>
                </c:pt>
                <c:pt idx="7">
                  <c:v>0.29103965336641402</c:v>
                </c:pt>
                <c:pt idx="8">
                  <c:v>4.0656183732626298E-2</c:v>
                </c:pt>
                <c:pt idx="9">
                  <c:v>6.0883084785308003E-2</c:v>
                </c:pt>
                <c:pt idx="10">
                  <c:v>6.8712122737767001E-2</c:v>
                </c:pt>
                <c:pt idx="11">
                  <c:v>7.7209987099163102E-2</c:v>
                </c:pt>
                <c:pt idx="12">
                  <c:v>6.3119874811147503E-2</c:v>
                </c:pt>
                <c:pt idx="13">
                  <c:v>0.217989386315839</c:v>
                </c:pt>
                <c:pt idx="14">
                  <c:v>0.14356316157973201</c:v>
                </c:pt>
                <c:pt idx="15">
                  <c:v>0.26203657310594902</c:v>
                </c:pt>
                <c:pt idx="16">
                  <c:v>9.1676397983097402E-2</c:v>
                </c:pt>
                <c:pt idx="17">
                  <c:v>2.7988229583206799E-2</c:v>
                </c:pt>
                <c:pt idx="18">
                  <c:v>6.6433831183294406E-2</c:v>
                </c:pt>
                <c:pt idx="19">
                  <c:v>6.0829976419111302E-2</c:v>
                </c:pt>
                <c:pt idx="20">
                  <c:v>7.9358981318746302E-2</c:v>
                </c:pt>
                <c:pt idx="21">
                  <c:v>9.3592141241799404E-2</c:v>
                </c:pt>
                <c:pt idx="22">
                  <c:v>0.68453239727484905</c:v>
                </c:pt>
                <c:pt idx="23">
                  <c:v>0.37949714503554599</c:v>
                </c:pt>
                <c:pt idx="24">
                  <c:v>0.17575704129807199</c:v>
                </c:pt>
                <c:pt idx="25">
                  <c:v>7.6171675362276495E-2</c:v>
                </c:pt>
                <c:pt idx="26">
                  <c:v>3.5029609837552003E-2</c:v>
                </c:pt>
                <c:pt idx="27">
                  <c:v>3.19779033612528E-2</c:v>
                </c:pt>
                <c:pt idx="28">
                  <c:v>7.1966228117264705E-2</c:v>
                </c:pt>
                <c:pt idx="29">
                  <c:v>0.13155841967314799</c:v>
                </c:pt>
                <c:pt idx="30">
                  <c:v>4.7955231484747299E-2</c:v>
                </c:pt>
                <c:pt idx="31">
                  <c:v>3.6748935211260297E-2</c:v>
                </c:pt>
                <c:pt idx="32">
                  <c:v>3.4374184722617503E-2</c:v>
                </c:pt>
                <c:pt idx="33">
                  <c:v>6.4160882808690797E-2</c:v>
                </c:pt>
                <c:pt idx="34">
                  <c:v>9.3927150058155606E-2</c:v>
                </c:pt>
                <c:pt idx="35">
                  <c:v>7.5586828820147306E-2</c:v>
                </c:pt>
                <c:pt idx="36">
                  <c:v>3.9739052449137197E-2</c:v>
                </c:pt>
                <c:pt idx="37">
                  <c:v>9.7783439327301894E-2</c:v>
                </c:pt>
                <c:pt idx="38">
                  <c:v>5.17558948673199E-2</c:v>
                </c:pt>
                <c:pt idx="39">
                  <c:v>3.1336238932689102E-2</c:v>
                </c:pt>
                <c:pt idx="40">
                  <c:v>4.82484294933452E-2</c:v>
                </c:pt>
                <c:pt idx="41">
                  <c:v>4.6302785925770501E-2</c:v>
                </c:pt>
                <c:pt idx="42">
                  <c:v>6.1980595287879997E-2</c:v>
                </c:pt>
                <c:pt idx="43">
                  <c:v>2.9531869273937101E-2</c:v>
                </c:pt>
                <c:pt idx="44">
                  <c:v>7.3776573990858699E-2</c:v>
                </c:pt>
                <c:pt idx="45">
                  <c:v>6.69813557055398E-2</c:v>
                </c:pt>
                <c:pt idx="46">
                  <c:v>0.126719807417215</c:v>
                </c:pt>
                <c:pt idx="47">
                  <c:v>4.0977575428131803E-2</c:v>
                </c:pt>
                <c:pt idx="48">
                  <c:v>6.8287015099567805E-2</c:v>
                </c:pt>
                <c:pt idx="49">
                  <c:v>4.0829943713047302E-2</c:v>
                </c:pt>
                <c:pt idx="50">
                  <c:v>0.14557801309194399</c:v>
                </c:pt>
                <c:pt idx="51">
                  <c:v>6.3495238859676006E-2</c:v>
                </c:pt>
                <c:pt idx="52">
                  <c:v>4.4580725976530101E-2</c:v>
                </c:pt>
                <c:pt idx="53">
                  <c:v>5.3623197768681803E-2</c:v>
                </c:pt>
                <c:pt idx="54">
                  <c:v>4.7573691031162803E-2</c:v>
                </c:pt>
                <c:pt idx="55">
                  <c:v>0.104202453617983</c:v>
                </c:pt>
                <c:pt idx="56">
                  <c:v>3.1830695227755702E-2</c:v>
                </c:pt>
                <c:pt idx="57">
                  <c:v>0.34383766015497802</c:v>
                </c:pt>
                <c:pt idx="58">
                  <c:v>0.496642545152082</c:v>
                </c:pt>
                <c:pt idx="59">
                  <c:v>0.221911021414191</c:v>
                </c:pt>
                <c:pt idx="60">
                  <c:v>0.73640463143940904</c:v>
                </c:pt>
                <c:pt idx="61">
                  <c:v>0.81265187934515304</c:v>
                </c:pt>
                <c:pt idx="62">
                  <c:v>0.70350477326140604</c:v>
                </c:pt>
                <c:pt idx="63">
                  <c:v>0.55448368695373396</c:v>
                </c:pt>
                <c:pt idx="64">
                  <c:v>0.839438014593611</c:v>
                </c:pt>
                <c:pt idx="65">
                  <c:v>0.86870640658589104</c:v>
                </c:pt>
                <c:pt idx="66">
                  <c:v>0.87418673547523196</c:v>
                </c:pt>
                <c:pt idx="67">
                  <c:v>0.84782075555952796</c:v>
                </c:pt>
                <c:pt idx="68">
                  <c:v>0.86051670085721199</c:v>
                </c:pt>
                <c:pt idx="69">
                  <c:v>0.85385102522824896</c:v>
                </c:pt>
                <c:pt idx="70">
                  <c:v>0.77994270241904595</c:v>
                </c:pt>
                <c:pt idx="71">
                  <c:v>0.77674928185474701</c:v>
                </c:pt>
                <c:pt idx="72">
                  <c:v>0.807005302777558</c:v>
                </c:pt>
                <c:pt idx="73">
                  <c:v>0.66922332798488304</c:v>
                </c:pt>
                <c:pt idx="74">
                  <c:v>0.37859609467343203</c:v>
                </c:pt>
                <c:pt idx="75">
                  <c:v>0.193174916086502</c:v>
                </c:pt>
                <c:pt idx="76">
                  <c:v>0.17995862260807199</c:v>
                </c:pt>
                <c:pt idx="77">
                  <c:v>0.15060419278357501</c:v>
                </c:pt>
                <c:pt idx="78">
                  <c:v>0.28085572020760502</c:v>
                </c:pt>
                <c:pt idx="79">
                  <c:v>0.142629521081581</c:v>
                </c:pt>
                <c:pt idx="80">
                  <c:v>0.15040108500381</c:v>
                </c:pt>
                <c:pt idx="81">
                  <c:v>3.6910953984375203E-2</c:v>
                </c:pt>
                <c:pt idx="82">
                  <c:v>3.0021942245535001E-2</c:v>
                </c:pt>
                <c:pt idx="83">
                  <c:v>0.12771548111335701</c:v>
                </c:pt>
                <c:pt idx="84">
                  <c:v>5.7356476577721402E-2</c:v>
                </c:pt>
                <c:pt idx="85">
                  <c:v>7.3165479100044603E-2</c:v>
                </c:pt>
                <c:pt idx="86">
                  <c:v>4.29562575374954E-2</c:v>
                </c:pt>
                <c:pt idx="87">
                  <c:v>4.3864536921532499E-2</c:v>
                </c:pt>
                <c:pt idx="88">
                  <c:v>3.8260349723659402E-2</c:v>
                </c:pt>
                <c:pt idx="89">
                  <c:v>2.8404115209909899E-2</c:v>
                </c:pt>
                <c:pt idx="90">
                  <c:v>8.3833420754204399E-2</c:v>
                </c:pt>
                <c:pt idx="91">
                  <c:v>3.9424696881576501E-2</c:v>
                </c:pt>
                <c:pt idx="92">
                  <c:v>2.8733983677171199E-2</c:v>
                </c:pt>
                <c:pt idx="93">
                  <c:v>3.2394583270335703E-2</c:v>
                </c:pt>
                <c:pt idx="94">
                  <c:v>5.9102916070721101E-2</c:v>
                </c:pt>
                <c:pt idx="95">
                  <c:v>2.69282483460263E-2</c:v>
                </c:pt>
                <c:pt idx="96">
                  <c:v>2.90867176382371E-2</c:v>
                </c:pt>
                <c:pt idx="97">
                  <c:v>2.4925350548910399E-2</c:v>
                </c:pt>
                <c:pt idx="98">
                  <c:v>6.2493014994691197E-2</c:v>
                </c:pt>
                <c:pt idx="99">
                  <c:v>2.8798785145098201E-2</c:v>
                </c:pt>
                <c:pt idx="100">
                  <c:v>3.5426671016330298E-2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4-4910-9B59-A7B979FEC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16ORTHOGONAL INITIALIZER NO DECAY, 0,001 learning rate, 40 epochs.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196590190944177E-2"/>
          <c:y val="5.4811723242441109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Feuil5!$S$2:$S$101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BF-4EC3-9DDF-64D5D0B95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16 GROUND TRUTH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37464311087696E-2"/>
          <c:y val="5.4811697568464393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Feuil5!$V$2:$V$101</c:f>
              <c:numCache>
                <c:formatCode>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1-4578-B512-C9A64F1EB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0193094402412"/>
          <c:y val="5.0326799975647159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Feuil1!$R$2:$R$101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5.5057554955841399E-3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4.4648084396175999E-3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6.6153360927531596E-3</c:v>
                </c:pt>
                <c:pt idx="42">
                  <c:v>0.15593042022909301</c:v>
                </c:pt>
                <c:pt idx="43">
                  <c:v>5.5057554955841399E-3</c:v>
                </c:pt>
                <c:pt idx="44">
                  <c:v>5.5057554955841399E-3</c:v>
                </c:pt>
                <c:pt idx="45">
                  <c:v>5.5057554955841399E-3</c:v>
                </c:pt>
                <c:pt idx="46">
                  <c:v>2.8672345153573E-3</c:v>
                </c:pt>
                <c:pt idx="47">
                  <c:v>0.99984880735478299</c:v>
                </c:pt>
                <c:pt idx="48">
                  <c:v>6.8705783269173606E-2</c:v>
                </c:pt>
                <c:pt idx="49">
                  <c:v>0.81082600778408098</c:v>
                </c:pt>
                <c:pt idx="50">
                  <c:v>5.3630189560679002E-5</c:v>
                </c:pt>
                <c:pt idx="51">
                  <c:v>8.4231869720825907E-3</c:v>
                </c:pt>
                <c:pt idx="52">
                  <c:v>4.7172295253377003E-3</c:v>
                </c:pt>
                <c:pt idx="53">
                  <c:v>8.5345486097519203E-3</c:v>
                </c:pt>
                <c:pt idx="54">
                  <c:v>0.92838734885628504</c:v>
                </c:pt>
                <c:pt idx="55">
                  <c:v>2.7709823035448802E-3</c:v>
                </c:pt>
                <c:pt idx="56">
                  <c:v>1.2146707937746999E-2</c:v>
                </c:pt>
                <c:pt idx="57">
                  <c:v>2.3622313308776201E-2</c:v>
                </c:pt>
                <c:pt idx="58">
                  <c:v>4.8568499839637298E-3</c:v>
                </c:pt>
                <c:pt idx="59">
                  <c:v>1.2144165473620701E-5</c:v>
                </c:pt>
                <c:pt idx="60">
                  <c:v>9.3273735751821002E-4</c:v>
                </c:pt>
                <c:pt idx="61">
                  <c:v>8.2302251040262999E-5</c:v>
                </c:pt>
                <c:pt idx="62">
                  <c:v>0.96468753235897897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5.4472394058328799E-3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5.5057554955841399E-3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7.1130948525798196E-2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6-40B2-85D1-673B14B6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16 KERAS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37464311087696E-2"/>
          <c:y val="5.4811697568464393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Feuil5!$AE$2:$AE$101</c:f>
              <c:numCache>
                <c:formatCode>General</c:formatCode>
                <c:ptCount val="100"/>
                <c:pt idx="0">
                  <c:v>0.82275420427322299</c:v>
                </c:pt>
                <c:pt idx="1">
                  <c:v>0.115892939269542</c:v>
                </c:pt>
                <c:pt idx="2">
                  <c:v>1.9238208187744E-4</c:v>
                </c:pt>
                <c:pt idx="3">
                  <c:v>0.997972071170806</c:v>
                </c:pt>
                <c:pt idx="4">
                  <c:v>0.78661042451858498</c:v>
                </c:pt>
                <c:pt idx="5">
                  <c:v>0.96897608041763295</c:v>
                </c:pt>
                <c:pt idx="6">
                  <c:v>0.99957329034805198</c:v>
                </c:pt>
                <c:pt idx="7">
                  <c:v>3.8207419216632801E-2</c:v>
                </c:pt>
                <c:pt idx="8">
                  <c:v>3.8735617417842102E-3</c:v>
                </c:pt>
                <c:pt idx="9">
                  <c:v>0.91556477546691795</c:v>
                </c:pt>
                <c:pt idx="10">
                  <c:v>0.84924793243408203</c:v>
                </c:pt>
                <c:pt idx="11">
                  <c:v>0.98970299959182695</c:v>
                </c:pt>
                <c:pt idx="12">
                  <c:v>0.991072118282318</c:v>
                </c:pt>
                <c:pt idx="13">
                  <c:v>0.24759520590305301</c:v>
                </c:pt>
                <c:pt idx="14">
                  <c:v>0.99865829944610496</c:v>
                </c:pt>
                <c:pt idx="15">
                  <c:v>0.98884272575378396</c:v>
                </c:pt>
                <c:pt idx="16">
                  <c:v>1.2852344661951E-3</c:v>
                </c:pt>
                <c:pt idx="17">
                  <c:v>4.0862238965928502E-3</c:v>
                </c:pt>
                <c:pt idx="18">
                  <c:v>0.984288990497589</c:v>
                </c:pt>
                <c:pt idx="19">
                  <c:v>0.94567614793777399</c:v>
                </c:pt>
                <c:pt idx="20">
                  <c:v>0.99062764644622803</c:v>
                </c:pt>
                <c:pt idx="21">
                  <c:v>0.99940860271453802</c:v>
                </c:pt>
                <c:pt idx="22">
                  <c:v>0.99924242496490401</c:v>
                </c:pt>
                <c:pt idx="23">
                  <c:v>0.99736672639846802</c:v>
                </c:pt>
                <c:pt idx="24">
                  <c:v>0.91613912582397405</c:v>
                </c:pt>
                <c:pt idx="25">
                  <c:v>0.98302054405212402</c:v>
                </c:pt>
                <c:pt idx="26">
                  <c:v>3.3611436374485402E-3</c:v>
                </c:pt>
                <c:pt idx="27">
                  <c:v>0.211937725543975</c:v>
                </c:pt>
                <c:pt idx="28">
                  <c:v>0.78763860464096003</c:v>
                </c:pt>
                <c:pt idx="29">
                  <c:v>1.7516581341624201E-2</c:v>
                </c:pt>
                <c:pt idx="30">
                  <c:v>1.3389297237153999E-4</c:v>
                </c:pt>
                <c:pt idx="31">
                  <c:v>1.3730360660701899E-3</c:v>
                </c:pt>
                <c:pt idx="32">
                  <c:v>0.557228684425354</c:v>
                </c:pt>
                <c:pt idx="33">
                  <c:v>0.122861817479133</c:v>
                </c:pt>
                <c:pt idx="34">
                  <c:v>0.979392349720001</c:v>
                </c:pt>
                <c:pt idx="35">
                  <c:v>9.7914552316069603E-4</c:v>
                </c:pt>
                <c:pt idx="36">
                  <c:v>0.99471288919448797</c:v>
                </c:pt>
                <c:pt idx="37">
                  <c:v>1.2506489641964399E-2</c:v>
                </c:pt>
                <c:pt idx="38">
                  <c:v>1.36489150463603E-4</c:v>
                </c:pt>
                <c:pt idx="39">
                  <c:v>1.41559336334466E-2</c:v>
                </c:pt>
                <c:pt idx="40">
                  <c:v>1.0192895570071401E-4</c:v>
                </c:pt>
                <c:pt idx="41">
                  <c:v>0.91822981834411599</c:v>
                </c:pt>
                <c:pt idx="42">
                  <c:v>8.4734885022044095E-3</c:v>
                </c:pt>
                <c:pt idx="43">
                  <c:v>0.422276020050048</c:v>
                </c:pt>
                <c:pt idx="44">
                  <c:v>0.909545958042144</c:v>
                </c:pt>
                <c:pt idx="45">
                  <c:v>0.16237950325012199</c:v>
                </c:pt>
                <c:pt idx="46">
                  <c:v>0.10966235399246201</c:v>
                </c:pt>
                <c:pt idx="47">
                  <c:v>7.5568065047264002E-2</c:v>
                </c:pt>
                <c:pt idx="48">
                  <c:v>0.86404901742935103</c:v>
                </c:pt>
                <c:pt idx="49">
                  <c:v>0.98376077413558904</c:v>
                </c:pt>
                <c:pt idx="50">
                  <c:v>0.97313392162322898</c:v>
                </c:pt>
                <c:pt idx="51">
                  <c:v>1.6695210069883601E-4</c:v>
                </c:pt>
                <c:pt idx="52">
                  <c:v>2.63808906311169E-4</c:v>
                </c:pt>
                <c:pt idx="53">
                  <c:v>0.94637048244476296</c:v>
                </c:pt>
                <c:pt idx="54">
                  <c:v>0.99426984786987305</c:v>
                </c:pt>
                <c:pt idx="55">
                  <c:v>3.52439121343195E-3</c:v>
                </c:pt>
                <c:pt idx="56">
                  <c:v>0.998554646968841</c:v>
                </c:pt>
                <c:pt idx="57">
                  <c:v>0.99967515468597401</c:v>
                </c:pt>
                <c:pt idx="58">
                  <c:v>0.99872809648513705</c:v>
                </c:pt>
                <c:pt idx="59">
                  <c:v>0.99958294630050604</c:v>
                </c:pt>
                <c:pt idx="60">
                  <c:v>0.99974805116653398</c:v>
                </c:pt>
                <c:pt idx="61">
                  <c:v>0.99932241439819303</c:v>
                </c:pt>
                <c:pt idx="62">
                  <c:v>0.99963533878326405</c:v>
                </c:pt>
                <c:pt idx="63">
                  <c:v>0.99962294101714999</c:v>
                </c:pt>
                <c:pt idx="64">
                  <c:v>0.99975782632827703</c:v>
                </c:pt>
                <c:pt idx="65">
                  <c:v>0.99976044893264704</c:v>
                </c:pt>
                <c:pt idx="66">
                  <c:v>0.99976736307144098</c:v>
                </c:pt>
                <c:pt idx="67">
                  <c:v>0.98521691560745195</c:v>
                </c:pt>
                <c:pt idx="68">
                  <c:v>0.99957484006881703</c:v>
                </c:pt>
                <c:pt idx="69">
                  <c:v>0.99929785728454501</c:v>
                </c:pt>
                <c:pt idx="70">
                  <c:v>0.99962842464446999</c:v>
                </c:pt>
                <c:pt idx="71">
                  <c:v>0.99965929985046298</c:v>
                </c:pt>
                <c:pt idx="72">
                  <c:v>0.99953305721282903</c:v>
                </c:pt>
                <c:pt idx="73">
                  <c:v>0.998843193054199</c:v>
                </c:pt>
                <c:pt idx="74">
                  <c:v>0.99811434745788497</c:v>
                </c:pt>
                <c:pt idx="75">
                  <c:v>0.99641871452331499</c:v>
                </c:pt>
                <c:pt idx="76">
                  <c:v>0.99081516265869096</c:v>
                </c:pt>
                <c:pt idx="77">
                  <c:v>0.99845719337463301</c:v>
                </c:pt>
                <c:pt idx="78">
                  <c:v>0.99800902605056696</c:v>
                </c:pt>
                <c:pt idx="79">
                  <c:v>0.99125576019287098</c:v>
                </c:pt>
                <c:pt idx="80">
                  <c:v>0.52091377973556496</c:v>
                </c:pt>
                <c:pt idx="81">
                  <c:v>4.9555681471247199E-5</c:v>
                </c:pt>
                <c:pt idx="82">
                  <c:v>2.0597875118255601E-2</c:v>
                </c:pt>
                <c:pt idx="83">
                  <c:v>0.84973931312561002</c:v>
                </c:pt>
                <c:pt idx="84">
                  <c:v>0.86778807640075595</c:v>
                </c:pt>
                <c:pt idx="85">
                  <c:v>1.8045058241114001E-3</c:v>
                </c:pt>
                <c:pt idx="86">
                  <c:v>4.0860133594833298E-4</c:v>
                </c:pt>
                <c:pt idx="87">
                  <c:v>0.68240201473235995</c:v>
                </c:pt>
                <c:pt idx="88">
                  <c:v>1.4010915765538801E-4</c:v>
                </c:pt>
                <c:pt idx="89">
                  <c:v>1.4912056736647999E-2</c:v>
                </c:pt>
                <c:pt idx="90">
                  <c:v>0.98683327436447099</c:v>
                </c:pt>
                <c:pt idx="91">
                  <c:v>2.4051190121099301E-4</c:v>
                </c:pt>
                <c:pt idx="92">
                  <c:v>6.8344808823894696E-5</c:v>
                </c:pt>
                <c:pt idx="93">
                  <c:v>1.8442302825860601E-4</c:v>
                </c:pt>
                <c:pt idx="94">
                  <c:v>9.3599230051040594E-2</c:v>
                </c:pt>
                <c:pt idx="95">
                  <c:v>3.1593348830938301E-4</c:v>
                </c:pt>
                <c:pt idx="96">
                  <c:v>1.5651379362679999E-4</c:v>
                </c:pt>
                <c:pt idx="97">
                  <c:v>0.175597533583641</c:v>
                </c:pt>
                <c:pt idx="98">
                  <c:v>5.3101419471204203E-3</c:v>
                </c:pt>
                <c:pt idx="99">
                  <c:v>8.8161707390099699E-4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0B7-89C5-75E2E02C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16 KERAS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37464311087696E-2"/>
          <c:y val="5.4811697568464393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Feuil5!$AF$2:$AF$101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0-4636-B4D5-1CCA2C4C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18 KERAS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437464311087696E-2"/>
          <c:y val="5.4811697568464393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Feuil5!$AL$2:$AL$101</c:f>
              <c:numCache>
                <c:formatCode>General</c:formatCode>
                <c:ptCount val="100"/>
                <c:pt idx="0">
                  <c:v>6.4125459175556803E-5</c:v>
                </c:pt>
                <c:pt idx="1">
                  <c:v>7.3266535764560103E-4</c:v>
                </c:pt>
                <c:pt idx="2">
                  <c:v>3.84044717065989E-4</c:v>
                </c:pt>
                <c:pt idx="3">
                  <c:v>6.6947348415851496E-2</c:v>
                </c:pt>
                <c:pt idx="4">
                  <c:v>5.9058540500700399E-5</c:v>
                </c:pt>
                <c:pt idx="5">
                  <c:v>9.8254437034483904E-5</c:v>
                </c:pt>
                <c:pt idx="6">
                  <c:v>1.7191117512993501E-4</c:v>
                </c:pt>
                <c:pt idx="7">
                  <c:v>1.6379641601815801E-4</c:v>
                </c:pt>
                <c:pt idx="8">
                  <c:v>1.3190830359235399E-3</c:v>
                </c:pt>
                <c:pt idx="9">
                  <c:v>7.9170647950377302E-5</c:v>
                </c:pt>
                <c:pt idx="10">
                  <c:v>1.17680744733661E-3</c:v>
                </c:pt>
                <c:pt idx="11">
                  <c:v>8.1428806879557601E-5</c:v>
                </c:pt>
                <c:pt idx="12">
                  <c:v>7.4646079156082096E-5</c:v>
                </c:pt>
                <c:pt idx="13">
                  <c:v>1.21353587019257E-4</c:v>
                </c:pt>
                <c:pt idx="14">
                  <c:v>4.1361065086675801E-5</c:v>
                </c:pt>
                <c:pt idx="15">
                  <c:v>1.1945349251618599E-4</c:v>
                </c:pt>
                <c:pt idx="16">
                  <c:v>2.2916159650776501E-5</c:v>
                </c:pt>
                <c:pt idx="17">
                  <c:v>9.4802642706781599E-5</c:v>
                </c:pt>
                <c:pt idx="18">
                  <c:v>5.5002386216074196E-4</c:v>
                </c:pt>
                <c:pt idx="19">
                  <c:v>9.7833813924808001E-5</c:v>
                </c:pt>
                <c:pt idx="20">
                  <c:v>4.0866041672415997E-5</c:v>
                </c:pt>
                <c:pt idx="21">
                  <c:v>4.8448712914250699E-4</c:v>
                </c:pt>
                <c:pt idx="22">
                  <c:v>0.43868774175643899</c:v>
                </c:pt>
                <c:pt idx="23">
                  <c:v>8.8572287932038307E-3</c:v>
                </c:pt>
                <c:pt idx="24">
                  <c:v>0.77448856830596902</c:v>
                </c:pt>
                <c:pt idx="25">
                  <c:v>3.6375268246047101E-4</c:v>
                </c:pt>
                <c:pt idx="26">
                  <c:v>6.4077175920829096E-5</c:v>
                </c:pt>
                <c:pt idx="27">
                  <c:v>0.64175516366958596</c:v>
                </c:pt>
                <c:pt idx="28">
                  <c:v>1.7271000251639599E-4</c:v>
                </c:pt>
                <c:pt idx="29">
                  <c:v>1.4194524555932701E-4</c:v>
                </c:pt>
                <c:pt idx="30">
                  <c:v>1.9247821182943799E-4</c:v>
                </c:pt>
                <c:pt idx="31">
                  <c:v>1.3222025881987E-4</c:v>
                </c:pt>
                <c:pt idx="32">
                  <c:v>8.28487914986908E-4</c:v>
                </c:pt>
                <c:pt idx="33">
                  <c:v>4.0962804632727003E-5</c:v>
                </c:pt>
                <c:pt idx="34">
                  <c:v>6.7251676227897406E-5</c:v>
                </c:pt>
                <c:pt idx="35">
                  <c:v>1.5546158887445901E-2</c:v>
                </c:pt>
                <c:pt idx="36">
                  <c:v>6.0006259445799501E-5</c:v>
                </c:pt>
                <c:pt idx="37">
                  <c:v>3.38311947416514E-4</c:v>
                </c:pt>
                <c:pt idx="38">
                  <c:v>7.0756813511252403E-4</c:v>
                </c:pt>
                <c:pt idx="39">
                  <c:v>2.0460267842281599E-4</c:v>
                </c:pt>
                <c:pt idx="40">
                  <c:v>0.89459311962127597</c:v>
                </c:pt>
                <c:pt idx="41">
                  <c:v>0.99942761659622104</c:v>
                </c:pt>
                <c:pt idx="42">
                  <c:v>0.99924051761627097</c:v>
                </c:pt>
                <c:pt idx="43">
                  <c:v>0.99884170293807895</c:v>
                </c:pt>
                <c:pt idx="44">
                  <c:v>0.99965155124664296</c:v>
                </c:pt>
                <c:pt idx="45">
                  <c:v>0.99942195415496804</c:v>
                </c:pt>
                <c:pt idx="46">
                  <c:v>0.99800366163253695</c:v>
                </c:pt>
                <c:pt idx="47">
                  <c:v>0.99965059757232599</c:v>
                </c:pt>
                <c:pt idx="48">
                  <c:v>0.99854242801666204</c:v>
                </c:pt>
                <c:pt idx="49">
                  <c:v>0.99962341785430897</c:v>
                </c:pt>
                <c:pt idx="50">
                  <c:v>0.99965059757232599</c:v>
                </c:pt>
                <c:pt idx="51">
                  <c:v>0.99892383813857999</c:v>
                </c:pt>
                <c:pt idx="52">
                  <c:v>0.99955445528030296</c:v>
                </c:pt>
                <c:pt idx="53">
                  <c:v>0.99861252307891801</c:v>
                </c:pt>
                <c:pt idx="54">
                  <c:v>0.99966943264007502</c:v>
                </c:pt>
                <c:pt idx="55">
                  <c:v>0.99938499927520696</c:v>
                </c:pt>
                <c:pt idx="56">
                  <c:v>0.99686998128890902</c:v>
                </c:pt>
                <c:pt idx="57">
                  <c:v>0.99961626529693604</c:v>
                </c:pt>
                <c:pt idx="58">
                  <c:v>0.999370276927947</c:v>
                </c:pt>
                <c:pt idx="59">
                  <c:v>0.99961686134338301</c:v>
                </c:pt>
                <c:pt idx="60">
                  <c:v>0.99962198734283403</c:v>
                </c:pt>
                <c:pt idx="61">
                  <c:v>0.99870324134826605</c:v>
                </c:pt>
                <c:pt idx="62">
                  <c:v>0.99817526340484597</c:v>
                </c:pt>
                <c:pt idx="63">
                  <c:v>0.99016630649566595</c:v>
                </c:pt>
                <c:pt idx="64">
                  <c:v>3.4230976598337201E-4</c:v>
                </c:pt>
                <c:pt idx="65">
                  <c:v>1.0889300145208799E-2</c:v>
                </c:pt>
                <c:pt idx="66">
                  <c:v>4.7660971176810498E-4</c:v>
                </c:pt>
                <c:pt idx="67">
                  <c:v>0.99399155378341597</c:v>
                </c:pt>
                <c:pt idx="68">
                  <c:v>8.4986572619527502E-4</c:v>
                </c:pt>
                <c:pt idx="69">
                  <c:v>1.4236655260901801E-4</c:v>
                </c:pt>
                <c:pt idx="70">
                  <c:v>1.7894075426738701E-4</c:v>
                </c:pt>
                <c:pt idx="71">
                  <c:v>1.3985100667923599E-4</c:v>
                </c:pt>
                <c:pt idx="72">
                  <c:v>1.4633656246587599E-3</c:v>
                </c:pt>
                <c:pt idx="73">
                  <c:v>7.0288442657329101E-5</c:v>
                </c:pt>
                <c:pt idx="74">
                  <c:v>2.5076449674088501E-5</c:v>
                </c:pt>
                <c:pt idx="75">
                  <c:v>6.9948699092492393E-5</c:v>
                </c:pt>
                <c:pt idx="76">
                  <c:v>3.6871686461381601E-5</c:v>
                </c:pt>
                <c:pt idx="77">
                  <c:v>5.5458876886405003E-5</c:v>
                </c:pt>
                <c:pt idx="78">
                  <c:v>8.3036586875095898E-4</c:v>
                </c:pt>
                <c:pt idx="79">
                  <c:v>5.4399826331064105E-4</c:v>
                </c:pt>
                <c:pt idx="80">
                  <c:v>6.8050729169044603E-5</c:v>
                </c:pt>
                <c:pt idx="81">
                  <c:v>2.9688319773413198E-4</c:v>
                </c:pt>
                <c:pt idx="82">
                  <c:v>4.1657516703708002E-5</c:v>
                </c:pt>
                <c:pt idx="83">
                  <c:v>2.2660247850581001E-5</c:v>
                </c:pt>
                <c:pt idx="84">
                  <c:v>1.3095910253468901E-4</c:v>
                </c:pt>
                <c:pt idx="85">
                  <c:v>9.60729958023875E-5</c:v>
                </c:pt>
                <c:pt idx="86">
                  <c:v>4.3045562051702203E-5</c:v>
                </c:pt>
                <c:pt idx="87">
                  <c:v>4.73367363156285E-5</c:v>
                </c:pt>
                <c:pt idx="88">
                  <c:v>6.0117490647826303E-5</c:v>
                </c:pt>
                <c:pt idx="89">
                  <c:v>1.0376878344686701E-4</c:v>
                </c:pt>
                <c:pt idx="90">
                  <c:v>4.8829413572093397E-5</c:v>
                </c:pt>
                <c:pt idx="91">
                  <c:v>8.6793093942105705E-4</c:v>
                </c:pt>
                <c:pt idx="92">
                  <c:v>3.66721127647906E-4</c:v>
                </c:pt>
                <c:pt idx="93">
                  <c:v>1.6506235115230001E-3</c:v>
                </c:pt>
                <c:pt idx="94">
                  <c:v>3.0798117222730003E-5</c:v>
                </c:pt>
                <c:pt idx="95">
                  <c:v>4.8833840992301702E-5</c:v>
                </c:pt>
                <c:pt idx="96">
                  <c:v>3.8248475175350899E-4</c:v>
                </c:pt>
                <c:pt idx="97">
                  <c:v>8.8584107288624996E-5</c:v>
                </c:pt>
                <c:pt idx="98">
                  <c:v>4.6282537368824699E-5</c:v>
                </c:pt>
                <c:pt idx="99">
                  <c:v>2.8313212169450701E-5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B-45BA-8EFC-1BA764C25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526119706534E-2"/>
          <c:y val="5.4901963609796905E-2"/>
          <c:w val="0.86724260931638231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Feuil1!$V$2:$V$101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4.23146162350065E-2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6.5601971014639998E-7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1.97375448195092E-3</c:v>
                </c:pt>
                <c:pt idx="42">
                  <c:v>0.91979336104179099</c:v>
                </c:pt>
                <c:pt idx="43">
                  <c:v>5.5057554955841399E-3</c:v>
                </c:pt>
                <c:pt idx="44">
                  <c:v>1.7627166807824199E-3</c:v>
                </c:pt>
                <c:pt idx="45">
                  <c:v>0.11010659848512901</c:v>
                </c:pt>
                <c:pt idx="46">
                  <c:v>3.48267317161777E-2</c:v>
                </c:pt>
                <c:pt idx="47">
                  <c:v>0.25308782417012499</c:v>
                </c:pt>
                <c:pt idx="48">
                  <c:v>7.2660888325990598E-4</c:v>
                </c:pt>
                <c:pt idx="49">
                  <c:v>4.2146381626893299E-4</c:v>
                </c:pt>
                <c:pt idx="50">
                  <c:v>0.25578338595098299</c:v>
                </c:pt>
                <c:pt idx="51">
                  <c:v>1.3646486771466099E-4</c:v>
                </c:pt>
                <c:pt idx="52">
                  <c:v>5.0142937811751699E-2</c:v>
                </c:pt>
                <c:pt idx="53">
                  <c:v>2.0228122699987E-4</c:v>
                </c:pt>
                <c:pt idx="54">
                  <c:v>0.99859310403208901</c:v>
                </c:pt>
                <c:pt idx="55">
                  <c:v>1.1783118898080599E-6</c:v>
                </c:pt>
                <c:pt idx="56">
                  <c:v>0.99581349121016105</c:v>
                </c:pt>
                <c:pt idx="57">
                  <c:v>0.51052193921057099</c:v>
                </c:pt>
                <c:pt idx="58">
                  <c:v>1.4065228036359701E-4</c:v>
                </c:pt>
                <c:pt idx="59">
                  <c:v>0.56389293286585596</c:v>
                </c:pt>
                <c:pt idx="60">
                  <c:v>8.2905907512022297E-5</c:v>
                </c:pt>
                <c:pt idx="61">
                  <c:v>2.4637725711091399E-3</c:v>
                </c:pt>
                <c:pt idx="62">
                  <c:v>0.62513822939730701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7.0624148157536898E-3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4.2453431785845197E-4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1.8232283690708301E-2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3-4846-B844-E0E3EFD5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Feuil1!$Z$2:$Z$101</c:f>
              <c:numCache>
                <c:formatCode>General</c:formatCode>
                <c:ptCount val="100"/>
                <c:pt idx="0">
                  <c:v>5.5057554955841399E-3</c:v>
                </c:pt>
                <c:pt idx="1">
                  <c:v>5.5057554955841399E-3</c:v>
                </c:pt>
                <c:pt idx="2">
                  <c:v>5.5057554955841399E-3</c:v>
                </c:pt>
                <c:pt idx="3">
                  <c:v>2.16959685210622E-2</c:v>
                </c:pt>
                <c:pt idx="4">
                  <c:v>5.5057554955841399E-3</c:v>
                </c:pt>
                <c:pt idx="5">
                  <c:v>5.5057554955841399E-3</c:v>
                </c:pt>
                <c:pt idx="6">
                  <c:v>5.5057554955841399E-3</c:v>
                </c:pt>
                <c:pt idx="7">
                  <c:v>5.5057554955841399E-3</c:v>
                </c:pt>
                <c:pt idx="8">
                  <c:v>5.5057554955841399E-3</c:v>
                </c:pt>
                <c:pt idx="9">
                  <c:v>5.5057554955841399E-3</c:v>
                </c:pt>
                <c:pt idx="10">
                  <c:v>5.5057554955841399E-3</c:v>
                </c:pt>
                <c:pt idx="11">
                  <c:v>5.5057554955841399E-3</c:v>
                </c:pt>
                <c:pt idx="12">
                  <c:v>5.5057554955841399E-3</c:v>
                </c:pt>
                <c:pt idx="13">
                  <c:v>5.5057554955841399E-3</c:v>
                </c:pt>
                <c:pt idx="14">
                  <c:v>5.5057554955841399E-3</c:v>
                </c:pt>
                <c:pt idx="15">
                  <c:v>5.5057554955841399E-3</c:v>
                </c:pt>
                <c:pt idx="16">
                  <c:v>5.5057554955841399E-3</c:v>
                </c:pt>
                <c:pt idx="17">
                  <c:v>5.5057554955841399E-3</c:v>
                </c:pt>
                <c:pt idx="18">
                  <c:v>5.5057554955841399E-3</c:v>
                </c:pt>
                <c:pt idx="19">
                  <c:v>5.5057554955841399E-3</c:v>
                </c:pt>
                <c:pt idx="20">
                  <c:v>5.5057554955841399E-3</c:v>
                </c:pt>
                <c:pt idx="21">
                  <c:v>5.5057554955841399E-3</c:v>
                </c:pt>
                <c:pt idx="22">
                  <c:v>3.2655659875602699E-5</c:v>
                </c:pt>
                <c:pt idx="23">
                  <c:v>5.5057554955841399E-3</c:v>
                </c:pt>
                <c:pt idx="24">
                  <c:v>5.5057554955841399E-3</c:v>
                </c:pt>
                <c:pt idx="25">
                  <c:v>5.5057554955841399E-3</c:v>
                </c:pt>
                <c:pt idx="26">
                  <c:v>5.5057554955841399E-3</c:v>
                </c:pt>
                <c:pt idx="27">
                  <c:v>5.5057554955841399E-3</c:v>
                </c:pt>
                <c:pt idx="28">
                  <c:v>5.5057554955841399E-3</c:v>
                </c:pt>
                <c:pt idx="29">
                  <c:v>5.5057554955841399E-3</c:v>
                </c:pt>
                <c:pt idx="30">
                  <c:v>5.5057554955841399E-3</c:v>
                </c:pt>
                <c:pt idx="31">
                  <c:v>5.5057554955841399E-3</c:v>
                </c:pt>
                <c:pt idx="32">
                  <c:v>5.5057554955841399E-3</c:v>
                </c:pt>
                <c:pt idx="33">
                  <c:v>5.5057554955841399E-3</c:v>
                </c:pt>
                <c:pt idx="34">
                  <c:v>5.5057554955841399E-3</c:v>
                </c:pt>
                <c:pt idx="35">
                  <c:v>5.5057554955841399E-3</c:v>
                </c:pt>
                <c:pt idx="36">
                  <c:v>5.5057554955841399E-3</c:v>
                </c:pt>
                <c:pt idx="37">
                  <c:v>5.5057554955841399E-3</c:v>
                </c:pt>
                <c:pt idx="38">
                  <c:v>5.5057554955841399E-3</c:v>
                </c:pt>
                <c:pt idx="39">
                  <c:v>5.5057554955841399E-3</c:v>
                </c:pt>
                <c:pt idx="40">
                  <c:v>5.5057554955841399E-3</c:v>
                </c:pt>
                <c:pt idx="41">
                  <c:v>6.7304793122703599E-4</c:v>
                </c:pt>
                <c:pt idx="42">
                  <c:v>0.92368211211023299</c:v>
                </c:pt>
                <c:pt idx="43">
                  <c:v>5.5057554955841399E-3</c:v>
                </c:pt>
                <c:pt idx="44">
                  <c:v>2.5885302160980001E-3</c:v>
                </c:pt>
                <c:pt idx="45">
                  <c:v>0.18397659824495699</c:v>
                </c:pt>
                <c:pt idx="46">
                  <c:v>0.89754460649741796</c:v>
                </c:pt>
                <c:pt idx="47">
                  <c:v>0.89127524889673104</c:v>
                </c:pt>
                <c:pt idx="48">
                  <c:v>1.49997565053403E-2</c:v>
                </c:pt>
                <c:pt idx="49">
                  <c:v>9.1589458995488204E-2</c:v>
                </c:pt>
                <c:pt idx="50">
                  <c:v>2.6600266996731899E-6</c:v>
                </c:pt>
                <c:pt idx="51">
                  <c:v>6.1959586007501101E-2</c:v>
                </c:pt>
                <c:pt idx="52">
                  <c:v>0.201378631125747</c:v>
                </c:pt>
                <c:pt idx="53">
                  <c:v>1.9501840177238601E-5</c:v>
                </c:pt>
                <c:pt idx="54">
                  <c:v>0.99856346289268205</c:v>
                </c:pt>
                <c:pt idx="55">
                  <c:v>6.4050539679549906E-2</c:v>
                </c:pt>
                <c:pt idx="56">
                  <c:v>1.1398737146715601E-2</c:v>
                </c:pt>
                <c:pt idx="57">
                  <c:v>3.1020994962492501E-4</c:v>
                </c:pt>
                <c:pt idx="58">
                  <c:v>0.51914356688980201</c:v>
                </c:pt>
                <c:pt idx="59">
                  <c:v>1.8337816808788301E-5</c:v>
                </c:pt>
                <c:pt idx="60">
                  <c:v>2.0684549194352201E-2</c:v>
                </c:pt>
                <c:pt idx="61">
                  <c:v>1.7300176914453302E-2</c:v>
                </c:pt>
                <c:pt idx="62">
                  <c:v>2.3407271445719702E-3</c:v>
                </c:pt>
                <c:pt idx="63">
                  <c:v>5.5057554955841399E-3</c:v>
                </c:pt>
                <c:pt idx="64">
                  <c:v>5.5057554955841399E-3</c:v>
                </c:pt>
                <c:pt idx="65">
                  <c:v>5.5057554955841399E-3</c:v>
                </c:pt>
                <c:pt idx="66">
                  <c:v>5.5057554955841399E-3</c:v>
                </c:pt>
                <c:pt idx="67">
                  <c:v>4.5745192169987497E-3</c:v>
                </c:pt>
                <c:pt idx="68">
                  <c:v>5.5057554955841399E-3</c:v>
                </c:pt>
                <c:pt idx="69">
                  <c:v>5.5057554955841399E-3</c:v>
                </c:pt>
                <c:pt idx="70">
                  <c:v>5.5057554955841399E-3</c:v>
                </c:pt>
                <c:pt idx="71">
                  <c:v>5.5057554955841399E-3</c:v>
                </c:pt>
                <c:pt idx="72">
                  <c:v>2.2957836119128999E-4</c:v>
                </c:pt>
                <c:pt idx="73">
                  <c:v>5.5057554955841399E-3</c:v>
                </c:pt>
                <c:pt idx="74">
                  <c:v>5.5057554955841399E-3</c:v>
                </c:pt>
                <c:pt idx="75">
                  <c:v>5.5057554955841399E-3</c:v>
                </c:pt>
                <c:pt idx="76">
                  <c:v>5.5057554955841399E-3</c:v>
                </c:pt>
                <c:pt idx="77">
                  <c:v>5.5057554955841399E-3</c:v>
                </c:pt>
                <c:pt idx="78">
                  <c:v>5.5057554955841399E-3</c:v>
                </c:pt>
                <c:pt idx="79">
                  <c:v>5.5057554955841399E-3</c:v>
                </c:pt>
                <c:pt idx="80">
                  <c:v>5.5057554955841399E-3</c:v>
                </c:pt>
                <c:pt idx="81">
                  <c:v>5.5057554955841399E-3</c:v>
                </c:pt>
                <c:pt idx="82">
                  <c:v>5.5057554955841399E-3</c:v>
                </c:pt>
                <c:pt idx="83">
                  <c:v>5.5057554955841399E-3</c:v>
                </c:pt>
                <c:pt idx="84">
                  <c:v>5.5057554955841399E-3</c:v>
                </c:pt>
                <c:pt idx="85">
                  <c:v>5.5057554955841399E-3</c:v>
                </c:pt>
                <c:pt idx="86">
                  <c:v>5.5057554955841399E-3</c:v>
                </c:pt>
                <c:pt idx="87">
                  <c:v>5.5057554955841399E-3</c:v>
                </c:pt>
                <c:pt idx="88">
                  <c:v>5.5057554955841399E-3</c:v>
                </c:pt>
                <c:pt idx="89">
                  <c:v>5.5057554955841399E-3</c:v>
                </c:pt>
                <c:pt idx="90">
                  <c:v>5.5057554955841399E-3</c:v>
                </c:pt>
                <c:pt idx="91">
                  <c:v>5.5057554955841399E-3</c:v>
                </c:pt>
                <c:pt idx="92">
                  <c:v>5.5057554955841399E-3</c:v>
                </c:pt>
                <c:pt idx="93">
                  <c:v>0.47869484692340603</c:v>
                </c:pt>
                <c:pt idx="94">
                  <c:v>5.5057554955841399E-3</c:v>
                </c:pt>
                <c:pt idx="95">
                  <c:v>5.5057554955841399E-3</c:v>
                </c:pt>
                <c:pt idx="96">
                  <c:v>5.5057554955841399E-3</c:v>
                </c:pt>
                <c:pt idx="97">
                  <c:v>5.5057554955841399E-3</c:v>
                </c:pt>
                <c:pt idx="98">
                  <c:v>5.50575549558444E-3</c:v>
                </c:pt>
                <c:pt idx="99">
                  <c:v>5.50575549558444E-3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C-4341-9861-E5EB6B09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Feuil1!$AD$2:$AD$101</c:f>
              <c:numCache>
                <c:formatCode>General</c:formatCode>
                <c:ptCount val="100"/>
                <c:pt idx="0">
                  <c:v>1.80820523785318E-6</c:v>
                </c:pt>
                <c:pt idx="1">
                  <c:v>9.3297192698659998E-6</c:v>
                </c:pt>
                <c:pt idx="2">
                  <c:v>4.0358121972685299E-7</c:v>
                </c:pt>
                <c:pt idx="3">
                  <c:v>8.7342224956879098E-4</c:v>
                </c:pt>
                <c:pt idx="4">
                  <c:v>4.6024622426679096E-6</c:v>
                </c:pt>
                <c:pt idx="5">
                  <c:v>4.4337583908112801E-7</c:v>
                </c:pt>
                <c:pt idx="6">
                  <c:v>6.7961620033548701E-7</c:v>
                </c:pt>
                <c:pt idx="7">
                  <c:v>2.3620396712664901E-6</c:v>
                </c:pt>
                <c:pt idx="8">
                  <c:v>1.61481616191757E-5</c:v>
                </c:pt>
                <c:pt idx="9">
                  <c:v>4.4857676348425897E-8</c:v>
                </c:pt>
                <c:pt idx="10">
                  <c:v>4.1267502136499098E-5</c:v>
                </c:pt>
                <c:pt idx="11">
                  <c:v>1.5349576684928401E-3</c:v>
                </c:pt>
                <c:pt idx="12">
                  <c:v>3.99056323073845E-7</c:v>
                </c:pt>
                <c:pt idx="13">
                  <c:v>1.0405561172002699E-6</c:v>
                </c:pt>
                <c:pt idx="14">
                  <c:v>8.2477697212789296E-5</c:v>
                </c:pt>
                <c:pt idx="15">
                  <c:v>7.2759125026784995E-8</c:v>
                </c:pt>
                <c:pt idx="16">
                  <c:v>5.98945392721494E-7</c:v>
                </c:pt>
                <c:pt idx="17">
                  <c:v>5.0125509793261198E-2</c:v>
                </c:pt>
                <c:pt idx="18">
                  <c:v>1.2210193049013E-6</c:v>
                </c:pt>
                <c:pt idx="19">
                  <c:v>1.1054591125506899E-3</c:v>
                </c:pt>
                <c:pt idx="20">
                  <c:v>2.3963464442955899E-4</c:v>
                </c:pt>
                <c:pt idx="21">
                  <c:v>2.0667462124799999E-5</c:v>
                </c:pt>
                <c:pt idx="22">
                  <c:v>3.72755183707466E-8</c:v>
                </c:pt>
                <c:pt idx="23">
                  <c:v>2.8523630286356901E-5</c:v>
                </c:pt>
                <c:pt idx="24">
                  <c:v>1.99246651184787E-9</c:v>
                </c:pt>
                <c:pt idx="25">
                  <c:v>1.6720108550246001E-5</c:v>
                </c:pt>
                <c:pt idx="26">
                  <c:v>5.7619816861231896E-7</c:v>
                </c:pt>
                <c:pt idx="27">
                  <c:v>6.6949305866662197E-5</c:v>
                </c:pt>
                <c:pt idx="28">
                  <c:v>5.5358172827358203E-6</c:v>
                </c:pt>
                <c:pt idx="29">
                  <c:v>1.9002837113314599E-7</c:v>
                </c:pt>
                <c:pt idx="30">
                  <c:v>2.03310913762215E-7</c:v>
                </c:pt>
                <c:pt idx="31">
                  <c:v>4.1172576746931804E-6</c:v>
                </c:pt>
                <c:pt idx="32">
                  <c:v>2.05288705549198E-6</c:v>
                </c:pt>
                <c:pt idx="33">
                  <c:v>3.6544968968246599E-6</c:v>
                </c:pt>
                <c:pt idx="34">
                  <c:v>4.0450864114152303E-6</c:v>
                </c:pt>
                <c:pt idx="35">
                  <c:v>3.6195289564588E-5</c:v>
                </c:pt>
                <c:pt idx="36">
                  <c:v>1.8030475853397999E-7</c:v>
                </c:pt>
                <c:pt idx="37">
                  <c:v>1.0744504726908301E-3</c:v>
                </c:pt>
                <c:pt idx="38">
                  <c:v>6.2457943045064702E-5</c:v>
                </c:pt>
                <c:pt idx="39">
                  <c:v>2.5183527679496201E-4</c:v>
                </c:pt>
                <c:pt idx="40">
                  <c:v>1.84609677024908E-4</c:v>
                </c:pt>
                <c:pt idx="41">
                  <c:v>8.9207396205381507E-6</c:v>
                </c:pt>
                <c:pt idx="42">
                  <c:v>2.17223633597139E-8</c:v>
                </c:pt>
                <c:pt idx="43">
                  <c:v>3.15192356185316E-6</c:v>
                </c:pt>
                <c:pt idx="44">
                  <c:v>1.9607983397547599E-8</c:v>
                </c:pt>
                <c:pt idx="45">
                  <c:v>6.4708979988493596E-6</c:v>
                </c:pt>
                <c:pt idx="46">
                  <c:v>1.5107406178118901E-4</c:v>
                </c:pt>
                <c:pt idx="47">
                  <c:v>6.6595879002413497E-9</c:v>
                </c:pt>
                <c:pt idx="48">
                  <c:v>6.8422103146294704E-5</c:v>
                </c:pt>
                <c:pt idx="49">
                  <c:v>3.2269211571662899E-6</c:v>
                </c:pt>
                <c:pt idx="50">
                  <c:v>4.0701496177852998E-3</c:v>
                </c:pt>
                <c:pt idx="51">
                  <c:v>3.4510108558380301E-4</c:v>
                </c:pt>
                <c:pt idx="52">
                  <c:v>1.1557269264503599E-3</c:v>
                </c:pt>
                <c:pt idx="53">
                  <c:v>2.6315082639529198E-9</c:v>
                </c:pt>
                <c:pt idx="54">
                  <c:v>4.4558155844876002E-5</c:v>
                </c:pt>
                <c:pt idx="55">
                  <c:v>6.9774571005074002E-6</c:v>
                </c:pt>
                <c:pt idx="56">
                  <c:v>3.9610699603051101E-2</c:v>
                </c:pt>
                <c:pt idx="57">
                  <c:v>6.4061955580288804E-6</c:v>
                </c:pt>
                <c:pt idx="58">
                  <c:v>1.7437308196116799E-3</c:v>
                </c:pt>
                <c:pt idx="59">
                  <c:v>6.5046954454763396E-4</c:v>
                </c:pt>
                <c:pt idx="60">
                  <c:v>3.1473760847420501E-3</c:v>
                </c:pt>
                <c:pt idx="61">
                  <c:v>7.3878311518491199E-6</c:v>
                </c:pt>
                <c:pt idx="62">
                  <c:v>0.137576015208981</c:v>
                </c:pt>
                <c:pt idx="63">
                  <c:v>3.7949639227626999E-5</c:v>
                </c:pt>
                <c:pt idx="64">
                  <c:v>1.40323623455767E-8</c:v>
                </c:pt>
                <c:pt idx="65">
                  <c:v>2.2853477043350598E-5</c:v>
                </c:pt>
                <c:pt idx="66">
                  <c:v>2.8379666583505501E-4</c:v>
                </c:pt>
                <c:pt idx="67">
                  <c:v>1.7529941469711899E-9</c:v>
                </c:pt>
                <c:pt idx="68">
                  <c:v>1.1383978853046599E-7</c:v>
                </c:pt>
                <c:pt idx="69">
                  <c:v>3.27726567170229E-8</c:v>
                </c:pt>
                <c:pt idx="70">
                  <c:v>3.3837722873994998E-7</c:v>
                </c:pt>
                <c:pt idx="71">
                  <c:v>1.0237840155607E-4</c:v>
                </c:pt>
                <c:pt idx="72">
                  <c:v>6.5648343106727199E-5</c:v>
                </c:pt>
                <c:pt idx="73">
                  <c:v>1.7152830431825299E-5</c:v>
                </c:pt>
                <c:pt idx="74">
                  <c:v>4.4765001892100601E-5</c:v>
                </c:pt>
                <c:pt idx="75">
                  <c:v>8.2736830159317803E-6</c:v>
                </c:pt>
                <c:pt idx="76">
                  <c:v>4.9459269931191401E-5</c:v>
                </c:pt>
                <c:pt idx="77">
                  <c:v>2.35215501471667E-8</c:v>
                </c:pt>
                <c:pt idx="78">
                  <c:v>2.4849475825997302E-4</c:v>
                </c:pt>
                <c:pt idx="79">
                  <c:v>1.7998714235921101E-2</c:v>
                </c:pt>
                <c:pt idx="80">
                  <c:v>1.61881361357058E-6</c:v>
                </c:pt>
                <c:pt idx="81">
                  <c:v>1.70701129621672E-7</c:v>
                </c:pt>
                <c:pt idx="82">
                  <c:v>2.86916767579189E-8</c:v>
                </c:pt>
                <c:pt idx="83">
                  <c:v>3.4441325939703199E-3</c:v>
                </c:pt>
                <c:pt idx="84">
                  <c:v>4.9482040715692099E-6</c:v>
                </c:pt>
                <c:pt idx="85">
                  <c:v>2.3703360719708199E-4</c:v>
                </c:pt>
                <c:pt idx="86">
                  <c:v>9.1958252756762406E-8</c:v>
                </c:pt>
                <c:pt idx="87">
                  <c:v>1.1849106970727401E-5</c:v>
                </c:pt>
                <c:pt idx="88">
                  <c:v>4.6936839115510799E-5</c:v>
                </c:pt>
                <c:pt idx="89">
                  <c:v>4.4542666150885999E-8</c:v>
                </c:pt>
                <c:pt idx="90">
                  <c:v>9.3230656942787897E-8</c:v>
                </c:pt>
                <c:pt idx="91">
                  <c:v>1.3100616737758E-4</c:v>
                </c:pt>
                <c:pt idx="92">
                  <c:v>1.26891551002853E-6</c:v>
                </c:pt>
                <c:pt idx="93">
                  <c:v>0.50975340742729103</c:v>
                </c:pt>
                <c:pt idx="94">
                  <c:v>3.0837512412780501E-6</c:v>
                </c:pt>
                <c:pt idx="95">
                  <c:v>4.1732151912036698E-6</c:v>
                </c:pt>
                <c:pt idx="96">
                  <c:v>1.40960062303104E-6</c:v>
                </c:pt>
                <c:pt idx="97">
                  <c:v>3.2823158012613598E-3</c:v>
                </c:pt>
                <c:pt idx="98">
                  <c:v>5.3095059811960298E-7</c:v>
                </c:pt>
                <c:pt idx="99">
                  <c:v>5.16689532756259E-9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1-4D8C-B28D-249B46CC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179473869825"/>
          <c:y val="5.4901963609796905E-2"/>
          <c:w val="0.84508369895898927"/>
          <c:h val="0.899346400048705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Feuil1!$AH$2:$AH$101</c:f>
              <c:numCache>
                <c:formatCode>General</c:formatCode>
                <c:ptCount val="100"/>
                <c:pt idx="0">
                  <c:v>1.6781148794609599E-6</c:v>
                </c:pt>
                <c:pt idx="1">
                  <c:v>3.5831958974665E-5</c:v>
                </c:pt>
                <c:pt idx="2">
                  <c:v>1.6377152737092999E-5</c:v>
                </c:pt>
                <c:pt idx="3">
                  <c:v>1.2415426565248901E-4</c:v>
                </c:pt>
                <c:pt idx="4">
                  <c:v>1.6817830728759199E-4</c:v>
                </c:pt>
                <c:pt idx="5">
                  <c:v>2.65398525848098E-4</c:v>
                </c:pt>
                <c:pt idx="6">
                  <c:v>1.5795560398886699E-5</c:v>
                </c:pt>
                <c:pt idx="7">
                  <c:v>6.3066340465826503E-8</c:v>
                </c:pt>
                <c:pt idx="8">
                  <c:v>2.7738941452219E-7</c:v>
                </c:pt>
                <c:pt idx="9">
                  <c:v>4.0451735832665299E-8</c:v>
                </c:pt>
                <c:pt idx="10">
                  <c:v>1.56850739793739E-5</c:v>
                </c:pt>
                <c:pt idx="11">
                  <c:v>7.2522694868225901E-5</c:v>
                </c:pt>
                <c:pt idx="12">
                  <c:v>4.8504112035689498E-6</c:v>
                </c:pt>
                <c:pt idx="13">
                  <c:v>1.1004413602004601E-6</c:v>
                </c:pt>
                <c:pt idx="14">
                  <c:v>4.9058893550132402E-5</c:v>
                </c:pt>
                <c:pt idx="15">
                  <c:v>2.7293455311480201E-8</c:v>
                </c:pt>
                <c:pt idx="16">
                  <c:v>1.6100996344285001E-7</c:v>
                </c:pt>
                <c:pt idx="17">
                  <c:v>1.2054670488845499E-7</c:v>
                </c:pt>
                <c:pt idx="18">
                  <c:v>1.9304500462704401E-6</c:v>
                </c:pt>
                <c:pt idx="19">
                  <c:v>5.8715701710353299E-6</c:v>
                </c:pt>
                <c:pt idx="20">
                  <c:v>9.1787470413332901E-5</c:v>
                </c:pt>
                <c:pt idx="21">
                  <c:v>1.4997781133192701E-5</c:v>
                </c:pt>
                <c:pt idx="22">
                  <c:v>4.7452356086767398E-6</c:v>
                </c:pt>
                <c:pt idx="23">
                  <c:v>3.0136273558304397E-7</c:v>
                </c:pt>
                <c:pt idx="24">
                  <c:v>1.9808934196334401E-7</c:v>
                </c:pt>
                <c:pt idx="25">
                  <c:v>2.36662090023439E-6</c:v>
                </c:pt>
                <c:pt idx="26">
                  <c:v>1.1744245284435E-5</c:v>
                </c:pt>
                <c:pt idx="27">
                  <c:v>1.7761876315379601E-4</c:v>
                </c:pt>
                <c:pt idx="28">
                  <c:v>4.0276933947841903E-3</c:v>
                </c:pt>
                <c:pt idx="29">
                  <c:v>2.0988966469213599E-8</c:v>
                </c:pt>
                <c:pt idx="30">
                  <c:v>1.27299928845693E-8</c:v>
                </c:pt>
                <c:pt idx="31">
                  <c:v>3.6126904558411399E-8</c:v>
                </c:pt>
                <c:pt idx="32">
                  <c:v>4.9958558284966898E-9</c:v>
                </c:pt>
                <c:pt idx="33">
                  <c:v>6.8364155533496995E-7</c:v>
                </c:pt>
                <c:pt idx="34">
                  <c:v>1.1011174248527601E-7</c:v>
                </c:pt>
                <c:pt idx="35">
                  <c:v>2.58225169561338E-7</c:v>
                </c:pt>
                <c:pt idx="36">
                  <c:v>5.4739885061021997E-6</c:v>
                </c:pt>
                <c:pt idx="37">
                  <c:v>1.5135302591010299E-4</c:v>
                </c:pt>
                <c:pt idx="38">
                  <c:v>4.1872084727424201E-2</c:v>
                </c:pt>
                <c:pt idx="39">
                  <c:v>1.9639668009215299E-7</c:v>
                </c:pt>
                <c:pt idx="40">
                  <c:v>8.3462723657191501E-6</c:v>
                </c:pt>
                <c:pt idx="41">
                  <c:v>1.6497669951088E-6</c:v>
                </c:pt>
                <c:pt idx="42">
                  <c:v>1.9663228213952101E-6</c:v>
                </c:pt>
                <c:pt idx="43">
                  <c:v>6.6225253710951103E-10</c:v>
                </c:pt>
                <c:pt idx="44">
                  <c:v>1.7013740390538899E-8</c:v>
                </c:pt>
                <c:pt idx="45">
                  <c:v>3.3794250882225899E-7</c:v>
                </c:pt>
                <c:pt idx="46">
                  <c:v>7.7729478701892604E-4</c:v>
                </c:pt>
                <c:pt idx="47">
                  <c:v>4.9110583757176203E-8</c:v>
                </c:pt>
                <c:pt idx="48">
                  <c:v>2.2361848641325199E-4</c:v>
                </c:pt>
                <c:pt idx="49">
                  <c:v>3.0380173475655901E-4</c:v>
                </c:pt>
                <c:pt idx="50">
                  <c:v>1.20805855539238E-3</c:v>
                </c:pt>
                <c:pt idx="51">
                  <c:v>9.5017559997653094E-3</c:v>
                </c:pt>
                <c:pt idx="52">
                  <c:v>6.04467439671891E-5</c:v>
                </c:pt>
                <c:pt idx="53">
                  <c:v>1.06388889027233E-6</c:v>
                </c:pt>
                <c:pt idx="54">
                  <c:v>8.4750868804815207E-6</c:v>
                </c:pt>
                <c:pt idx="55">
                  <c:v>3.5301079150237299E-6</c:v>
                </c:pt>
                <c:pt idx="56">
                  <c:v>3.0463685223560302E-3</c:v>
                </c:pt>
                <c:pt idx="57">
                  <c:v>1.0648398735890901E-4</c:v>
                </c:pt>
                <c:pt idx="58">
                  <c:v>3.66862954311042E-4</c:v>
                </c:pt>
                <c:pt idx="59">
                  <c:v>8.2486482424402593E-6</c:v>
                </c:pt>
                <c:pt idx="60">
                  <c:v>5.7672032610707699E-5</c:v>
                </c:pt>
                <c:pt idx="61">
                  <c:v>3.1616643704418E-6</c:v>
                </c:pt>
                <c:pt idx="62">
                  <c:v>2.4751947172979301E-6</c:v>
                </c:pt>
                <c:pt idx="63">
                  <c:v>3.2467949948372201E-5</c:v>
                </c:pt>
                <c:pt idx="64">
                  <c:v>1.7886968474822498E-5</c:v>
                </c:pt>
                <c:pt idx="65">
                  <c:v>8.5145047890526904E-6</c:v>
                </c:pt>
                <c:pt idx="66">
                  <c:v>6.4705244184363997E-5</c:v>
                </c:pt>
                <c:pt idx="67">
                  <c:v>2.3160833878790098E-6</c:v>
                </c:pt>
                <c:pt idx="68">
                  <c:v>4.2101044013070099E-7</c:v>
                </c:pt>
                <c:pt idx="69">
                  <c:v>2.3792694752478599E-4</c:v>
                </c:pt>
                <c:pt idx="70">
                  <c:v>7.2169311897005596E-6</c:v>
                </c:pt>
                <c:pt idx="71">
                  <c:v>1.03186535137486E-4</c:v>
                </c:pt>
                <c:pt idx="72">
                  <c:v>3.2593614329019501E-4</c:v>
                </c:pt>
                <c:pt idx="73">
                  <c:v>1.72727720458675E-6</c:v>
                </c:pt>
                <c:pt idx="74">
                  <c:v>1.42207874293708E-5</c:v>
                </c:pt>
                <c:pt idx="75">
                  <c:v>7.4427090169946899E-6</c:v>
                </c:pt>
                <c:pt idx="76">
                  <c:v>4.36118162136127E-7</c:v>
                </c:pt>
                <c:pt idx="77">
                  <c:v>3.3459584547042699E-8</c:v>
                </c:pt>
                <c:pt idx="78">
                  <c:v>6.0846532594211203E-2</c:v>
                </c:pt>
                <c:pt idx="79">
                  <c:v>1.35802679092198E-4</c:v>
                </c:pt>
                <c:pt idx="80">
                  <c:v>7.0084891880329095E-8</c:v>
                </c:pt>
                <c:pt idx="81">
                  <c:v>8.3113116608169598E-6</c:v>
                </c:pt>
                <c:pt idx="82">
                  <c:v>1.7638088377973599E-5</c:v>
                </c:pt>
                <c:pt idx="83">
                  <c:v>3.0723554918816698E-5</c:v>
                </c:pt>
                <c:pt idx="84">
                  <c:v>1.49890725792134E-7</c:v>
                </c:pt>
                <c:pt idx="85">
                  <c:v>3.02355680579411E-4</c:v>
                </c:pt>
                <c:pt idx="86">
                  <c:v>3.9813856468283003E-6</c:v>
                </c:pt>
                <c:pt idx="87">
                  <c:v>2.9989874615967999E-7</c:v>
                </c:pt>
                <c:pt idx="88">
                  <c:v>5.1873300230009198E-5</c:v>
                </c:pt>
                <c:pt idx="89">
                  <c:v>2.4535974379149701E-9</c:v>
                </c:pt>
                <c:pt idx="90">
                  <c:v>5.1341243731692303E-6</c:v>
                </c:pt>
                <c:pt idx="91">
                  <c:v>6.7437701101712598E-6</c:v>
                </c:pt>
                <c:pt idx="92">
                  <c:v>1.1448189136627399E-4</c:v>
                </c:pt>
                <c:pt idx="93">
                  <c:v>1.27514462917099E-3</c:v>
                </c:pt>
                <c:pt idx="94">
                  <c:v>1.2571317989485301E-4</c:v>
                </c:pt>
                <c:pt idx="95">
                  <c:v>7.4177317245092704E-8</c:v>
                </c:pt>
                <c:pt idx="96">
                  <c:v>1.9154054555826401E-7</c:v>
                </c:pt>
                <c:pt idx="97">
                  <c:v>2.5622291733474599E-4</c:v>
                </c:pt>
                <c:pt idx="98">
                  <c:v>4.8967173123194798E-6</c:v>
                </c:pt>
                <c:pt idx="99">
                  <c:v>9.3147460707601604E-8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6-4A00-A093-0811BEA4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</xdr:colOff>
      <xdr:row>64</xdr:row>
      <xdr:rowOff>4850</xdr:rowOff>
    </xdr:from>
    <xdr:to>
      <xdr:col>16</xdr:col>
      <xdr:colOff>616452</xdr:colOff>
      <xdr:row>79</xdr:row>
      <xdr:rowOff>4850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643F77-E0FF-4FC7-9F29-7317D3D72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685010</xdr:colOff>
      <xdr:row>48</xdr:row>
      <xdr:rowOff>45917</xdr:rowOff>
    </xdr:from>
    <xdr:to>
      <xdr:col>28</xdr:col>
      <xdr:colOff>502130</xdr:colOff>
      <xdr:row>63</xdr:row>
      <xdr:rowOff>45917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FE519-8D81-4E97-8062-27CE484C7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10886</xdr:colOff>
      <xdr:row>48</xdr:row>
      <xdr:rowOff>97972</xdr:rowOff>
    </xdr:from>
    <xdr:to>
      <xdr:col>16</xdr:col>
      <xdr:colOff>622663</xdr:colOff>
      <xdr:row>63</xdr:row>
      <xdr:rowOff>97972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3A0441D-280E-4BB0-9144-BB9B6D1F5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778328</xdr:colOff>
      <xdr:row>48</xdr:row>
      <xdr:rowOff>16329</xdr:rowOff>
    </xdr:from>
    <xdr:to>
      <xdr:col>22</xdr:col>
      <xdr:colOff>595448</xdr:colOff>
      <xdr:row>63</xdr:row>
      <xdr:rowOff>16329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C248B07-190C-4E6C-BA18-16967B0E2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789215</xdr:colOff>
      <xdr:row>64</xdr:row>
      <xdr:rowOff>21772</xdr:rowOff>
    </xdr:from>
    <xdr:to>
      <xdr:col>22</xdr:col>
      <xdr:colOff>606335</xdr:colOff>
      <xdr:row>79</xdr:row>
      <xdr:rowOff>21772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CC0494-A78B-44DA-97E2-E71B73241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707571</xdr:colOff>
      <xdr:row>33</xdr:row>
      <xdr:rowOff>70757</xdr:rowOff>
    </xdr:from>
    <xdr:to>
      <xdr:col>28</xdr:col>
      <xdr:colOff>524691</xdr:colOff>
      <xdr:row>48</xdr:row>
      <xdr:rowOff>70757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9CD17A0-A67E-4F0C-9E52-C6AFD0295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32658</xdr:colOff>
      <xdr:row>63</xdr:row>
      <xdr:rowOff>125186</xdr:rowOff>
    </xdr:from>
    <xdr:to>
      <xdr:col>28</xdr:col>
      <xdr:colOff>644435</xdr:colOff>
      <xdr:row>78</xdr:row>
      <xdr:rowOff>125186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2C45783-907D-4A3D-89F7-DA6C4744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623454</xdr:colOff>
      <xdr:row>17</xdr:row>
      <xdr:rowOff>62345</xdr:rowOff>
    </xdr:from>
    <xdr:to>
      <xdr:col>31</xdr:col>
      <xdr:colOff>440574</xdr:colOff>
      <xdr:row>32</xdr:row>
      <xdr:rowOff>62346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8D39731-9C42-4D90-8467-97EB6128D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34636</xdr:colOff>
      <xdr:row>32</xdr:row>
      <xdr:rowOff>152399</xdr:rowOff>
    </xdr:from>
    <xdr:to>
      <xdr:col>34</xdr:col>
      <xdr:colOff>592974</xdr:colOff>
      <xdr:row>47</xdr:row>
      <xdr:rowOff>152400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A327FE4-CD04-4292-AA5A-405782640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796637</xdr:colOff>
      <xdr:row>16</xdr:row>
      <xdr:rowOff>159328</xdr:rowOff>
    </xdr:from>
    <xdr:to>
      <xdr:col>39</xdr:col>
      <xdr:colOff>613756</xdr:colOff>
      <xdr:row>31</xdr:row>
      <xdr:rowOff>159328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5E198EDE-A5F2-43BD-8094-E4A813D28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637310</xdr:colOff>
      <xdr:row>33</xdr:row>
      <xdr:rowOff>166254</xdr:rowOff>
    </xdr:from>
    <xdr:to>
      <xdr:col>43</xdr:col>
      <xdr:colOff>502921</xdr:colOff>
      <xdr:row>48</xdr:row>
      <xdr:rowOff>166255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67CA4ED-3BC0-4F97-BDB7-5A98131FB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41563</xdr:colOff>
      <xdr:row>14</xdr:row>
      <xdr:rowOff>152400</xdr:rowOff>
    </xdr:from>
    <xdr:to>
      <xdr:col>47</xdr:col>
      <xdr:colOff>696883</xdr:colOff>
      <xdr:row>29</xdr:row>
      <xdr:rowOff>152400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3035DF7B-41D5-4139-82E2-E9EBA8CB4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544830</xdr:colOff>
      <xdr:row>2</xdr:row>
      <xdr:rowOff>24765</xdr:rowOff>
    </xdr:from>
    <xdr:to>
      <xdr:col>9</xdr:col>
      <xdr:colOff>361950</xdr:colOff>
      <xdr:row>17</xdr:row>
      <xdr:rowOff>24765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F3FD405-598F-4166-B0FA-64192C108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377190</xdr:colOff>
      <xdr:row>2</xdr:row>
      <xdr:rowOff>19050</xdr:rowOff>
    </xdr:from>
    <xdr:to>
      <xdr:col>15</xdr:col>
      <xdr:colOff>194310</xdr:colOff>
      <xdr:row>17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7BF0C21-B4D8-4DB2-B1F5-2A40BB86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19</xdr:row>
      <xdr:rowOff>0</xdr:rowOff>
    </xdr:from>
    <xdr:to>
      <xdr:col>15</xdr:col>
      <xdr:colOff>331470</xdr:colOff>
      <xdr:row>34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14B00CF-F8C1-4D93-849C-40FA85593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697230</xdr:colOff>
      <xdr:row>3</xdr:row>
      <xdr:rowOff>15240</xdr:rowOff>
    </xdr:from>
    <xdr:to>
      <xdr:col>22</xdr:col>
      <xdr:colOff>514350</xdr:colOff>
      <xdr:row>18</xdr:row>
      <xdr:rowOff>15240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49F51A9-FFAD-4A50-BBE8-C5EDB10B8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708660</xdr:colOff>
      <xdr:row>10</xdr:row>
      <xdr:rowOff>167640</xdr:rowOff>
    </xdr:from>
    <xdr:to>
      <xdr:col>24</xdr:col>
      <xdr:colOff>525780</xdr:colOff>
      <xdr:row>25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D8B241D-BF1D-4BCE-84D8-EA2D5714C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629477</xdr:colOff>
      <xdr:row>41</xdr:row>
      <xdr:rowOff>44174</xdr:rowOff>
    </xdr:from>
    <xdr:to>
      <xdr:col>49</xdr:col>
      <xdr:colOff>143565</xdr:colOff>
      <xdr:row>55</xdr:row>
      <xdr:rowOff>166054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EF2BEBE-AB15-4F37-94F7-DA15AC091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438150</xdr:colOff>
      <xdr:row>26</xdr:row>
      <xdr:rowOff>76200</xdr:rowOff>
    </xdr:from>
    <xdr:to>
      <xdr:col>22</xdr:col>
      <xdr:colOff>255270</xdr:colOff>
      <xdr:row>41</xdr:row>
      <xdr:rowOff>76200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65096CD-DE9C-464A-BD8A-3B5126C8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486632</xdr:colOff>
      <xdr:row>1</xdr:row>
      <xdr:rowOff>132522</xdr:rowOff>
    </xdr:from>
    <xdr:to>
      <xdr:col>32</xdr:col>
      <xdr:colOff>303751</xdr:colOff>
      <xdr:row>16</xdr:row>
      <xdr:rowOff>132522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1E453E2-F570-47CC-8D34-DD11B3948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693420</xdr:colOff>
      <xdr:row>12</xdr:row>
      <xdr:rowOff>125730</xdr:rowOff>
    </xdr:from>
    <xdr:to>
      <xdr:col>29</xdr:col>
      <xdr:colOff>510540</xdr:colOff>
      <xdr:row>27</xdr:row>
      <xdr:rowOff>125730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5D98503-4935-4090-8570-5C3314881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579782</xdr:colOff>
      <xdr:row>15</xdr:row>
      <xdr:rowOff>22086</xdr:rowOff>
    </xdr:from>
    <xdr:to>
      <xdr:col>35</xdr:col>
      <xdr:colOff>396903</xdr:colOff>
      <xdr:row>30</xdr:row>
      <xdr:rowOff>22086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1B53C496-29E3-4867-99E8-3465298F1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425173</xdr:colOff>
      <xdr:row>31</xdr:row>
      <xdr:rowOff>0</xdr:rowOff>
    </xdr:from>
    <xdr:to>
      <xdr:col>37</xdr:col>
      <xdr:colOff>242294</xdr:colOff>
      <xdr:row>46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CB1279A-1C63-47D3-8183-18AC14C6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734391</xdr:colOff>
      <xdr:row>10</xdr:row>
      <xdr:rowOff>11044</xdr:rowOff>
    </xdr:from>
    <xdr:to>
      <xdr:col>40</xdr:col>
      <xdr:colOff>551511</xdr:colOff>
      <xdr:row>25</xdr:row>
      <xdr:rowOff>11044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955F33-5029-4B54-9192-684F451CB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9</xdr:row>
      <xdr:rowOff>0</xdr:rowOff>
    </xdr:from>
    <xdr:to>
      <xdr:col>46</xdr:col>
      <xdr:colOff>612251</xdr:colOff>
      <xdr:row>24</xdr:row>
      <xdr:rowOff>1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D54997A-447F-46F3-AD1D-1DBA93CAC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640521</xdr:colOff>
      <xdr:row>26</xdr:row>
      <xdr:rowOff>5523</xdr:rowOff>
    </xdr:from>
    <xdr:to>
      <xdr:col>47</xdr:col>
      <xdr:colOff>457641</xdr:colOff>
      <xdr:row>41</xdr:row>
      <xdr:rowOff>5523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9248165-22D8-4792-9C4E-2B4BF71CF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193261</xdr:colOff>
      <xdr:row>1</xdr:row>
      <xdr:rowOff>127000</xdr:rowOff>
    </xdr:from>
    <xdr:to>
      <xdr:col>50</xdr:col>
      <xdr:colOff>54555</xdr:colOff>
      <xdr:row>16</xdr:row>
      <xdr:rowOff>127000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B72C9EB6-61B8-4DE4-A062-AA8B4C2C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646043</xdr:colOff>
      <xdr:row>55</xdr:row>
      <xdr:rowOff>154608</xdr:rowOff>
    </xdr:from>
    <xdr:to>
      <xdr:col>49</xdr:col>
      <xdr:colOff>143566</xdr:colOff>
      <xdr:row>73</xdr:row>
      <xdr:rowOff>11045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4D1127AA-F728-432E-A8C5-B0F04539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347869</xdr:colOff>
      <xdr:row>24</xdr:row>
      <xdr:rowOff>182217</xdr:rowOff>
    </xdr:from>
    <xdr:to>
      <xdr:col>54</xdr:col>
      <xdr:colOff>684696</xdr:colOff>
      <xdr:row>42</xdr:row>
      <xdr:rowOff>38654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4EF8225E-D5DC-4EE8-A3E8-9EEAA3E44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54</xdr:col>
      <xdr:colOff>177800</xdr:colOff>
      <xdr:row>35</xdr:row>
      <xdr:rowOff>19050</xdr:rowOff>
    </xdr:from>
    <xdr:to>
      <xdr:col>61</xdr:col>
      <xdr:colOff>743227</xdr:colOff>
      <xdr:row>52</xdr:row>
      <xdr:rowOff>59637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F84342E9-846A-4EBB-9CD2-E94F64723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228600</xdr:colOff>
      <xdr:row>19</xdr:row>
      <xdr:rowOff>25400</xdr:rowOff>
    </xdr:from>
    <xdr:to>
      <xdr:col>66</xdr:col>
      <xdr:colOff>277</xdr:colOff>
      <xdr:row>36</xdr:row>
      <xdr:rowOff>65987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47386C79-4023-489B-AB2E-BF88F7EA6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179070</xdr:rowOff>
    </xdr:from>
    <xdr:to>
      <xdr:col>5</xdr:col>
      <xdr:colOff>641465</xdr:colOff>
      <xdr:row>18</xdr:row>
      <xdr:rowOff>137507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F5E0C8C-9DD2-4790-9370-1626D52BF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</xdr:colOff>
      <xdr:row>18</xdr:row>
      <xdr:rowOff>156210</xdr:rowOff>
    </xdr:from>
    <xdr:to>
      <xdr:col>7</xdr:col>
      <xdr:colOff>721475</xdr:colOff>
      <xdr:row>33</xdr:row>
      <xdr:rowOff>114647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8DC3D84-AACA-4C0F-8842-1B9D73260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716280</xdr:colOff>
      <xdr:row>18</xdr:row>
      <xdr:rowOff>156210</xdr:rowOff>
    </xdr:from>
    <xdr:to>
      <xdr:col>13</xdr:col>
      <xdr:colOff>516775</xdr:colOff>
      <xdr:row>33</xdr:row>
      <xdr:rowOff>114647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AF6BF91-4EAF-47FA-BA72-97DB1B376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716280</xdr:colOff>
      <xdr:row>4</xdr:row>
      <xdr:rowOff>7620</xdr:rowOff>
    </xdr:from>
    <xdr:to>
      <xdr:col>13</xdr:col>
      <xdr:colOff>516775</xdr:colOff>
      <xdr:row>18</xdr:row>
      <xdr:rowOff>148937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B37F60D-EB8B-4B21-809A-74EA189A1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712470</xdr:colOff>
      <xdr:row>33</xdr:row>
      <xdr:rowOff>110490</xdr:rowOff>
    </xdr:from>
    <xdr:to>
      <xdr:col>13</xdr:col>
      <xdr:colOff>512965</xdr:colOff>
      <xdr:row>48</xdr:row>
      <xdr:rowOff>68927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5C75D04-2B3C-434A-BAD2-636B9B193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518160</xdr:colOff>
      <xdr:row>18</xdr:row>
      <xdr:rowOff>171450</xdr:rowOff>
    </xdr:from>
    <xdr:to>
      <xdr:col>19</xdr:col>
      <xdr:colOff>318655</xdr:colOff>
      <xdr:row>33</xdr:row>
      <xdr:rowOff>129887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E6F790B-9BC7-4635-9B3A-4B7042912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69669</xdr:colOff>
      <xdr:row>9</xdr:row>
      <xdr:rowOff>15240</xdr:rowOff>
    </xdr:from>
    <xdr:to>
      <xdr:col>23</xdr:col>
      <xdr:colOff>662644</xdr:colOff>
      <xdr:row>23</xdr:row>
      <xdr:rowOff>156557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BE14D7A-BD02-415E-9C7F-80B0BB201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182880</xdr:colOff>
      <xdr:row>9</xdr:row>
      <xdr:rowOff>30480</xdr:rowOff>
    </xdr:from>
    <xdr:to>
      <xdr:col>18</xdr:col>
      <xdr:colOff>29095</xdr:colOff>
      <xdr:row>23</xdr:row>
      <xdr:rowOff>171797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E1F20AF-8FC7-4A2B-BA72-3FD67769B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602671</xdr:colOff>
      <xdr:row>5</xdr:row>
      <xdr:rowOff>152400</xdr:rowOff>
    </xdr:from>
    <xdr:to>
      <xdr:col>31</xdr:col>
      <xdr:colOff>454427</xdr:colOff>
      <xdr:row>20</xdr:row>
      <xdr:rowOff>113607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F5E6E37-08F2-4AEE-A0EC-2E84B615D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790575</xdr:colOff>
      <xdr:row>4</xdr:row>
      <xdr:rowOff>24765</xdr:rowOff>
    </xdr:from>
    <xdr:to>
      <xdr:col>11</xdr:col>
      <xdr:colOff>607695</xdr:colOff>
      <xdr:row>19</xdr:row>
      <xdr:rowOff>24765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BB97FA-92D9-4D86-A0D4-32189A99A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300209</xdr:colOff>
      <xdr:row>22</xdr:row>
      <xdr:rowOff>0</xdr:rowOff>
    </xdr:from>
    <xdr:to>
      <xdr:col>12</xdr:col>
      <xdr:colOff>224693</xdr:colOff>
      <xdr:row>44</xdr:row>
      <xdr:rowOff>175846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C78A2FC-3536-4CCD-9D32-CE6566DA1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25</xdr:row>
      <xdr:rowOff>19050</xdr:rowOff>
    </xdr:from>
    <xdr:to>
      <xdr:col>9</xdr:col>
      <xdr:colOff>184859</xdr:colOff>
      <xdr:row>40</xdr:row>
      <xdr:rowOff>92924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40F017-2A0E-43F3-98BB-B714D992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25</xdr:row>
      <xdr:rowOff>102870</xdr:rowOff>
    </xdr:from>
    <xdr:to>
      <xdr:col>15</xdr:col>
      <xdr:colOff>493469</xdr:colOff>
      <xdr:row>40</xdr:row>
      <xdr:rowOff>96734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809065-C8DA-4BFC-A2C1-318E608C4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320040</xdr:colOff>
      <xdr:row>41</xdr:row>
      <xdr:rowOff>114300</xdr:rowOff>
    </xdr:from>
    <xdr:to>
      <xdr:col>9</xdr:col>
      <xdr:colOff>184859</xdr:colOff>
      <xdr:row>57</xdr:row>
      <xdr:rowOff>5294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EBC33C-B365-4BCD-9276-149669F04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666750</xdr:colOff>
      <xdr:row>41</xdr:row>
      <xdr:rowOff>114300</xdr:rowOff>
    </xdr:from>
    <xdr:to>
      <xdr:col>15</xdr:col>
      <xdr:colOff>531569</xdr:colOff>
      <xdr:row>56</xdr:row>
      <xdr:rowOff>108164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0F7EF7E-FF2B-4BD5-850A-940358F9C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109971</xdr:colOff>
      <xdr:row>54</xdr:row>
      <xdr:rowOff>132484</xdr:rowOff>
    </xdr:from>
    <xdr:to>
      <xdr:col>29</xdr:col>
      <xdr:colOff>765364</xdr:colOff>
      <xdr:row>69</xdr:row>
      <xdr:rowOff>126348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EE1F5A9-842C-4E42-B5AC-47AEDCAD0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55418</xdr:colOff>
      <xdr:row>38</xdr:row>
      <xdr:rowOff>131619</xdr:rowOff>
    </xdr:from>
    <xdr:to>
      <xdr:col>29</xdr:col>
      <xdr:colOff>709945</xdr:colOff>
      <xdr:row>53</xdr:row>
      <xdr:rowOff>125482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92083C1-F2D1-4710-AD8F-BE5C25EF7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48490</xdr:colOff>
      <xdr:row>23</xdr:row>
      <xdr:rowOff>96982</xdr:rowOff>
    </xdr:from>
    <xdr:to>
      <xdr:col>29</xdr:col>
      <xdr:colOff>703017</xdr:colOff>
      <xdr:row>38</xdr:row>
      <xdr:rowOff>90847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126FC2D-58A0-463B-AB2C-0C6D79D47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723900</xdr:colOff>
      <xdr:row>16</xdr:row>
      <xdr:rowOff>95250</xdr:rowOff>
    </xdr:from>
    <xdr:to>
      <xdr:col>36</xdr:col>
      <xdr:colOff>587852</xdr:colOff>
      <xdr:row>31</xdr:row>
      <xdr:rowOff>89115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D64B72D-C86E-47D1-936E-5D522190F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342900</xdr:colOff>
      <xdr:row>35</xdr:row>
      <xdr:rowOff>114300</xdr:rowOff>
    </xdr:from>
    <xdr:to>
      <xdr:col>37</xdr:col>
      <xdr:colOff>206852</xdr:colOff>
      <xdr:row>50</xdr:row>
      <xdr:rowOff>108165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47C2B61-03E0-47A0-BCBD-5FA36D41E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12</xdr:row>
      <xdr:rowOff>0</xdr:rowOff>
    </xdr:from>
    <xdr:to>
      <xdr:col>44</xdr:col>
      <xdr:colOff>654527</xdr:colOff>
      <xdr:row>26</xdr:row>
      <xdr:rowOff>174840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43258CD-6988-40DA-B2E1-B05A71F5B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4C81-C21F-4D6A-8104-41F4350A1C69}">
  <dimension ref="A1:AT101"/>
  <sheetViews>
    <sheetView zoomScale="26" zoomScaleNormal="55" workbookViewId="0">
      <selection activeCell="AV45" sqref="AV45"/>
    </sheetView>
  </sheetViews>
  <sheetFormatPr baseColWidth="10" defaultRowHeight="14.4" x14ac:dyDescent="0.55000000000000004"/>
  <cols>
    <col min="2" max="2" width="23.7890625" bestFit="1" customWidth="1"/>
    <col min="4" max="4" width="23.7890625" bestFit="1" customWidth="1"/>
    <col min="5" max="6" width="12.7890625" bestFit="1" customWidth="1"/>
    <col min="7" max="7" width="11.20703125" bestFit="1" customWidth="1"/>
    <col min="9" max="9" width="30.7890625" customWidth="1"/>
    <col min="10" max="10" width="14.62890625" bestFit="1" customWidth="1"/>
    <col min="14" max="14" width="14.62890625" bestFit="1" customWidth="1"/>
    <col min="18" max="18" width="14.62890625" bestFit="1" customWidth="1"/>
    <col min="22" max="22" width="13.41796875" bestFit="1" customWidth="1"/>
    <col min="26" max="26" width="14.62890625" bestFit="1" customWidth="1"/>
    <col min="30" max="30" width="11.578125" bestFit="1" customWidth="1"/>
    <col min="34" max="34" width="11.578125" bestFit="1" customWidth="1"/>
  </cols>
  <sheetData>
    <row r="1" spans="1:46" x14ac:dyDescent="0.55000000000000004">
      <c r="B1" t="s">
        <v>100</v>
      </c>
      <c r="D1" t="s">
        <v>101</v>
      </c>
      <c r="H1" t="s">
        <v>273</v>
      </c>
    </row>
    <row r="2" spans="1:46" x14ac:dyDescent="0.55000000000000004">
      <c r="A2">
        <v>0</v>
      </c>
      <c r="B2" s="2" t="s">
        <v>0</v>
      </c>
      <c r="C2" s="7">
        <f>_xlfn.NUMBERVALUE(B2,".")</f>
        <v>5.1522229264890198E-8</v>
      </c>
      <c r="D2" s="5" t="s">
        <v>102</v>
      </c>
      <c r="E2" s="4">
        <f>_xlfn.NUMBERVALUE(D2,".")</f>
        <v>5.1171056838938899E-5</v>
      </c>
      <c r="F2" s="4">
        <f>A2+2</f>
        <v>2</v>
      </c>
      <c r="G2" s="4" t="e">
        <f>D2*2</f>
        <v>#VALUE!</v>
      </c>
      <c r="H2" s="4" t="s">
        <v>202</v>
      </c>
      <c r="J2">
        <f>_xlfn.NUMBERVALUE(H2,".")</f>
        <v>5.5057554955841399E-3</v>
      </c>
      <c r="L2" t="s">
        <v>202</v>
      </c>
      <c r="N2">
        <f>_xlfn.NUMBERVALUE(L2,".")</f>
        <v>5.5057554955841399E-3</v>
      </c>
      <c r="P2" t="s">
        <v>202</v>
      </c>
      <c r="R2">
        <f>_xlfn.NUMBERVALUE(P2,".")</f>
        <v>5.5057554955841399E-3</v>
      </c>
      <c r="T2" t="s">
        <v>202</v>
      </c>
      <c r="V2">
        <f>_xlfn.NUMBERVALUE(T2,".")</f>
        <v>5.5057554955841399E-3</v>
      </c>
      <c r="X2" t="s">
        <v>202</v>
      </c>
      <c r="Z2">
        <f>_xlfn.NUMBERVALUE(X2,".")</f>
        <v>5.5057554955841399E-3</v>
      </c>
      <c r="AB2" t="s">
        <v>419</v>
      </c>
      <c r="AD2">
        <f>_xlfn.NUMBERVALUE(AB2,".")</f>
        <v>1.80820523785318E-6</v>
      </c>
      <c r="AF2" t="s">
        <v>519</v>
      </c>
      <c r="AH2">
        <f>_xlfn.NUMBERVALUE(AF2,".")</f>
        <v>1.6781148794609599E-6</v>
      </c>
      <c r="AJ2" t="s">
        <v>202</v>
      </c>
      <c r="AL2">
        <f>_xlfn.NUMBERVALUE(AJ2,".")</f>
        <v>5.5057554955841399E-3</v>
      </c>
      <c r="AN2" t="s">
        <v>202</v>
      </c>
      <c r="AP2">
        <f>_xlfn.NUMBERVALUE(AN2,".")</f>
        <v>5.5057554955841399E-3</v>
      </c>
      <c r="AR2" t="s">
        <v>202</v>
      </c>
      <c r="AT2">
        <f>_xlfn.NUMBERVALUE(AR2,".")</f>
        <v>5.5057554955841399E-3</v>
      </c>
    </row>
    <row r="3" spans="1:46" x14ac:dyDescent="0.55000000000000004">
      <c r="A3">
        <v>1</v>
      </c>
      <c r="B3" s="6" t="s">
        <v>1</v>
      </c>
      <c r="C3" s="7">
        <f t="shared" ref="C3:C66" si="0">_xlfn.NUMBERVALUE(B3,".")</f>
        <v>3.30712383600643E-6</v>
      </c>
      <c r="D3" s="5" t="s">
        <v>103</v>
      </c>
      <c r="E3" s="4">
        <f t="shared" ref="E3:E66" si="1">_xlfn.NUMBERVALUE(D3,".")</f>
        <v>7.97892455011606E-4</v>
      </c>
      <c r="F3" s="4" t="e">
        <f>B3+2</f>
        <v>#VALUE!</v>
      </c>
      <c r="G3" s="4"/>
      <c r="H3" s="4" t="s">
        <v>202</v>
      </c>
      <c r="J3">
        <f t="shared" ref="J3:J66" si="2">_xlfn.NUMBERVALUE(H3,".")</f>
        <v>5.5057554955841399E-3</v>
      </c>
      <c r="L3" t="s">
        <v>202</v>
      </c>
      <c r="N3">
        <f t="shared" ref="N3:N66" si="3">_xlfn.NUMBERVALUE(L3,".")</f>
        <v>5.5057554955841399E-3</v>
      </c>
      <c r="P3" t="s">
        <v>202</v>
      </c>
      <c r="R3">
        <f t="shared" ref="R3:R66" si="4">_xlfn.NUMBERVALUE(P3,".")</f>
        <v>5.5057554955841399E-3</v>
      </c>
      <c r="T3" t="s">
        <v>202</v>
      </c>
      <c r="V3">
        <f t="shared" ref="V3:V66" si="5">_xlfn.NUMBERVALUE(T3,".")</f>
        <v>5.5057554955841399E-3</v>
      </c>
      <c r="X3" t="s">
        <v>202</v>
      </c>
      <c r="Z3">
        <f t="shared" ref="Z3:Z66" si="6">_xlfn.NUMBERVALUE(X3,".")</f>
        <v>5.5057554955841399E-3</v>
      </c>
      <c r="AB3" t="s">
        <v>420</v>
      </c>
      <c r="AD3">
        <f t="shared" ref="AD3:AD66" si="7">_xlfn.NUMBERVALUE(AB3,".")</f>
        <v>9.3297192698659998E-6</v>
      </c>
      <c r="AF3" t="s">
        <v>520</v>
      </c>
      <c r="AH3">
        <f t="shared" ref="AH3:AH66" si="8">_xlfn.NUMBERVALUE(AF3,".")</f>
        <v>3.5831958974665E-5</v>
      </c>
      <c r="AJ3" t="s">
        <v>202</v>
      </c>
      <c r="AL3">
        <f t="shared" ref="AL3:AL66" si="9">_xlfn.NUMBERVALUE(AJ3,".")</f>
        <v>5.5057554955841399E-3</v>
      </c>
      <c r="AN3" t="s">
        <v>202</v>
      </c>
      <c r="AP3">
        <f t="shared" ref="AP3:AP66" si="10">_xlfn.NUMBERVALUE(AN3,".")</f>
        <v>5.5057554955841399E-3</v>
      </c>
      <c r="AR3" t="s">
        <v>202</v>
      </c>
      <c r="AT3">
        <f t="shared" ref="AT3:AT66" si="11">_xlfn.NUMBERVALUE(AR3,".")</f>
        <v>5.5057554955841399E-3</v>
      </c>
    </row>
    <row r="4" spans="1:46" x14ac:dyDescent="0.55000000000000004">
      <c r="A4">
        <v>2</v>
      </c>
      <c r="B4" s="3" t="s">
        <v>2</v>
      </c>
      <c r="C4" s="7">
        <f t="shared" si="0"/>
        <v>3.4800702427711E-6</v>
      </c>
      <c r="D4" s="5" t="s">
        <v>104</v>
      </c>
      <c r="E4" s="4">
        <f t="shared" si="1"/>
        <v>2.7601653710007602E-4</v>
      </c>
      <c r="F4" s="4" t="e">
        <f>B4*2</f>
        <v>#VALUE!</v>
      </c>
      <c r="G4" s="4"/>
      <c r="H4" s="4" t="s">
        <v>202</v>
      </c>
      <c r="J4">
        <f t="shared" si="2"/>
        <v>5.5057554955841399E-3</v>
      </c>
      <c r="L4" t="s">
        <v>202</v>
      </c>
      <c r="N4">
        <f t="shared" si="3"/>
        <v>5.5057554955841399E-3</v>
      </c>
      <c r="P4" t="s">
        <v>202</v>
      </c>
      <c r="R4">
        <f t="shared" si="4"/>
        <v>5.5057554955841399E-3</v>
      </c>
      <c r="T4" t="s">
        <v>202</v>
      </c>
      <c r="V4">
        <f t="shared" si="5"/>
        <v>5.5057554955841399E-3</v>
      </c>
      <c r="X4" t="s">
        <v>202</v>
      </c>
      <c r="Z4">
        <f t="shared" si="6"/>
        <v>5.5057554955841399E-3</v>
      </c>
      <c r="AB4" t="s">
        <v>421</v>
      </c>
      <c r="AD4">
        <f t="shared" si="7"/>
        <v>4.0358121972685299E-7</v>
      </c>
      <c r="AF4" t="s">
        <v>521</v>
      </c>
      <c r="AH4">
        <f t="shared" si="8"/>
        <v>1.6377152737092999E-5</v>
      </c>
      <c r="AJ4" t="s">
        <v>202</v>
      </c>
      <c r="AL4">
        <f t="shared" si="9"/>
        <v>5.5057554955841399E-3</v>
      </c>
      <c r="AN4" t="s">
        <v>202</v>
      </c>
      <c r="AP4">
        <f t="shared" si="10"/>
        <v>5.5057554955841399E-3</v>
      </c>
      <c r="AR4" t="s">
        <v>202</v>
      </c>
      <c r="AT4">
        <f t="shared" si="11"/>
        <v>5.5057554955841399E-3</v>
      </c>
    </row>
    <row r="5" spans="1:46" x14ac:dyDescent="0.55000000000000004">
      <c r="A5">
        <v>3</v>
      </c>
      <c r="B5" s="6" t="s">
        <v>3</v>
      </c>
      <c r="C5" s="7">
        <f t="shared" si="0"/>
        <v>1.0491208651492E-4</v>
      </c>
      <c r="D5" s="5" t="s">
        <v>105</v>
      </c>
      <c r="E5" s="4">
        <f t="shared" si="1"/>
        <v>4.31064292788505E-2</v>
      </c>
      <c r="F5" s="4" t="e">
        <f>B5*2</f>
        <v>#VALUE!</v>
      </c>
      <c r="G5" s="4"/>
      <c r="H5" s="4" t="s">
        <v>203</v>
      </c>
      <c r="J5">
        <f t="shared" si="2"/>
        <v>0.92935887407294204</v>
      </c>
      <c r="L5" t="s">
        <v>274</v>
      </c>
      <c r="N5">
        <f t="shared" si="3"/>
        <v>0.89507438110853099</v>
      </c>
      <c r="P5" t="s">
        <v>202</v>
      </c>
      <c r="R5">
        <f t="shared" si="4"/>
        <v>5.5057554955841399E-3</v>
      </c>
      <c r="T5" t="s">
        <v>367</v>
      </c>
      <c r="V5">
        <f t="shared" si="5"/>
        <v>4.23146162350065E-2</v>
      </c>
      <c r="X5" t="s">
        <v>393</v>
      </c>
      <c r="Z5">
        <f t="shared" si="6"/>
        <v>2.16959685210622E-2</v>
      </c>
      <c r="AB5" t="s">
        <v>422</v>
      </c>
      <c r="AD5">
        <f t="shared" si="7"/>
        <v>8.7342224956879098E-4</v>
      </c>
      <c r="AF5" t="s">
        <v>522</v>
      </c>
      <c r="AH5">
        <f t="shared" si="8"/>
        <v>1.2415426565248901E-4</v>
      </c>
      <c r="AJ5" t="s">
        <v>619</v>
      </c>
      <c r="AL5">
        <f t="shared" si="9"/>
        <v>1.0739753866396499E-2</v>
      </c>
      <c r="AN5" t="s">
        <v>202</v>
      </c>
      <c r="AP5">
        <f t="shared" si="10"/>
        <v>5.5057554955841399E-3</v>
      </c>
      <c r="AR5" t="s">
        <v>202</v>
      </c>
      <c r="AT5">
        <f t="shared" si="11"/>
        <v>5.5057554955841399E-3</v>
      </c>
    </row>
    <row r="6" spans="1:46" x14ac:dyDescent="0.55000000000000004">
      <c r="A6">
        <v>4</v>
      </c>
      <c r="B6" s="3" t="s">
        <v>4</v>
      </c>
      <c r="C6" s="7">
        <f t="shared" si="0"/>
        <v>3.4554306646833802E-5</v>
      </c>
      <c r="D6" s="5" t="s">
        <v>106</v>
      </c>
      <c r="E6" s="4">
        <f t="shared" si="1"/>
        <v>5.14474158990196E-5</v>
      </c>
      <c r="F6" s="4" t="e">
        <f t="shared" ref="F6:F12" si="12">B6*2</f>
        <v>#VALUE!</v>
      </c>
      <c r="G6" s="4"/>
      <c r="H6" s="4" t="s">
        <v>202</v>
      </c>
      <c r="J6">
        <f t="shared" si="2"/>
        <v>5.5057554955841399E-3</v>
      </c>
      <c r="L6" t="s">
        <v>202</v>
      </c>
      <c r="N6">
        <f t="shared" si="3"/>
        <v>5.5057554955841399E-3</v>
      </c>
      <c r="P6" t="s">
        <v>202</v>
      </c>
      <c r="R6">
        <f t="shared" si="4"/>
        <v>5.5057554955841399E-3</v>
      </c>
      <c r="T6" t="s">
        <v>202</v>
      </c>
      <c r="V6">
        <f t="shared" si="5"/>
        <v>5.5057554955841399E-3</v>
      </c>
      <c r="X6" t="s">
        <v>202</v>
      </c>
      <c r="Z6">
        <f t="shared" si="6"/>
        <v>5.5057554955841399E-3</v>
      </c>
      <c r="AB6" t="s">
        <v>423</v>
      </c>
      <c r="AD6">
        <f t="shared" si="7"/>
        <v>4.6024622426679096E-6</v>
      </c>
      <c r="AF6" t="s">
        <v>523</v>
      </c>
      <c r="AH6">
        <f t="shared" si="8"/>
        <v>1.6817830728759199E-4</v>
      </c>
      <c r="AJ6" t="s">
        <v>202</v>
      </c>
      <c r="AL6">
        <f t="shared" si="9"/>
        <v>5.5057554955841399E-3</v>
      </c>
      <c r="AN6" t="s">
        <v>202</v>
      </c>
      <c r="AP6">
        <f t="shared" si="10"/>
        <v>5.5057554955841399E-3</v>
      </c>
      <c r="AR6" t="s">
        <v>202</v>
      </c>
      <c r="AT6">
        <f t="shared" si="11"/>
        <v>5.5057554955841399E-3</v>
      </c>
    </row>
    <row r="7" spans="1:46" x14ac:dyDescent="0.55000000000000004">
      <c r="A7">
        <v>5</v>
      </c>
      <c r="B7" s="6" t="s">
        <v>5</v>
      </c>
      <c r="C7" s="7">
        <f t="shared" si="0"/>
        <v>4.6036153242237999E-3</v>
      </c>
      <c r="D7" s="5" t="s">
        <v>107</v>
      </c>
      <c r="E7" s="4">
        <f t="shared" si="1"/>
        <v>8.6233543697744594E-5</v>
      </c>
      <c r="F7" s="4" t="e">
        <f t="shared" si="12"/>
        <v>#VALUE!</v>
      </c>
      <c r="G7" s="4"/>
      <c r="H7" s="4" t="s">
        <v>202</v>
      </c>
      <c r="J7">
        <f t="shared" si="2"/>
        <v>5.5057554955841399E-3</v>
      </c>
      <c r="L7" t="s">
        <v>202</v>
      </c>
      <c r="N7">
        <f t="shared" si="3"/>
        <v>5.5057554955841399E-3</v>
      </c>
      <c r="P7" t="s">
        <v>202</v>
      </c>
      <c r="R7">
        <f t="shared" si="4"/>
        <v>5.5057554955841399E-3</v>
      </c>
      <c r="T7" t="s">
        <v>202</v>
      </c>
      <c r="V7">
        <f t="shared" si="5"/>
        <v>5.5057554955841399E-3</v>
      </c>
      <c r="X7" t="s">
        <v>202</v>
      </c>
      <c r="Z7">
        <f t="shared" si="6"/>
        <v>5.5057554955841399E-3</v>
      </c>
      <c r="AB7" t="s">
        <v>424</v>
      </c>
      <c r="AD7">
        <f t="shared" si="7"/>
        <v>4.4337583908112801E-7</v>
      </c>
      <c r="AF7" t="s">
        <v>524</v>
      </c>
      <c r="AH7">
        <f t="shared" si="8"/>
        <v>2.65398525848098E-4</v>
      </c>
      <c r="AJ7" t="s">
        <v>202</v>
      </c>
      <c r="AL7">
        <f t="shared" si="9"/>
        <v>5.5057554955841399E-3</v>
      </c>
      <c r="AN7" t="s">
        <v>202</v>
      </c>
      <c r="AP7">
        <f t="shared" si="10"/>
        <v>5.5057554955841399E-3</v>
      </c>
      <c r="AR7" t="s">
        <v>202</v>
      </c>
      <c r="AT7">
        <f t="shared" si="11"/>
        <v>5.5057554955841399E-3</v>
      </c>
    </row>
    <row r="8" spans="1:46" x14ac:dyDescent="0.55000000000000004">
      <c r="A8">
        <v>6</v>
      </c>
      <c r="B8" s="3" t="s">
        <v>6</v>
      </c>
      <c r="C8" s="7">
        <f t="shared" si="0"/>
        <v>3.1751700838402801E-6</v>
      </c>
      <c r="D8" s="5" t="s">
        <v>108</v>
      </c>
      <c r="E8" s="4">
        <f t="shared" si="1"/>
        <v>1.65812525665387E-4</v>
      </c>
      <c r="F8" s="4" t="e">
        <f t="shared" si="12"/>
        <v>#VALUE!</v>
      </c>
      <c r="G8" s="4"/>
      <c r="H8" s="4" t="s">
        <v>202</v>
      </c>
      <c r="J8">
        <f t="shared" si="2"/>
        <v>5.5057554955841399E-3</v>
      </c>
      <c r="L8" t="s">
        <v>202</v>
      </c>
      <c r="N8">
        <f t="shared" si="3"/>
        <v>5.5057554955841399E-3</v>
      </c>
      <c r="P8" t="s">
        <v>202</v>
      </c>
      <c r="R8">
        <f t="shared" si="4"/>
        <v>5.5057554955841399E-3</v>
      </c>
      <c r="T8" t="s">
        <v>202</v>
      </c>
      <c r="V8">
        <f t="shared" si="5"/>
        <v>5.5057554955841399E-3</v>
      </c>
      <c r="X8" t="s">
        <v>202</v>
      </c>
      <c r="Z8">
        <f t="shared" si="6"/>
        <v>5.5057554955841399E-3</v>
      </c>
      <c r="AB8" t="s">
        <v>425</v>
      </c>
      <c r="AD8">
        <f t="shared" si="7"/>
        <v>6.7961620033548701E-7</v>
      </c>
      <c r="AF8" t="s">
        <v>525</v>
      </c>
      <c r="AH8">
        <f t="shared" si="8"/>
        <v>1.5795560398886699E-5</v>
      </c>
      <c r="AJ8" t="s">
        <v>202</v>
      </c>
      <c r="AL8">
        <f t="shared" si="9"/>
        <v>5.5057554955841399E-3</v>
      </c>
      <c r="AN8" t="s">
        <v>202</v>
      </c>
      <c r="AP8">
        <f t="shared" si="10"/>
        <v>5.5057554955841399E-3</v>
      </c>
      <c r="AR8" t="s">
        <v>202</v>
      </c>
      <c r="AT8">
        <f t="shared" si="11"/>
        <v>5.5057554955841399E-3</v>
      </c>
    </row>
    <row r="9" spans="1:46" x14ac:dyDescent="0.55000000000000004">
      <c r="A9">
        <v>7</v>
      </c>
      <c r="B9" s="6" t="s">
        <v>7</v>
      </c>
      <c r="C9" s="7">
        <f t="shared" si="0"/>
        <v>1.49264353778846E-6</v>
      </c>
      <c r="D9" s="5" t="s">
        <v>109</v>
      </c>
      <c r="E9" s="4">
        <f t="shared" si="1"/>
        <v>1.2952050019521201E-4</v>
      </c>
      <c r="F9" s="4" t="e">
        <f t="shared" si="12"/>
        <v>#VALUE!</v>
      </c>
      <c r="G9" s="4"/>
      <c r="H9" s="4" t="s">
        <v>202</v>
      </c>
      <c r="J9">
        <f t="shared" si="2"/>
        <v>5.5057554955841399E-3</v>
      </c>
      <c r="L9" t="s">
        <v>202</v>
      </c>
      <c r="N9">
        <f t="shared" si="3"/>
        <v>5.5057554955841399E-3</v>
      </c>
      <c r="P9" t="s">
        <v>202</v>
      </c>
      <c r="R9">
        <f t="shared" si="4"/>
        <v>5.5057554955841399E-3</v>
      </c>
      <c r="T9" t="s">
        <v>202</v>
      </c>
      <c r="V9">
        <f t="shared" si="5"/>
        <v>5.5057554955841399E-3</v>
      </c>
      <c r="X9" t="s">
        <v>202</v>
      </c>
      <c r="Z9">
        <f t="shared" si="6"/>
        <v>5.5057554955841399E-3</v>
      </c>
      <c r="AB9" t="s">
        <v>426</v>
      </c>
      <c r="AD9">
        <f t="shared" si="7"/>
        <v>2.3620396712664901E-6</v>
      </c>
      <c r="AF9" t="s">
        <v>526</v>
      </c>
      <c r="AH9">
        <f t="shared" si="8"/>
        <v>6.3066340465826503E-8</v>
      </c>
      <c r="AJ9" t="s">
        <v>202</v>
      </c>
      <c r="AL9">
        <f t="shared" si="9"/>
        <v>5.5057554955841399E-3</v>
      </c>
      <c r="AN9" t="s">
        <v>202</v>
      </c>
      <c r="AP9">
        <f t="shared" si="10"/>
        <v>5.5057554955841399E-3</v>
      </c>
      <c r="AR9" t="s">
        <v>202</v>
      </c>
      <c r="AT9">
        <f t="shared" si="11"/>
        <v>5.5057554955841399E-3</v>
      </c>
    </row>
    <row r="10" spans="1:46" x14ac:dyDescent="0.55000000000000004">
      <c r="A10">
        <v>8</v>
      </c>
      <c r="B10" s="3" t="s">
        <v>8</v>
      </c>
      <c r="C10" s="7">
        <f t="shared" si="0"/>
        <v>1.4606923201182199E-7</v>
      </c>
      <c r="D10" s="5" t="s">
        <v>110</v>
      </c>
      <c r="E10" s="4">
        <f t="shared" si="1"/>
        <v>9.5311162294819897E-4</v>
      </c>
      <c r="F10" s="4" t="e">
        <f t="shared" si="12"/>
        <v>#VALUE!</v>
      </c>
      <c r="G10" s="4"/>
      <c r="H10" s="4" t="s">
        <v>204</v>
      </c>
      <c r="J10">
        <f>_xlfn.NUMBERVALUE(H10,".")</f>
        <v>4.8891780734988599E-3</v>
      </c>
      <c r="L10" t="s">
        <v>275</v>
      </c>
      <c r="N10">
        <f t="shared" si="3"/>
        <v>3.8778371780597899E-3</v>
      </c>
      <c r="P10" t="s">
        <v>202</v>
      </c>
      <c r="R10">
        <f t="shared" si="4"/>
        <v>5.5057554955841399E-3</v>
      </c>
      <c r="T10" t="s">
        <v>202</v>
      </c>
      <c r="V10">
        <f t="shared" si="5"/>
        <v>5.5057554955841399E-3</v>
      </c>
      <c r="X10" t="s">
        <v>202</v>
      </c>
      <c r="Z10">
        <f t="shared" si="6"/>
        <v>5.5057554955841399E-3</v>
      </c>
      <c r="AB10" t="s">
        <v>427</v>
      </c>
      <c r="AD10">
        <f t="shared" si="7"/>
        <v>1.61481616191757E-5</v>
      </c>
      <c r="AF10" t="s">
        <v>527</v>
      </c>
      <c r="AH10">
        <f t="shared" si="8"/>
        <v>2.7738941452219E-7</v>
      </c>
      <c r="AJ10" t="s">
        <v>202</v>
      </c>
      <c r="AL10">
        <f t="shared" si="9"/>
        <v>5.5057554955841399E-3</v>
      </c>
      <c r="AN10" t="s">
        <v>202</v>
      </c>
      <c r="AP10">
        <f t="shared" si="10"/>
        <v>5.5057554955841399E-3</v>
      </c>
      <c r="AR10" t="s">
        <v>202</v>
      </c>
      <c r="AT10">
        <f t="shared" si="11"/>
        <v>5.5057554955841399E-3</v>
      </c>
    </row>
    <row r="11" spans="1:46" x14ac:dyDescent="0.55000000000000004">
      <c r="A11">
        <v>9</v>
      </c>
      <c r="B11" s="6" t="s">
        <v>9</v>
      </c>
      <c r="C11" s="7">
        <f t="shared" si="0"/>
        <v>7.6248576215306102E-6</v>
      </c>
      <c r="D11" s="5" t="s">
        <v>111</v>
      </c>
      <c r="E11" s="4">
        <f t="shared" si="1"/>
        <v>5.5506283388240202E-5</v>
      </c>
      <c r="F11" s="4" t="e">
        <f t="shared" si="12"/>
        <v>#VALUE!</v>
      </c>
      <c r="G11" s="4"/>
      <c r="H11" s="4" t="s">
        <v>205</v>
      </c>
      <c r="J11">
        <f t="shared" si="2"/>
        <v>1.1622235772659E-5</v>
      </c>
      <c r="L11" t="s">
        <v>276</v>
      </c>
      <c r="N11">
        <f t="shared" si="3"/>
        <v>2.6763689721331499E-5</v>
      </c>
      <c r="P11" t="s">
        <v>202</v>
      </c>
      <c r="R11">
        <f t="shared" si="4"/>
        <v>5.5057554955841399E-3</v>
      </c>
      <c r="T11" t="s">
        <v>202</v>
      </c>
      <c r="V11">
        <f t="shared" si="5"/>
        <v>5.5057554955841399E-3</v>
      </c>
      <c r="X11" t="s">
        <v>202</v>
      </c>
      <c r="Z11">
        <f t="shared" si="6"/>
        <v>5.5057554955841399E-3</v>
      </c>
      <c r="AB11" t="s">
        <v>428</v>
      </c>
      <c r="AD11">
        <f t="shared" si="7"/>
        <v>4.4857676348425897E-8</v>
      </c>
      <c r="AF11" t="s">
        <v>528</v>
      </c>
      <c r="AH11">
        <f t="shared" si="8"/>
        <v>4.0451735832665299E-8</v>
      </c>
      <c r="AJ11" t="s">
        <v>202</v>
      </c>
      <c r="AL11">
        <f t="shared" si="9"/>
        <v>5.5057554955841399E-3</v>
      </c>
      <c r="AN11" t="s">
        <v>202</v>
      </c>
      <c r="AP11">
        <f t="shared" si="10"/>
        <v>5.5057554955841399E-3</v>
      </c>
      <c r="AR11" t="s">
        <v>202</v>
      </c>
      <c r="AT11">
        <f t="shared" si="11"/>
        <v>5.5057554955841399E-3</v>
      </c>
    </row>
    <row r="12" spans="1:46" x14ac:dyDescent="0.55000000000000004">
      <c r="A12">
        <v>10</v>
      </c>
      <c r="B12" s="3" t="s">
        <v>10</v>
      </c>
      <c r="C12" s="7">
        <f t="shared" si="0"/>
        <v>2.8333198125803102E-5</v>
      </c>
      <c r="D12" s="5" t="s">
        <v>112</v>
      </c>
      <c r="E12" s="4">
        <f t="shared" si="1"/>
        <v>1.06072472408413E-3</v>
      </c>
      <c r="F12" s="4" t="e">
        <f t="shared" si="12"/>
        <v>#VALUE!</v>
      </c>
      <c r="G12" s="4"/>
      <c r="H12" s="4" t="s">
        <v>206</v>
      </c>
      <c r="J12">
        <f t="shared" si="2"/>
        <v>2.5372544639954802E-4</v>
      </c>
      <c r="L12" t="s">
        <v>277</v>
      </c>
      <c r="N12">
        <f t="shared" si="3"/>
        <v>1.3669512784436301E-2</v>
      </c>
      <c r="P12" t="s">
        <v>202</v>
      </c>
      <c r="R12">
        <f t="shared" si="4"/>
        <v>5.5057554955841399E-3</v>
      </c>
      <c r="T12" t="s">
        <v>202</v>
      </c>
      <c r="V12">
        <f t="shared" si="5"/>
        <v>5.5057554955841399E-3</v>
      </c>
      <c r="X12" t="s">
        <v>202</v>
      </c>
      <c r="Z12">
        <f t="shared" si="6"/>
        <v>5.5057554955841399E-3</v>
      </c>
      <c r="AB12" t="s">
        <v>429</v>
      </c>
      <c r="AD12">
        <f t="shared" si="7"/>
        <v>4.1267502136499098E-5</v>
      </c>
      <c r="AF12" t="s">
        <v>529</v>
      </c>
      <c r="AH12">
        <f t="shared" si="8"/>
        <v>1.56850739793739E-5</v>
      </c>
      <c r="AJ12" t="s">
        <v>202</v>
      </c>
      <c r="AL12">
        <f t="shared" si="9"/>
        <v>5.5057554955841399E-3</v>
      </c>
      <c r="AN12" t="s">
        <v>202</v>
      </c>
      <c r="AP12">
        <f t="shared" si="10"/>
        <v>5.5057554955841399E-3</v>
      </c>
      <c r="AR12" t="s">
        <v>202</v>
      </c>
      <c r="AT12">
        <f t="shared" si="11"/>
        <v>5.5057554955841399E-3</v>
      </c>
    </row>
    <row r="13" spans="1:46" x14ac:dyDescent="0.55000000000000004">
      <c r="A13">
        <v>11</v>
      </c>
      <c r="B13" s="6" t="s">
        <v>11</v>
      </c>
      <c r="C13" s="7">
        <f t="shared" si="0"/>
        <v>4.96203217222653E-6</v>
      </c>
      <c r="D13" s="5" t="s">
        <v>113</v>
      </c>
      <c r="E13" s="4">
        <f t="shared" si="1"/>
        <v>6.5949367126449902E-5</v>
      </c>
      <c r="F13" s="4"/>
      <c r="G13" s="4"/>
      <c r="H13" s="4" t="s">
        <v>202</v>
      </c>
      <c r="J13">
        <f t="shared" si="2"/>
        <v>5.5057554955841399E-3</v>
      </c>
      <c r="L13" t="s">
        <v>202</v>
      </c>
      <c r="N13">
        <f t="shared" si="3"/>
        <v>5.5057554955841399E-3</v>
      </c>
      <c r="P13" t="s">
        <v>202</v>
      </c>
      <c r="R13">
        <f t="shared" si="4"/>
        <v>5.5057554955841399E-3</v>
      </c>
      <c r="T13" t="s">
        <v>202</v>
      </c>
      <c r="V13">
        <f t="shared" si="5"/>
        <v>5.5057554955841399E-3</v>
      </c>
      <c r="X13" t="s">
        <v>202</v>
      </c>
      <c r="Z13">
        <f t="shared" si="6"/>
        <v>5.5057554955841399E-3</v>
      </c>
      <c r="AB13" t="s">
        <v>430</v>
      </c>
      <c r="AD13">
        <f t="shared" si="7"/>
        <v>1.5349576684928401E-3</v>
      </c>
      <c r="AF13" t="s">
        <v>530</v>
      </c>
      <c r="AH13">
        <f t="shared" si="8"/>
        <v>7.2522694868225901E-5</v>
      </c>
      <c r="AJ13" t="s">
        <v>202</v>
      </c>
      <c r="AL13">
        <f t="shared" si="9"/>
        <v>5.5057554955841399E-3</v>
      </c>
      <c r="AN13" t="s">
        <v>202</v>
      </c>
      <c r="AP13">
        <f t="shared" si="10"/>
        <v>5.5057554955841399E-3</v>
      </c>
      <c r="AR13" t="s">
        <v>202</v>
      </c>
      <c r="AT13">
        <f t="shared" si="11"/>
        <v>5.5057554955841399E-3</v>
      </c>
    </row>
    <row r="14" spans="1:46" x14ac:dyDescent="0.55000000000000004">
      <c r="A14">
        <v>12</v>
      </c>
      <c r="B14" s="3" t="s">
        <v>12</v>
      </c>
      <c r="C14" s="7">
        <f t="shared" si="0"/>
        <v>9.2887341983072903E-5</v>
      </c>
      <c r="D14" s="5" t="s">
        <v>114</v>
      </c>
      <c r="E14" s="4">
        <f t="shared" si="1"/>
        <v>6.0934311477467397E-5</v>
      </c>
      <c r="F14" s="4"/>
      <c r="G14" s="4"/>
      <c r="H14" s="4" t="s">
        <v>202</v>
      </c>
      <c r="J14">
        <f t="shared" si="2"/>
        <v>5.5057554955841399E-3</v>
      </c>
      <c r="L14" t="s">
        <v>202</v>
      </c>
      <c r="N14">
        <f t="shared" si="3"/>
        <v>5.5057554955841399E-3</v>
      </c>
      <c r="P14" t="s">
        <v>202</v>
      </c>
      <c r="R14">
        <f t="shared" si="4"/>
        <v>5.5057554955841399E-3</v>
      </c>
      <c r="T14" t="s">
        <v>202</v>
      </c>
      <c r="V14">
        <f t="shared" si="5"/>
        <v>5.5057554955841399E-3</v>
      </c>
      <c r="X14" t="s">
        <v>202</v>
      </c>
      <c r="Z14">
        <f t="shared" si="6"/>
        <v>5.5057554955841399E-3</v>
      </c>
      <c r="AB14" t="s">
        <v>431</v>
      </c>
      <c r="AD14">
        <f t="shared" si="7"/>
        <v>3.99056323073845E-7</v>
      </c>
      <c r="AF14" t="s">
        <v>531</v>
      </c>
      <c r="AH14">
        <f t="shared" si="8"/>
        <v>4.8504112035689498E-6</v>
      </c>
      <c r="AJ14" t="s">
        <v>202</v>
      </c>
      <c r="AL14">
        <f t="shared" si="9"/>
        <v>5.5057554955841399E-3</v>
      </c>
      <c r="AN14" t="s">
        <v>202</v>
      </c>
      <c r="AP14">
        <f t="shared" si="10"/>
        <v>5.5057554955841399E-3</v>
      </c>
      <c r="AR14" t="s">
        <v>202</v>
      </c>
      <c r="AT14">
        <f t="shared" si="11"/>
        <v>5.5057554955841399E-3</v>
      </c>
    </row>
    <row r="15" spans="1:46" x14ac:dyDescent="0.55000000000000004">
      <c r="A15">
        <v>13</v>
      </c>
      <c r="B15" s="6" t="s">
        <v>13</v>
      </c>
      <c r="C15" s="7">
        <f t="shared" si="0"/>
        <v>3.7966767915072199E-8</v>
      </c>
      <c r="D15" s="5" t="s">
        <v>115</v>
      </c>
      <c r="E15" s="4">
        <f t="shared" si="1"/>
        <v>1.0529935389058599E-4</v>
      </c>
      <c r="F15" s="4"/>
      <c r="G15" s="4"/>
      <c r="H15" s="4" t="s">
        <v>202</v>
      </c>
      <c r="J15">
        <f t="shared" si="2"/>
        <v>5.5057554955841399E-3</v>
      </c>
      <c r="L15" t="s">
        <v>202</v>
      </c>
      <c r="N15">
        <f t="shared" si="3"/>
        <v>5.5057554955841399E-3</v>
      </c>
      <c r="P15" t="s">
        <v>202</v>
      </c>
      <c r="R15">
        <f t="shared" si="4"/>
        <v>5.5057554955841399E-3</v>
      </c>
      <c r="T15" t="s">
        <v>202</v>
      </c>
      <c r="V15">
        <f t="shared" si="5"/>
        <v>5.5057554955841399E-3</v>
      </c>
      <c r="X15" t="s">
        <v>202</v>
      </c>
      <c r="Z15">
        <f t="shared" si="6"/>
        <v>5.5057554955841399E-3</v>
      </c>
      <c r="AB15" t="s">
        <v>432</v>
      </c>
      <c r="AD15">
        <f t="shared" si="7"/>
        <v>1.0405561172002699E-6</v>
      </c>
      <c r="AF15" t="s">
        <v>532</v>
      </c>
      <c r="AH15">
        <f t="shared" si="8"/>
        <v>1.1004413602004601E-6</v>
      </c>
      <c r="AJ15" t="s">
        <v>202</v>
      </c>
      <c r="AL15">
        <f t="shared" si="9"/>
        <v>5.5057554955841399E-3</v>
      </c>
      <c r="AN15" t="s">
        <v>202</v>
      </c>
      <c r="AP15">
        <f t="shared" si="10"/>
        <v>5.5057554955841399E-3</v>
      </c>
      <c r="AR15" t="s">
        <v>202</v>
      </c>
      <c r="AT15">
        <f t="shared" si="11"/>
        <v>5.5057554955841399E-3</v>
      </c>
    </row>
    <row r="16" spans="1:46" x14ac:dyDescent="0.55000000000000004">
      <c r="A16">
        <v>14</v>
      </c>
      <c r="B16" s="3" t="s">
        <v>14</v>
      </c>
      <c r="C16" s="7">
        <f t="shared" si="0"/>
        <v>6.2139395158228793E-5</v>
      </c>
      <c r="D16" s="5" t="s">
        <v>116</v>
      </c>
      <c r="E16" s="4">
        <f t="shared" si="1"/>
        <v>3.5458324418868802E-5</v>
      </c>
      <c r="F16" s="4"/>
      <c r="G16" s="4"/>
      <c r="H16" s="4" t="s">
        <v>202</v>
      </c>
      <c r="J16">
        <f t="shared" si="2"/>
        <v>5.5057554955841399E-3</v>
      </c>
      <c r="L16" t="s">
        <v>202</v>
      </c>
      <c r="N16">
        <f t="shared" si="3"/>
        <v>5.5057554955841399E-3</v>
      </c>
      <c r="P16" t="s">
        <v>202</v>
      </c>
      <c r="R16">
        <f t="shared" si="4"/>
        <v>5.5057554955841399E-3</v>
      </c>
      <c r="T16" t="s">
        <v>202</v>
      </c>
      <c r="V16">
        <f t="shared" si="5"/>
        <v>5.5057554955841399E-3</v>
      </c>
      <c r="X16" t="s">
        <v>202</v>
      </c>
      <c r="Z16">
        <f t="shared" si="6"/>
        <v>5.5057554955841399E-3</v>
      </c>
      <c r="AB16" t="s">
        <v>433</v>
      </c>
      <c r="AD16">
        <f t="shared" si="7"/>
        <v>8.2477697212789296E-5</v>
      </c>
      <c r="AF16" t="s">
        <v>533</v>
      </c>
      <c r="AH16">
        <f t="shared" si="8"/>
        <v>4.9058893550132402E-5</v>
      </c>
      <c r="AJ16" t="s">
        <v>202</v>
      </c>
      <c r="AL16">
        <f t="shared" si="9"/>
        <v>5.5057554955841399E-3</v>
      </c>
      <c r="AN16" t="s">
        <v>202</v>
      </c>
      <c r="AP16">
        <f t="shared" si="10"/>
        <v>5.5057554955841399E-3</v>
      </c>
      <c r="AR16" t="s">
        <v>202</v>
      </c>
      <c r="AT16">
        <f t="shared" si="11"/>
        <v>5.5057554955841399E-3</v>
      </c>
    </row>
    <row r="17" spans="1:46" x14ac:dyDescent="0.55000000000000004">
      <c r="A17">
        <v>15</v>
      </c>
      <c r="B17" s="6" t="s">
        <v>15</v>
      </c>
      <c r="C17" s="7">
        <f t="shared" si="0"/>
        <v>4.5480342355130497E-9</v>
      </c>
      <c r="D17" s="5" t="s">
        <v>117</v>
      </c>
      <c r="E17" s="4">
        <f t="shared" si="1"/>
        <v>9.8624572274275097E-5</v>
      </c>
      <c r="F17" s="4"/>
      <c r="G17" s="4"/>
      <c r="H17" s="4" t="s">
        <v>202</v>
      </c>
      <c r="J17">
        <f t="shared" si="2"/>
        <v>5.5057554955841399E-3</v>
      </c>
      <c r="L17" t="s">
        <v>202</v>
      </c>
      <c r="N17">
        <f t="shared" si="3"/>
        <v>5.5057554955841399E-3</v>
      </c>
      <c r="P17" t="s">
        <v>202</v>
      </c>
      <c r="R17">
        <f t="shared" si="4"/>
        <v>5.5057554955841399E-3</v>
      </c>
      <c r="T17" t="s">
        <v>202</v>
      </c>
      <c r="V17">
        <f t="shared" si="5"/>
        <v>5.5057554955841399E-3</v>
      </c>
      <c r="X17" t="s">
        <v>202</v>
      </c>
      <c r="Z17">
        <f t="shared" si="6"/>
        <v>5.5057554955841399E-3</v>
      </c>
      <c r="AB17" t="s">
        <v>434</v>
      </c>
      <c r="AD17">
        <f t="shared" si="7"/>
        <v>7.2759125026784995E-8</v>
      </c>
      <c r="AF17" t="s">
        <v>534</v>
      </c>
      <c r="AH17">
        <f t="shared" si="8"/>
        <v>2.7293455311480201E-8</v>
      </c>
      <c r="AJ17" t="s">
        <v>202</v>
      </c>
      <c r="AL17">
        <f t="shared" si="9"/>
        <v>5.5057554955841399E-3</v>
      </c>
      <c r="AN17" t="s">
        <v>202</v>
      </c>
      <c r="AP17">
        <f t="shared" si="10"/>
        <v>5.5057554955841399E-3</v>
      </c>
      <c r="AR17" t="s">
        <v>202</v>
      </c>
      <c r="AT17">
        <f t="shared" si="11"/>
        <v>5.5057554955841399E-3</v>
      </c>
    </row>
    <row r="18" spans="1:46" x14ac:dyDescent="0.55000000000000004">
      <c r="A18">
        <v>16</v>
      </c>
      <c r="B18" s="3" t="s">
        <v>16</v>
      </c>
      <c r="C18" s="7">
        <f t="shared" si="0"/>
        <v>5.02680374837753E-5</v>
      </c>
      <c r="D18" s="5" t="s">
        <v>118</v>
      </c>
      <c r="E18" s="4">
        <f t="shared" si="1"/>
        <v>1.7662589016253999E-5</v>
      </c>
      <c r="F18" s="4"/>
      <c r="G18" s="4"/>
      <c r="H18" s="4" t="s">
        <v>202</v>
      </c>
      <c r="J18">
        <f t="shared" si="2"/>
        <v>5.5057554955841399E-3</v>
      </c>
      <c r="L18" t="s">
        <v>202</v>
      </c>
      <c r="N18">
        <f t="shared" si="3"/>
        <v>5.5057554955841399E-3</v>
      </c>
      <c r="P18" t="s">
        <v>202</v>
      </c>
      <c r="R18">
        <f t="shared" si="4"/>
        <v>5.5057554955841399E-3</v>
      </c>
      <c r="T18" t="s">
        <v>202</v>
      </c>
      <c r="V18">
        <f t="shared" si="5"/>
        <v>5.5057554955841399E-3</v>
      </c>
      <c r="X18" t="s">
        <v>202</v>
      </c>
      <c r="Z18">
        <f t="shared" si="6"/>
        <v>5.5057554955841399E-3</v>
      </c>
      <c r="AB18" t="s">
        <v>435</v>
      </c>
      <c r="AD18">
        <f t="shared" si="7"/>
        <v>5.98945392721494E-7</v>
      </c>
      <c r="AF18" t="s">
        <v>535</v>
      </c>
      <c r="AH18">
        <f t="shared" si="8"/>
        <v>1.6100996344285001E-7</v>
      </c>
      <c r="AJ18" t="s">
        <v>202</v>
      </c>
      <c r="AL18">
        <f t="shared" si="9"/>
        <v>5.5057554955841399E-3</v>
      </c>
      <c r="AN18" t="s">
        <v>202</v>
      </c>
      <c r="AP18">
        <f t="shared" si="10"/>
        <v>5.5057554955841399E-3</v>
      </c>
      <c r="AR18" t="s">
        <v>202</v>
      </c>
      <c r="AT18">
        <f t="shared" si="11"/>
        <v>5.5057554955841399E-3</v>
      </c>
    </row>
    <row r="19" spans="1:46" x14ac:dyDescent="0.55000000000000004">
      <c r="A19">
        <v>17</v>
      </c>
      <c r="B19" s="6" t="s">
        <v>17</v>
      </c>
      <c r="C19" s="7">
        <f t="shared" si="0"/>
        <v>1.24545725466301E-7</v>
      </c>
      <c r="D19" s="5" t="s">
        <v>119</v>
      </c>
      <c r="E19" s="4">
        <f t="shared" si="1"/>
        <v>6.8261571868788397E-5</v>
      </c>
      <c r="F19" s="4"/>
      <c r="G19" s="4"/>
      <c r="H19" s="4" t="s">
        <v>202</v>
      </c>
      <c r="J19">
        <f t="shared" si="2"/>
        <v>5.5057554955841399E-3</v>
      </c>
      <c r="L19" t="s">
        <v>202</v>
      </c>
      <c r="N19">
        <f t="shared" si="3"/>
        <v>5.5057554955841399E-3</v>
      </c>
      <c r="P19" t="s">
        <v>202</v>
      </c>
      <c r="R19">
        <f t="shared" si="4"/>
        <v>5.5057554955841399E-3</v>
      </c>
      <c r="T19" t="s">
        <v>202</v>
      </c>
      <c r="V19">
        <f t="shared" si="5"/>
        <v>5.5057554955841399E-3</v>
      </c>
      <c r="X19" t="s">
        <v>202</v>
      </c>
      <c r="Z19">
        <f t="shared" si="6"/>
        <v>5.5057554955841399E-3</v>
      </c>
      <c r="AB19" t="s">
        <v>436</v>
      </c>
      <c r="AD19">
        <f t="shared" si="7"/>
        <v>5.0125509793261198E-2</v>
      </c>
      <c r="AF19" t="s">
        <v>536</v>
      </c>
      <c r="AH19">
        <f t="shared" si="8"/>
        <v>1.2054670488845499E-7</v>
      </c>
      <c r="AJ19" t="s">
        <v>202</v>
      </c>
      <c r="AL19">
        <f t="shared" si="9"/>
        <v>5.5057554955841399E-3</v>
      </c>
      <c r="AN19" t="s">
        <v>202</v>
      </c>
      <c r="AP19">
        <f t="shared" si="10"/>
        <v>5.5057554955841399E-3</v>
      </c>
      <c r="AR19" t="s">
        <v>202</v>
      </c>
      <c r="AT19">
        <f t="shared" si="11"/>
        <v>5.5057554955841399E-3</v>
      </c>
    </row>
    <row r="20" spans="1:46" x14ac:dyDescent="0.55000000000000004">
      <c r="A20">
        <v>18</v>
      </c>
      <c r="B20" s="3" t="s">
        <v>18</v>
      </c>
      <c r="C20" s="7">
        <f t="shared" si="0"/>
        <v>1.14820734400586E-4</v>
      </c>
      <c r="D20" s="5" t="s">
        <v>120</v>
      </c>
      <c r="E20" s="4">
        <f t="shared" si="1"/>
        <v>7.0360756944864902E-4</v>
      </c>
      <c r="F20" s="4"/>
      <c r="G20" s="4"/>
      <c r="H20" s="4" t="s">
        <v>207</v>
      </c>
      <c r="J20">
        <f t="shared" si="2"/>
        <v>2.09359385619789E-4</v>
      </c>
      <c r="L20" t="s">
        <v>278</v>
      </c>
      <c r="N20">
        <f t="shared" si="3"/>
        <v>7.2917797073107304E-2</v>
      </c>
      <c r="P20" t="s">
        <v>202</v>
      </c>
      <c r="R20">
        <f t="shared" si="4"/>
        <v>5.5057554955841399E-3</v>
      </c>
      <c r="T20" t="s">
        <v>202</v>
      </c>
      <c r="V20">
        <f t="shared" si="5"/>
        <v>5.5057554955841399E-3</v>
      </c>
      <c r="X20" t="s">
        <v>202</v>
      </c>
      <c r="Z20">
        <f t="shared" si="6"/>
        <v>5.5057554955841399E-3</v>
      </c>
      <c r="AB20" t="s">
        <v>437</v>
      </c>
      <c r="AD20">
        <f t="shared" si="7"/>
        <v>1.2210193049013E-6</v>
      </c>
      <c r="AF20" t="s">
        <v>537</v>
      </c>
      <c r="AH20">
        <f t="shared" si="8"/>
        <v>1.9304500462704401E-6</v>
      </c>
      <c r="AJ20" t="s">
        <v>202</v>
      </c>
      <c r="AL20">
        <f t="shared" si="9"/>
        <v>5.5057554955841399E-3</v>
      </c>
      <c r="AN20" t="s">
        <v>202</v>
      </c>
      <c r="AP20">
        <f t="shared" si="10"/>
        <v>5.5057554955841399E-3</v>
      </c>
      <c r="AR20" t="s">
        <v>202</v>
      </c>
      <c r="AT20">
        <f t="shared" si="11"/>
        <v>5.5057554955841399E-3</v>
      </c>
    </row>
    <row r="21" spans="1:46" x14ac:dyDescent="0.55000000000000004">
      <c r="A21">
        <v>19</v>
      </c>
      <c r="B21" s="6" t="s">
        <v>19</v>
      </c>
      <c r="C21" s="7">
        <f t="shared" si="0"/>
        <v>9.9769459473007005E-5</v>
      </c>
      <c r="D21" s="5" t="s">
        <v>121</v>
      </c>
      <c r="E21" s="4">
        <f t="shared" si="1"/>
        <v>8.6621395894326202E-5</v>
      </c>
      <c r="F21" s="4"/>
      <c r="G21" s="4"/>
      <c r="H21" s="4" t="s">
        <v>208</v>
      </c>
      <c r="J21">
        <f t="shared" si="2"/>
        <v>4.8585360112517904E-3</v>
      </c>
      <c r="L21" t="s">
        <v>279</v>
      </c>
      <c r="N21">
        <f t="shared" si="3"/>
        <v>1.8757566739522301E-3</v>
      </c>
      <c r="P21" t="s">
        <v>202</v>
      </c>
      <c r="R21">
        <f t="shared" si="4"/>
        <v>5.5057554955841399E-3</v>
      </c>
      <c r="T21" t="s">
        <v>202</v>
      </c>
      <c r="V21">
        <f t="shared" si="5"/>
        <v>5.5057554955841399E-3</v>
      </c>
      <c r="X21" t="s">
        <v>202</v>
      </c>
      <c r="Z21">
        <f t="shared" si="6"/>
        <v>5.5057554955841399E-3</v>
      </c>
      <c r="AB21" t="s">
        <v>438</v>
      </c>
      <c r="AD21">
        <f t="shared" si="7"/>
        <v>1.1054591125506899E-3</v>
      </c>
      <c r="AF21" t="s">
        <v>538</v>
      </c>
      <c r="AH21">
        <f t="shared" si="8"/>
        <v>5.8715701710353299E-6</v>
      </c>
      <c r="AJ21" t="s">
        <v>202</v>
      </c>
      <c r="AL21">
        <f t="shared" si="9"/>
        <v>5.5057554955841399E-3</v>
      </c>
      <c r="AN21" t="s">
        <v>202</v>
      </c>
      <c r="AP21">
        <f t="shared" si="10"/>
        <v>5.5057554955841399E-3</v>
      </c>
      <c r="AR21" t="s">
        <v>202</v>
      </c>
      <c r="AT21">
        <f t="shared" si="11"/>
        <v>5.5057554955841399E-3</v>
      </c>
    </row>
    <row r="22" spans="1:46" x14ac:dyDescent="0.55000000000000004">
      <c r="A22">
        <v>20</v>
      </c>
      <c r="B22" s="3" t="s">
        <v>20</v>
      </c>
      <c r="C22" s="7">
        <f t="shared" si="0"/>
        <v>1.12910830775224E-5</v>
      </c>
      <c r="D22" s="5" t="s">
        <v>122</v>
      </c>
      <c r="E22" s="4">
        <f t="shared" si="1"/>
        <v>3.4168569982284599E-5</v>
      </c>
      <c r="F22" s="4"/>
      <c r="G22" s="4"/>
      <c r="H22" s="4" t="s">
        <v>202</v>
      </c>
      <c r="J22">
        <f t="shared" si="2"/>
        <v>5.5057554955841399E-3</v>
      </c>
      <c r="L22" t="s">
        <v>202</v>
      </c>
      <c r="N22">
        <f t="shared" si="3"/>
        <v>5.5057554955841399E-3</v>
      </c>
      <c r="P22" t="s">
        <v>202</v>
      </c>
      <c r="R22">
        <f t="shared" si="4"/>
        <v>5.5057554955841399E-3</v>
      </c>
      <c r="T22" t="s">
        <v>202</v>
      </c>
      <c r="V22">
        <f t="shared" si="5"/>
        <v>5.5057554955841399E-3</v>
      </c>
      <c r="X22" t="s">
        <v>202</v>
      </c>
      <c r="Z22">
        <f t="shared" si="6"/>
        <v>5.5057554955841399E-3</v>
      </c>
      <c r="AB22" t="s">
        <v>439</v>
      </c>
      <c r="AD22">
        <f t="shared" si="7"/>
        <v>2.3963464442955899E-4</v>
      </c>
      <c r="AF22" t="s">
        <v>539</v>
      </c>
      <c r="AH22">
        <f t="shared" si="8"/>
        <v>9.1787470413332901E-5</v>
      </c>
      <c r="AJ22" t="s">
        <v>202</v>
      </c>
      <c r="AL22">
        <f t="shared" si="9"/>
        <v>5.5057554955841399E-3</v>
      </c>
      <c r="AN22" t="s">
        <v>202</v>
      </c>
      <c r="AP22">
        <f t="shared" si="10"/>
        <v>5.5057554955841399E-3</v>
      </c>
      <c r="AR22" t="s">
        <v>202</v>
      </c>
      <c r="AT22">
        <f t="shared" si="11"/>
        <v>5.5057554955841399E-3</v>
      </c>
    </row>
    <row r="23" spans="1:46" x14ac:dyDescent="0.55000000000000004">
      <c r="A23">
        <v>21</v>
      </c>
      <c r="B23" s="6" t="s">
        <v>21</v>
      </c>
      <c r="C23" s="7">
        <f t="shared" si="0"/>
        <v>1.54504017984429E-7</v>
      </c>
      <c r="D23" s="5" t="s">
        <v>123</v>
      </c>
      <c r="E23" s="4">
        <f t="shared" si="1"/>
        <v>6.4891908550634904E-4</v>
      </c>
      <c r="F23" s="4"/>
      <c r="G23" s="4"/>
      <c r="H23" s="4" t="s">
        <v>202</v>
      </c>
      <c r="J23">
        <f t="shared" si="2"/>
        <v>5.5057554955841399E-3</v>
      </c>
      <c r="L23" t="s">
        <v>202</v>
      </c>
      <c r="N23">
        <f t="shared" si="3"/>
        <v>5.5057554955841399E-3</v>
      </c>
      <c r="P23" t="s">
        <v>202</v>
      </c>
      <c r="R23">
        <f t="shared" si="4"/>
        <v>5.5057554955841399E-3</v>
      </c>
      <c r="T23" t="s">
        <v>202</v>
      </c>
      <c r="V23">
        <f t="shared" si="5"/>
        <v>5.5057554955841399E-3</v>
      </c>
      <c r="X23" t="s">
        <v>202</v>
      </c>
      <c r="Z23">
        <f t="shared" si="6"/>
        <v>5.5057554955841399E-3</v>
      </c>
      <c r="AB23" t="s">
        <v>440</v>
      </c>
      <c r="AD23">
        <f t="shared" si="7"/>
        <v>2.0667462124799999E-5</v>
      </c>
      <c r="AF23" t="s">
        <v>540</v>
      </c>
      <c r="AH23">
        <f t="shared" si="8"/>
        <v>1.4997781133192701E-5</v>
      </c>
      <c r="AJ23" t="s">
        <v>202</v>
      </c>
      <c r="AL23">
        <f t="shared" si="9"/>
        <v>5.5057554955841399E-3</v>
      </c>
      <c r="AN23" t="s">
        <v>202</v>
      </c>
      <c r="AP23">
        <f t="shared" si="10"/>
        <v>5.5057554955841399E-3</v>
      </c>
      <c r="AR23" t="s">
        <v>202</v>
      </c>
      <c r="AT23">
        <f t="shared" si="11"/>
        <v>5.5057554955841399E-3</v>
      </c>
    </row>
    <row r="24" spans="1:46" x14ac:dyDescent="0.55000000000000004">
      <c r="A24">
        <v>22</v>
      </c>
      <c r="B24" s="3" t="s">
        <v>22</v>
      </c>
      <c r="C24" s="7">
        <f t="shared" si="0"/>
        <v>6.0605029942441399E-3</v>
      </c>
      <c r="D24" s="5" t="s">
        <v>124</v>
      </c>
      <c r="E24" s="4">
        <f t="shared" si="1"/>
        <v>0.17177140712738001</v>
      </c>
      <c r="F24" s="4"/>
      <c r="G24" s="4"/>
      <c r="H24" s="4" t="s">
        <v>209</v>
      </c>
      <c r="J24">
        <f t="shared" si="2"/>
        <v>0.73399592442232997</v>
      </c>
      <c r="L24" t="s">
        <v>280</v>
      </c>
      <c r="N24">
        <f t="shared" si="3"/>
        <v>0.99853141939824797</v>
      </c>
      <c r="P24" t="s">
        <v>344</v>
      </c>
      <c r="R24">
        <f t="shared" si="4"/>
        <v>4.4648084396175999E-3</v>
      </c>
      <c r="T24" t="s">
        <v>368</v>
      </c>
      <c r="V24">
        <f t="shared" si="5"/>
        <v>6.5601971014639998E-7</v>
      </c>
      <c r="X24" t="s">
        <v>394</v>
      </c>
      <c r="Z24">
        <f t="shared" si="6"/>
        <v>3.2655659875602699E-5</v>
      </c>
      <c r="AB24" t="s">
        <v>441</v>
      </c>
      <c r="AD24">
        <f t="shared" si="7"/>
        <v>3.72755183707466E-8</v>
      </c>
      <c r="AF24" t="s">
        <v>541</v>
      </c>
      <c r="AH24">
        <f t="shared" si="8"/>
        <v>4.7452356086767398E-6</v>
      </c>
      <c r="AJ24" t="s">
        <v>620</v>
      </c>
      <c r="AL24">
        <f t="shared" si="9"/>
        <v>0.227405216852922</v>
      </c>
      <c r="AN24" t="s">
        <v>202</v>
      </c>
      <c r="AP24">
        <f t="shared" si="10"/>
        <v>5.5057554955841399E-3</v>
      </c>
      <c r="AR24" t="s">
        <v>661</v>
      </c>
      <c r="AT24">
        <f t="shared" si="11"/>
        <v>5.5988717444974204E-3</v>
      </c>
    </row>
    <row r="25" spans="1:46" x14ac:dyDescent="0.55000000000000004">
      <c r="A25">
        <v>23</v>
      </c>
      <c r="B25" s="6" t="s">
        <v>23</v>
      </c>
      <c r="C25" s="7">
        <f t="shared" si="0"/>
        <v>2.9484268613295102E-6</v>
      </c>
      <c r="D25" s="5" t="s">
        <v>125</v>
      </c>
      <c r="E25" s="4">
        <f t="shared" si="1"/>
        <v>8.9046107605099609E-3</v>
      </c>
      <c r="F25" s="4"/>
      <c r="G25" s="4"/>
      <c r="H25" s="4" t="s">
        <v>202</v>
      </c>
      <c r="J25">
        <f t="shared" si="2"/>
        <v>5.5057554955841399E-3</v>
      </c>
      <c r="L25" t="s">
        <v>202</v>
      </c>
      <c r="N25">
        <f t="shared" si="3"/>
        <v>5.5057554955841399E-3</v>
      </c>
      <c r="P25" t="s">
        <v>202</v>
      </c>
      <c r="R25">
        <f t="shared" si="4"/>
        <v>5.5057554955841399E-3</v>
      </c>
      <c r="T25" t="s">
        <v>202</v>
      </c>
      <c r="V25">
        <f t="shared" si="5"/>
        <v>5.5057554955841399E-3</v>
      </c>
      <c r="X25" t="s">
        <v>202</v>
      </c>
      <c r="Z25">
        <f t="shared" si="6"/>
        <v>5.5057554955841399E-3</v>
      </c>
      <c r="AB25" t="s">
        <v>442</v>
      </c>
      <c r="AD25">
        <f t="shared" si="7"/>
        <v>2.8523630286356901E-5</v>
      </c>
      <c r="AF25" t="s">
        <v>542</v>
      </c>
      <c r="AH25">
        <f t="shared" si="8"/>
        <v>3.0136273558304397E-7</v>
      </c>
      <c r="AJ25" t="s">
        <v>202</v>
      </c>
      <c r="AL25">
        <f t="shared" si="9"/>
        <v>5.5057554955841399E-3</v>
      </c>
      <c r="AN25" t="s">
        <v>202</v>
      </c>
      <c r="AP25">
        <f t="shared" si="10"/>
        <v>5.5057554955841399E-3</v>
      </c>
      <c r="AR25" t="s">
        <v>202</v>
      </c>
      <c r="AT25">
        <f t="shared" si="11"/>
        <v>5.5057554955841399E-3</v>
      </c>
    </row>
    <row r="26" spans="1:46" x14ac:dyDescent="0.55000000000000004">
      <c r="A26">
        <v>24</v>
      </c>
      <c r="B26" s="3" t="s">
        <v>24</v>
      </c>
      <c r="C26" s="7">
        <f t="shared" si="0"/>
        <v>3.5977713341050199E-6</v>
      </c>
      <c r="D26" s="5" t="s">
        <v>126</v>
      </c>
      <c r="E26" s="4">
        <f t="shared" si="1"/>
        <v>0.80608212947845403</v>
      </c>
      <c r="F26" s="4"/>
      <c r="G26" s="4"/>
      <c r="H26" s="4" t="s">
        <v>210</v>
      </c>
      <c r="J26">
        <f t="shared" si="2"/>
        <v>3.9367417870471898E-2</v>
      </c>
      <c r="L26" t="s">
        <v>281</v>
      </c>
      <c r="N26">
        <f t="shared" si="3"/>
        <v>1.27328744953349E-2</v>
      </c>
      <c r="P26" t="s">
        <v>202</v>
      </c>
      <c r="R26">
        <f t="shared" si="4"/>
        <v>5.5057554955841399E-3</v>
      </c>
      <c r="T26" t="s">
        <v>202</v>
      </c>
      <c r="V26">
        <f t="shared" si="5"/>
        <v>5.5057554955841399E-3</v>
      </c>
      <c r="X26" t="s">
        <v>202</v>
      </c>
      <c r="Z26">
        <f t="shared" si="6"/>
        <v>5.5057554955841399E-3</v>
      </c>
      <c r="AB26" t="s">
        <v>443</v>
      </c>
      <c r="AD26">
        <f t="shared" si="7"/>
        <v>1.99246651184787E-9</v>
      </c>
      <c r="AF26" t="s">
        <v>543</v>
      </c>
      <c r="AH26">
        <f t="shared" si="8"/>
        <v>1.9808934196334401E-7</v>
      </c>
      <c r="AJ26" t="s">
        <v>202</v>
      </c>
      <c r="AL26">
        <f t="shared" si="9"/>
        <v>5.5057554955841399E-3</v>
      </c>
      <c r="AN26" t="s">
        <v>202</v>
      </c>
      <c r="AP26">
        <f t="shared" si="10"/>
        <v>5.5057554955841399E-3</v>
      </c>
      <c r="AR26" t="s">
        <v>202</v>
      </c>
      <c r="AT26">
        <f t="shared" si="11"/>
        <v>5.5057554955841399E-3</v>
      </c>
    </row>
    <row r="27" spans="1:46" x14ac:dyDescent="0.55000000000000004">
      <c r="A27">
        <v>25</v>
      </c>
      <c r="B27" s="6" t="s">
        <v>25</v>
      </c>
      <c r="C27" s="7">
        <f t="shared" si="0"/>
        <v>5.9115404442357596E-6</v>
      </c>
      <c r="D27" s="5" t="s">
        <v>127</v>
      </c>
      <c r="E27" s="4">
        <f t="shared" si="1"/>
        <v>2.4889080668799498E-4</v>
      </c>
      <c r="F27" s="4"/>
      <c r="G27" s="4"/>
      <c r="H27" s="4" t="s">
        <v>202</v>
      </c>
      <c r="J27">
        <f t="shared" si="2"/>
        <v>5.5057554955841399E-3</v>
      </c>
      <c r="L27" t="s">
        <v>202</v>
      </c>
      <c r="N27">
        <f t="shared" si="3"/>
        <v>5.5057554955841399E-3</v>
      </c>
      <c r="P27" t="s">
        <v>202</v>
      </c>
      <c r="R27">
        <f t="shared" si="4"/>
        <v>5.5057554955841399E-3</v>
      </c>
      <c r="T27" t="s">
        <v>202</v>
      </c>
      <c r="V27">
        <f t="shared" si="5"/>
        <v>5.5057554955841399E-3</v>
      </c>
      <c r="X27" t="s">
        <v>202</v>
      </c>
      <c r="Z27">
        <f t="shared" si="6"/>
        <v>5.5057554955841399E-3</v>
      </c>
      <c r="AB27" t="s">
        <v>444</v>
      </c>
      <c r="AD27">
        <f t="shared" si="7"/>
        <v>1.6720108550246001E-5</v>
      </c>
      <c r="AF27" t="s">
        <v>544</v>
      </c>
      <c r="AH27">
        <f t="shared" si="8"/>
        <v>2.36662090023439E-6</v>
      </c>
      <c r="AJ27" t="s">
        <v>202</v>
      </c>
      <c r="AL27">
        <f t="shared" si="9"/>
        <v>5.5057554955841399E-3</v>
      </c>
      <c r="AN27" t="s">
        <v>202</v>
      </c>
      <c r="AP27">
        <f t="shared" si="10"/>
        <v>5.5057554955841399E-3</v>
      </c>
      <c r="AR27" t="s">
        <v>202</v>
      </c>
      <c r="AT27">
        <f t="shared" si="11"/>
        <v>5.5057554955841399E-3</v>
      </c>
    </row>
    <row r="28" spans="1:46" x14ac:dyDescent="0.55000000000000004">
      <c r="A28">
        <v>26</v>
      </c>
      <c r="B28" s="3" t="s">
        <v>26</v>
      </c>
      <c r="C28" s="7">
        <f t="shared" si="0"/>
        <v>2.4416814069501101E-5</v>
      </c>
      <c r="D28" s="5" t="s">
        <v>128</v>
      </c>
      <c r="E28" s="4">
        <f t="shared" si="1"/>
        <v>5.6166591093642603E-5</v>
      </c>
      <c r="F28" s="4"/>
      <c r="G28" s="4"/>
      <c r="H28" s="4" t="s">
        <v>202</v>
      </c>
      <c r="J28">
        <f t="shared" si="2"/>
        <v>5.5057554955841399E-3</v>
      </c>
      <c r="L28" t="s">
        <v>202</v>
      </c>
      <c r="N28">
        <f t="shared" si="3"/>
        <v>5.5057554955841399E-3</v>
      </c>
      <c r="P28" t="s">
        <v>202</v>
      </c>
      <c r="R28">
        <f t="shared" si="4"/>
        <v>5.5057554955841399E-3</v>
      </c>
      <c r="T28" t="s">
        <v>202</v>
      </c>
      <c r="V28">
        <f t="shared" si="5"/>
        <v>5.5057554955841399E-3</v>
      </c>
      <c r="X28" t="s">
        <v>202</v>
      </c>
      <c r="Z28">
        <f t="shared" si="6"/>
        <v>5.5057554955841399E-3</v>
      </c>
      <c r="AB28" t="s">
        <v>445</v>
      </c>
      <c r="AD28">
        <f t="shared" si="7"/>
        <v>5.7619816861231896E-7</v>
      </c>
      <c r="AF28" t="s">
        <v>545</v>
      </c>
      <c r="AH28">
        <f t="shared" si="8"/>
        <v>1.1744245284435E-5</v>
      </c>
      <c r="AJ28" t="s">
        <v>202</v>
      </c>
      <c r="AL28">
        <f t="shared" si="9"/>
        <v>5.5057554955841399E-3</v>
      </c>
      <c r="AN28" t="s">
        <v>202</v>
      </c>
      <c r="AP28">
        <f t="shared" si="10"/>
        <v>5.5057554955841399E-3</v>
      </c>
      <c r="AR28" t="s">
        <v>202</v>
      </c>
      <c r="AT28">
        <f t="shared" si="11"/>
        <v>5.5057554955841399E-3</v>
      </c>
    </row>
    <row r="29" spans="1:46" x14ac:dyDescent="0.55000000000000004">
      <c r="A29">
        <v>27</v>
      </c>
      <c r="B29" s="6" t="s">
        <v>27</v>
      </c>
      <c r="C29" s="7">
        <f t="shared" si="0"/>
        <v>1.72412867229835E-8</v>
      </c>
      <c r="D29" s="5" t="s">
        <v>129</v>
      </c>
      <c r="E29" s="4">
        <f t="shared" si="1"/>
        <v>0.56296479701995805</v>
      </c>
      <c r="F29" s="4"/>
      <c r="G29" s="4"/>
      <c r="H29" s="4" t="s">
        <v>211</v>
      </c>
      <c r="J29">
        <f t="shared" si="2"/>
        <v>7.8928338988488804E-4</v>
      </c>
      <c r="L29" t="s">
        <v>282</v>
      </c>
      <c r="N29">
        <f t="shared" si="3"/>
        <v>6.4642039526694502E-4</v>
      </c>
      <c r="P29" t="s">
        <v>202</v>
      </c>
      <c r="R29">
        <f t="shared" si="4"/>
        <v>5.5057554955841399E-3</v>
      </c>
      <c r="T29" t="s">
        <v>202</v>
      </c>
      <c r="V29">
        <f t="shared" si="5"/>
        <v>5.5057554955841399E-3</v>
      </c>
      <c r="X29" t="s">
        <v>202</v>
      </c>
      <c r="Z29">
        <f t="shared" si="6"/>
        <v>5.5057554955841399E-3</v>
      </c>
      <c r="AB29" t="s">
        <v>446</v>
      </c>
      <c r="AD29">
        <f t="shared" si="7"/>
        <v>6.6949305866662197E-5</v>
      </c>
      <c r="AF29" t="s">
        <v>546</v>
      </c>
      <c r="AH29">
        <f t="shared" si="8"/>
        <v>1.7761876315379601E-4</v>
      </c>
      <c r="AJ29" t="s">
        <v>202</v>
      </c>
      <c r="AL29">
        <f t="shared" si="9"/>
        <v>5.5057554955841399E-3</v>
      </c>
      <c r="AN29" t="s">
        <v>202</v>
      </c>
      <c r="AP29">
        <f t="shared" si="10"/>
        <v>5.5057554955841399E-3</v>
      </c>
      <c r="AR29" t="s">
        <v>202</v>
      </c>
      <c r="AT29">
        <f t="shared" si="11"/>
        <v>5.5057554955841399E-3</v>
      </c>
    </row>
    <row r="30" spans="1:46" x14ac:dyDescent="0.55000000000000004">
      <c r="A30">
        <v>28</v>
      </c>
      <c r="B30" s="3" t="s">
        <v>28</v>
      </c>
      <c r="C30" s="7">
        <f t="shared" si="0"/>
        <v>4.8796715511654298E-5</v>
      </c>
      <c r="D30" s="5" t="s">
        <v>130</v>
      </c>
      <c r="E30" s="4">
        <f t="shared" si="1"/>
        <v>1.3315869728103199E-4</v>
      </c>
      <c r="F30" s="4"/>
      <c r="G30" s="4"/>
      <c r="H30" s="4" t="s">
        <v>212</v>
      </c>
      <c r="J30">
        <f t="shared" si="2"/>
        <v>0.27597752532377801</v>
      </c>
      <c r="L30" t="s">
        <v>283</v>
      </c>
      <c r="N30">
        <f t="shared" si="3"/>
        <v>0.36017149215941802</v>
      </c>
      <c r="P30" t="s">
        <v>202</v>
      </c>
      <c r="R30">
        <f t="shared" si="4"/>
        <v>5.5057554955841399E-3</v>
      </c>
      <c r="T30" t="s">
        <v>202</v>
      </c>
      <c r="V30">
        <f t="shared" si="5"/>
        <v>5.5057554955841399E-3</v>
      </c>
      <c r="X30" t="s">
        <v>202</v>
      </c>
      <c r="Z30">
        <f t="shared" si="6"/>
        <v>5.5057554955841399E-3</v>
      </c>
      <c r="AB30" t="s">
        <v>447</v>
      </c>
      <c r="AD30">
        <f t="shared" si="7"/>
        <v>5.5358172827358203E-6</v>
      </c>
      <c r="AF30" t="s">
        <v>547</v>
      </c>
      <c r="AH30">
        <f t="shared" si="8"/>
        <v>4.0276933947841903E-3</v>
      </c>
      <c r="AJ30" t="s">
        <v>202</v>
      </c>
      <c r="AL30">
        <f t="shared" si="9"/>
        <v>5.5057554955841399E-3</v>
      </c>
      <c r="AN30" t="s">
        <v>202</v>
      </c>
      <c r="AP30">
        <f t="shared" si="10"/>
        <v>5.5057554955841399E-3</v>
      </c>
      <c r="AR30" t="s">
        <v>202</v>
      </c>
      <c r="AT30">
        <f t="shared" si="11"/>
        <v>5.5057554955841399E-3</v>
      </c>
    </row>
    <row r="31" spans="1:46" x14ac:dyDescent="0.55000000000000004">
      <c r="A31">
        <v>29</v>
      </c>
      <c r="B31" s="6" t="s">
        <v>29</v>
      </c>
      <c r="C31" s="7">
        <f t="shared" si="0"/>
        <v>3.8409679089408402E-8</v>
      </c>
      <c r="D31" s="5" t="s">
        <v>131</v>
      </c>
      <c r="E31" s="4">
        <f t="shared" si="1"/>
        <v>1.26780549180693E-4</v>
      </c>
      <c r="F31" s="4"/>
      <c r="G31" s="4"/>
      <c r="H31" s="4" t="s">
        <v>202</v>
      </c>
      <c r="J31">
        <f t="shared" si="2"/>
        <v>5.5057554955841399E-3</v>
      </c>
      <c r="L31" t="s">
        <v>202</v>
      </c>
      <c r="N31">
        <f t="shared" si="3"/>
        <v>5.5057554955841399E-3</v>
      </c>
      <c r="P31" t="s">
        <v>202</v>
      </c>
      <c r="R31">
        <f t="shared" si="4"/>
        <v>5.5057554955841399E-3</v>
      </c>
      <c r="T31" t="s">
        <v>202</v>
      </c>
      <c r="V31">
        <f t="shared" si="5"/>
        <v>5.5057554955841399E-3</v>
      </c>
      <c r="X31" t="s">
        <v>202</v>
      </c>
      <c r="Z31">
        <f t="shared" si="6"/>
        <v>5.5057554955841399E-3</v>
      </c>
      <c r="AB31" t="s">
        <v>448</v>
      </c>
      <c r="AD31">
        <f t="shared" si="7"/>
        <v>1.9002837113314599E-7</v>
      </c>
      <c r="AF31" t="s">
        <v>548</v>
      </c>
      <c r="AH31">
        <f t="shared" si="8"/>
        <v>2.0988966469213599E-8</v>
      </c>
      <c r="AJ31" t="s">
        <v>202</v>
      </c>
      <c r="AL31">
        <f t="shared" si="9"/>
        <v>5.5057554955841399E-3</v>
      </c>
      <c r="AN31" t="s">
        <v>202</v>
      </c>
      <c r="AP31">
        <f t="shared" si="10"/>
        <v>5.5057554955841399E-3</v>
      </c>
      <c r="AR31" t="s">
        <v>202</v>
      </c>
      <c r="AT31">
        <f t="shared" si="11"/>
        <v>5.5057554955841399E-3</v>
      </c>
    </row>
    <row r="32" spans="1:46" x14ac:dyDescent="0.55000000000000004">
      <c r="A32">
        <v>30</v>
      </c>
      <c r="B32" s="3" t="s">
        <v>30</v>
      </c>
      <c r="C32" s="7">
        <f t="shared" si="0"/>
        <v>2.6895064806452801E-8</v>
      </c>
      <c r="D32" s="5" t="s">
        <v>132</v>
      </c>
      <c r="E32" s="4">
        <f t="shared" si="1"/>
        <v>1.3799448788631699E-4</v>
      </c>
      <c r="F32" s="4"/>
      <c r="G32" s="4"/>
      <c r="H32" s="4" t="s">
        <v>202</v>
      </c>
      <c r="J32">
        <f t="shared" si="2"/>
        <v>5.5057554955841399E-3</v>
      </c>
      <c r="L32" t="s">
        <v>202</v>
      </c>
      <c r="N32">
        <f t="shared" si="3"/>
        <v>5.5057554955841399E-3</v>
      </c>
      <c r="P32" t="s">
        <v>202</v>
      </c>
      <c r="R32">
        <f t="shared" si="4"/>
        <v>5.5057554955841399E-3</v>
      </c>
      <c r="T32" t="s">
        <v>202</v>
      </c>
      <c r="V32">
        <f t="shared" si="5"/>
        <v>5.5057554955841399E-3</v>
      </c>
      <c r="X32" t="s">
        <v>202</v>
      </c>
      <c r="Z32">
        <f t="shared" si="6"/>
        <v>5.5057554955841399E-3</v>
      </c>
      <c r="AB32" t="s">
        <v>449</v>
      </c>
      <c r="AD32">
        <f t="shared" si="7"/>
        <v>2.03310913762215E-7</v>
      </c>
      <c r="AF32" t="s">
        <v>549</v>
      </c>
      <c r="AH32">
        <f t="shared" si="8"/>
        <v>1.27299928845693E-8</v>
      </c>
      <c r="AJ32" t="s">
        <v>202</v>
      </c>
      <c r="AL32">
        <f t="shared" si="9"/>
        <v>5.5057554955841399E-3</v>
      </c>
      <c r="AN32" t="s">
        <v>202</v>
      </c>
      <c r="AP32">
        <f t="shared" si="10"/>
        <v>5.5057554955841399E-3</v>
      </c>
      <c r="AR32" t="s">
        <v>202</v>
      </c>
      <c r="AT32">
        <f t="shared" si="11"/>
        <v>5.5057554955841399E-3</v>
      </c>
    </row>
    <row r="33" spans="1:46" x14ac:dyDescent="0.55000000000000004">
      <c r="A33">
        <v>31</v>
      </c>
      <c r="B33" s="6" t="s">
        <v>31</v>
      </c>
      <c r="C33" s="7">
        <f t="shared" si="0"/>
        <v>1.5567719995152201E-7</v>
      </c>
      <c r="D33" s="5" t="s">
        <v>133</v>
      </c>
      <c r="E33" s="4">
        <f t="shared" si="1"/>
        <v>1.3582700921688199E-4</v>
      </c>
      <c r="F33" s="4"/>
      <c r="G33" s="4"/>
      <c r="H33" s="4" t="s">
        <v>213</v>
      </c>
      <c r="J33">
        <f t="shared" si="2"/>
        <v>2.7561510377382002E-2</v>
      </c>
      <c r="L33" t="s">
        <v>284</v>
      </c>
      <c r="N33">
        <f t="shared" si="3"/>
        <v>9.8948249382480702E-2</v>
      </c>
      <c r="P33" t="s">
        <v>202</v>
      </c>
      <c r="R33">
        <f t="shared" si="4"/>
        <v>5.5057554955841399E-3</v>
      </c>
      <c r="T33" t="s">
        <v>202</v>
      </c>
      <c r="V33">
        <f t="shared" si="5"/>
        <v>5.5057554955841399E-3</v>
      </c>
      <c r="X33" t="s">
        <v>202</v>
      </c>
      <c r="Z33">
        <f t="shared" si="6"/>
        <v>5.5057554955841399E-3</v>
      </c>
      <c r="AB33" t="s">
        <v>450</v>
      </c>
      <c r="AD33">
        <f t="shared" si="7"/>
        <v>4.1172576746931804E-6</v>
      </c>
      <c r="AF33" t="s">
        <v>550</v>
      </c>
      <c r="AH33">
        <f t="shared" si="8"/>
        <v>3.6126904558411399E-8</v>
      </c>
      <c r="AJ33" t="s">
        <v>202</v>
      </c>
      <c r="AL33">
        <f t="shared" si="9"/>
        <v>5.5057554955841399E-3</v>
      </c>
      <c r="AN33" t="s">
        <v>202</v>
      </c>
      <c r="AP33">
        <f t="shared" si="10"/>
        <v>5.5057554955841399E-3</v>
      </c>
      <c r="AR33" t="s">
        <v>202</v>
      </c>
      <c r="AT33">
        <f t="shared" si="11"/>
        <v>5.5057554955841399E-3</v>
      </c>
    </row>
    <row r="34" spans="1:46" x14ac:dyDescent="0.55000000000000004">
      <c r="A34">
        <v>32</v>
      </c>
      <c r="B34" s="3" t="s">
        <v>32</v>
      </c>
      <c r="C34" s="7">
        <f t="shared" si="0"/>
        <v>3.5458685328143798E-6</v>
      </c>
      <c r="D34" s="5" t="s">
        <v>134</v>
      </c>
      <c r="E34" s="4">
        <f t="shared" si="1"/>
        <v>9.96991409920156E-4</v>
      </c>
      <c r="F34" s="4"/>
      <c r="G34" s="4"/>
      <c r="H34" s="4" t="s">
        <v>202</v>
      </c>
      <c r="J34">
        <f t="shared" si="2"/>
        <v>5.5057554955841399E-3</v>
      </c>
      <c r="L34" t="s">
        <v>202</v>
      </c>
      <c r="N34">
        <f t="shared" si="3"/>
        <v>5.5057554955841399E-3</v>
      </c>
      <c r="P34" t="s">
        <v>202</v>
      </c>
      <c r="R34">
        <f t="shared" si="4"/>
        <v>5.5057554955841399E-3</v>
      </c>
      <c r="T34" t="s">
        <v>202</v>
      </c>
      <c r="V34">
        <f t="shared" si="5"/>
        <v>5.5057554955841399E-3</v>
      </c>
      <c r="X34" t="s">
        <v>202</v>
      </c>
      <c r="Z34">
        <f t="shared" si="6"/>
        <v>5.5057554955841399E-3</v>
      </c>
      <c r="AB34" t="s">
        <v>451</v>
      </c>
      <c r="AD34">
        <f t="shared" si="7"/>
        <v>2.05288705549198E-6</v>
      </c>
      <c r="AF34" t="s">
        <v>551</v>
      </c>
      <c r="AH34">
        <f t="shared" si="8"/>
        <v>4.9958558284966898E-9</v>
      </c>
      <c r="AJ34" t="s">
        <v>202</v>
      </c>
      <c r="AL34">
        <f t="shared" si="9"/>
        <v>5.5057554955841399E-3</v>
      </c>
      <c r="AN34" t="s">
        <v>202</v>
      </c>
      <c r="AP34">
        <f t="shared" si="10"/>
        <v>5.5057554955841399E-3</v>
      </c>
      <c r="AR34" t="s">
        <v>202</v>
      </c>
      <c r="AT34">
        <f t="shared" si="11"/>
        <v>5.5057554955841399E-3</v>
      </c>
    </row>
    <row r="35" spans="1:46" x14ac:dyDescent="0.55000000000000004">
      <c r="A35">
        <v>33</v>
      </c>
      <c r="B35" s="6" t="s">
        <v>33</v>
      </c>
      <c r="C35" s="7">
        <f t="shared" si="0"/>
        <v>2.4996469882861299E-7</v>
      </c>
      <c r="D35" s="5" t="s">
        <v>135</v>
      </c>
      <c r="E35" s="4">
        <f t="shared" si="1"/>
        <v>3.2773106795502799E-5</v>
      </c>
      <c r="F35" s="4"/>
      <c r="G35" s="4"/>
      <c r="H35" s="4" t="s">
        <v>202</v>
      </c>
      <c r="J35">
        <f t="shared" si="2"/>
        <v>5.5057554955841399E-3</v>
      </c>
      <c r="L35" t="s">
        <v>202</v>
      </c>
      <c r="N35">
        <f t="shared" si="3"/>
        <v>5.5057554955841399E-3</v>
      </c>
      <c r="P35" t="s">
        <v>202</v>
      </c>
      <c r="R35">
        <f t="shared" si="4"/>
        <v>5.5057554955841399E-3</v>
      </c>
      <c r="T35" t="s">
        <v>202</v>
      </c>
      <c r="V35">
        <f t="shared" si="5"/>
        <v>5.5057554955841399E-3</v>
      </c>
      <c r="X35" t="s">
        <v>202</v>
      </c>
      <c r="Z35">
        <f t="shared" si="6"/>
        <v>5.5057554955841399E-3</v>
      </c>
      <c r="AB35" t="s">
        <v>452</v>
      </c>
      <c r="AD35">
        <f t="shared" si="7"/>
        <v>3.6544968968246599E-6</v>
      </c>
      <c r="AF35" t="s">
        <v>552</v>
      </c>
      <c r="AH35">
        <f t="shared" si="8"/>
        <v>6.8364155533496995E-7</v>
      </c>
      <c r="AJ35" t="s">
        <v>202</v>
      </c>
      <c r="AL35">
        <f t="shared" si="9"/>
        <v>5.5057554955841399E-3</v>
      </c>
      <c r="AN35" t="s">
        <v>202</v>
      </c>
      <c r="AP35">
        <f t="shared" si="10"/>
        <v>5.5057554955841399E-3</v>
      </c>
      <c r="AR35" t="s">
        <v>202</v>
      </c>
      <c r="AT35">
        <f t="shared" si="11"/>
        <v>5.5057554955841399E-3</v>
      </c>
    </row>
    <row r="36" spans="1:46" x14ac:dyDescent="0.55000000000000004">
      <c r="A36">
        <v>34</v>
      </c>
      <c r="B36" s="3" t="s">
        <v>34</v>
      </c>
      <c r="C36" s="7">
        <f t="shared" si="0"/>
        <v>1.3027700527789101E-7</v>
      </c>
      <c r="D36" s="5" t="s">
        <v>136</v>
      </c>
      <c r="E36" s="4">
        <f t="shared" si="1"/>
        <v>5.6302214943571003E-5</v>
      </c>
      <c r="F36" s="4"/>
      <c r="G36" s="4"/>
      <c r="H36" s="4" t="s">
        <v>214</v>
      </c>
      <c r="J36">
        <f t="shared" si="2"/>
        <v>1.1918486618247E-3</v>
      </c>
      <c r="L36" t="s">
        <v>285</v>
      </c>
      <c r="N36">
        <f t="shared" si="3"/>
        <v>8.7085513077916801E-4</v>
      </c>
      <c r="P36" t="s">
        <v>202</v>
      </c>
      <c r="R36">
        <f t="shared" si="4"/>
        <v>5.5057554955841399E-3</v>
      </c>
      <c r="T36" t="s">
        <v>202</v>
      </c>
      <c r="V36">
        <f t="shared" si="5"/>
        <v>5.5057554955841399E-3</v>
      </c>
      <c r="X36" t="s">
        <v>202</v>
      </c>
      <c r="Z36">
        <f t="shared" si="6"/>
        <v>5.5057554955841399E-3</v>
      </c>
      <c r="AB36" t="s">
        <v>453</v>
      </c>
      <c r="AD36">
        <f t="shared" si="7"/>
        <v>4.0450864114152303E-6</v>
      </c>
      <c r="AF36" t="s">
        <v>553</v>
      </c>
      <c r="AH36">
        <f t="shared" si="8"/>
        <v>1.1011174248527601E-7</v>
      </c>
      <c r="AJ36" t="s">
        <v>202</v>
      </c>
      <c r="AL36">
        <f t="shared" si="9"/>
        <v>5.5057554955841399E-3</v>
      </c>
      <c r="AN36" t="s">
        <v>202</v>
      </c>
      <c r="AP36">
        <f t="shared" si="10"/>
        <v>5.5057554955841399E-3</v>
      </c>
      <c r="AR36" t="s">
        <v>202</v>
      </c>
      <c r="AT36">
        <f t="shared" si="11"/>
        <v>5.5057554955841399E-3</v>
      </c>
    </row>
    <row r="37" spans="1:46" x14ac:dyDescent="0.55000000000000004">
      <c r="A37">
        <v>35</v>
      </c>
      <c r="B37" s="6" t="s">
        <v>35</v>
      </c>
      <c r="C37" s="7">
        <f t="shared" si="0"/>
        <v>1.6616971521867999E-6</v>
      </c>
      <c r="D37" s="5" t="s">
        <v>137</v>
      </c>
      <c r="E37" s="4">
        <f t="shared" si="1"/>
        <v>2.4351432919502199E-2</v>
      </c>
      <c r="F37" s="4"/>
      <c r="G37" s="4"/>
      <c r="H37" s="4" t="s">
        <v>202</v>
      </c>
      <c r="J37">
        <f t="shared" si="2"/>
        <v>5.5057554955841399E-3</v>
      </c>
      <c r="L37" t="s">
        <v>202</v>
      </c>
      <c r="N37">
        <f t="shared" si="3"/>
        <v>5.5057554955841399E-3</v>
      </c>
      <c r="P37" t="s">
        <v>202</v>
      </c>
      <c r="R37">
        <f t="shared" si="4"/>
        <v>5.5057554955841399E-3</v>
      </c>
      <c r="T37" t="s">
        <v>202</v>
      </c>
      <c r="V37">
        <f t="shared" si="5"/>
        <v>5.5057554955841399E-3</v>
      </c>
      <c r="X37" t="s">
        <v>202</v>
      </c>
      <c r="Z37">
        <f t="shared" si="6"/>
        <v>5.5057554955841399E-3</v>
      </c>
      <c r="AB37" t="s">
        <v>454</v>
      </c>
      <c r="AD37">
        <f t="shared" si="7"/>
        <v>3.6195289564588E-5</v>
      </c>
      <c r="AF37" t="s">
        <v>554</v>
      </c>
      <c r="AH37">
        <f t="shared" si="8"/>
        <v>2.58225169561338E-7</v>
      </c>
      <c r="AJ37" t="s">
        <v>202</v>
      </c>
      <c r="AL37">
        <f t="shared" si="9"/>
        <v>5.5057554955841399E-3</v>
      </c>
      <c r="AN37" t="s">
        <v>202</v>
      </c>
      <c r="AP37">
        <f t="shared" si="10"/>
        <v>5.5057554955841399E-3</v>
      </c>
      <c r="AR37" t="s">
        <v>202</v>
      </c>
      <c r="AT37">
        <f t="shared" si="11"/>
        <v>5.5057554955841399E-3</v>
      </c>
    </row>
    <row r="38" spans="1:46" x14ac:dyDescent="0.55000000000000004">
      <c r="A38">
        <v>36</v>
      </c>
      <c r="B38" s="3" t="s">
        <v>36</v>
      </c>
      <c r="C38" s="7">
        <f t="shared" si="0"/>
        <v>8.9561424607445604E-5</v>
      </c>
      <c r="D38" s="5" t="s">
        <v>138</v>
      </c>
      <c r="E38" s="4">
        <f t="shared" si="1"/>
        <v>4.34967078035697E-5</v>
      </c>
      <c r="F38" s="4"/>
      <c r="G38" s="4"/>
      <c r="H38" s="4" t="s">
        <v>215</v>
      </c>
      <c r="J38">
        <f t="shared" si="2"/>
        <v>0.59786910258337</v>
      </c>
      <c r="L38" t="s">
        <v>286</v>
      </c>
      <c r="N38">
        <f t="shared" si="3"/>
        <v>7.1213691978424902E-5</v>
      </c>
      <c r="P38" t="s">
        <v>202</v>
      </c>
      <c r="R38">
        <f t="shared" si="4"/>
        <v>5.5057554955841399E-3</v>
      </c>
      <c r="T38" t="s">
        <v>202</v>
      </c>
      <c r="V38">
        <f t="shared" si="5"/>
        <v>5.5057554955841399E-3</v>
      </c>
      <c r="X38" t="s">
        <v>202</v>
      </c>
      <c r="Z38">
        <f t="shared" si="6"/>
        <v>5.5057554955841399E-3</v>
      </c>
      <c r="AB38" t="s">
        <v>455</v>
      </c>
      <c r="AD38">
        <f t="shared" si="7"/>
        <v>1.8030475853397999E-7</v>
      </c>
      <c r="AF38" t="s">
        <v>555</v>
      </c>
      <c r="AH38">
        <f t="shared" si="8"/>
        <v>5.4739885061021997E-6</v>
      </c>
      <c r="AJ38" t="s">
        <v>202</v>
      </c>
      <c r="AL38">
        <f t="shared" si="9"/>
        <v>5.5057554955841399E-3</v>
      </c>
      <c r="AN38" t="s">
        <v>202</v>
      </c>
      <c r="AP38">
        <f t="shared" si="10"/>
        <v>5.5057554955841399E-3</v>
      </c>
      <c r="AR38" t="s">
        <v>202</v>
      </c>
      <c r="AT38">
        <f t="shared" si="11"/>
        <v>5.5057554955841399E-3</v>
      </c>
    </row>
    <row r="39" spans="1:46" x14ac:dyDescent="0.55000000000000004">
      <c r="A39">
        <v>37</v>
      </c>
      <c r="B39" s="6" t="s">
        <v>37</v>
      </c>
      <c r="C39" s="7">
        <f t="shared" si="0"/>
        <v>8.0565218773110402E-6</v>
      </c>
      <c r="D39" s="5" t="s">
        <v>139</v>
      </c>
      <c r="E39" s="4">
        <f t="shared" si="1"/>
        <v>2.3913310724310501E-4</v>
      </c>
      <c r="F39" s="4"/>
      <c r="G39" s="4"/>
      <c r="H39" s="4" t="s">
        <v>202</v>
      </c>
      <c r="J39">
        <f t="shared" si="2"/>
        <v>5.5057554955841399E-3</v>
      </c>
      <c r="L39" t="s">
        <v>202</v>
      </c>
      <c r="N39">
        <f t="shared" si="3"/>
        <v>5.5057554955841399E-3</v>
      </c>
      <c r="P39" t="s">
        <v>202</v>
      </c>
      <c r="R39">
        <f t="shared" si="4"/>
        <v>5.5057554955841399E-3</v>
      </c>
      <c r="T39" t="s">
        <v>202</v>
      </c>
      <c r="V39">
        <f t="shared" si="5"/>
        <v>5.5057554955841399E-3</v>
      </c>
      <c r="X39" t="s">
        <v>202</v>
      </c>
      <c r="Z39">
        <f t="shared" si="6"/>
        <v>5.5057554955841399E-3</v>
      </c>
      <c r="AB39" t="s">
        <v>456</v>
      </c>
      <c r="AD39">
        <f t="shared" si="7"/>
        <v>1.0744504726908301E-3</v>
      </c>
      <c r="AF39" t="s">
        <v>556</v>
      </c>
      <c r="AH39">
        <f t="shared" si="8"/>
        <v>1.5135302591010299E-4</v>
      </c>
      <c r="AJ39" t="s">
        <v>202</v>
      </c>
      <c r="AL39">
        <f t="shared" si="9"/>
        <v>5.5057554955841399E-3</v>
      </c>
      <c r="AN39" t="s">
        <v>202</v>
      </c>
      <c r="AP39">
        <f t="shared" si="10"/>
        <v>5.5057554955841399E-3</v>
      </c>
      <c r="AR39" t="s">
        <v>202</v>
      </c>
      <c r="AT39">
        <f t="shared" si="11"/>
        <v>5.5057554955841399E-3</v>
      </c>
    </row>
    <row r="40" spans="1:46" x14ac:dyDescent="0.55000000000000004">
      <c r="A40">
        <v>38</v>
      </c>
      <c r="B40" s="3" t="s">
        <v>38</v>
      </c>
      <c r="C40" s="7">
        <f t="shared" si="0"/>
        <v>2.9566961867620598E-3</v>
      </c>
      <c r="D40" s="5" t="s">
        <v>140</v>
      </c>
      <c r="E40" s="4">
        <f t="shared" si="1"/>
        <v>5.7196157285943595E-4</v>
      </c>
      <c r="F40" s="4"/>
      <c r="G40" s="4"/>
      <c r="H40" s="4" t="s">
        <v>216</v>
      </c>
      <c r="J40">
        <f t="shared" si="2"/>
        <v>4.20309004895406E-3</v>
      </c>
      <c r="L40" t="s">
        <v>287</v>
      </c>
      <c r="N40">
        <f t="shared" si="3"/>
        <v>1.00021883702945E-2</v>
      </c>
      <c r="P40" t="s">
        <v>202</v>
      </c>
      <c r="R40">
        <f t="shared" si="4"/>
        <v>5.5057554955841399E-3</v>
      </c>
      <c r="T40" t="s">
        <v>202</v>
      </c>
      <c r="V40">
        <f t="shared" si="5"/>
        <v>5.5057554955841399E-3</v>
      </c>
      <c r="X40" t="s">
        <v>202</v>
      </c>
      <c r="Z40">
        <f t="shared" si="6"/>
        <v>5.5057554955841399E-3</v>
      </c>
      <c r="AB40" t="s">
        <v>457</v>
      </c>
      <c r="AD40">
        <f t="shared" si="7"/>
        <v>6.2457943045064702E-5</v>
      </c>
      <c r="AF40" t="s">
        <v>557</v>
      </c>
      <c r="AH40">
        <f t="shared" si="8"/>
        <v>4.1872084727424201E-2</v>
      </c>
      <c r="AJ40" t="s">
        <v>202</v>
      </c>
      <c r="AL40">
        <f t="shared" si="9"/>
        <v>5.5057554955841399E-3</v>
      </c>
      <c r="AN40" t="s">
        <v>202</v>
      </c>
      <c r="AP40">
        <f t="shared" si="10"/>
        <v>5.5057554955841399E-3</v>
      </c>
      <c r="AR40" t="s">
        <v>202</v>
      </c>
      <c r="AT40">
        <f t="shared" si="11"/>
        <v>5.5057554955841399E-3</v>
      </c>
    </row>
    <row r="41" spans="1:46" x14ac:dyDescent="0.55000000000000004">
      <c r="A41">
        <v>39</v>
      </c>
      <c r="B41" s="6" t="s">
        <v>39</v>
      </c>
      <c r="C41" s="7">
        <f t="shared" si="0"/>
        <v>7.2365363336869399E-10</v>
      </c>
      <c r="D41" s="5" t="s">
        <v>141</v>
      </c>
      <c r="E41" s="4">
        <f t="shared" si="1"/>
        <v>1.5090388478711199E-4</v>
      </c>
      <c r="F41" s="4"/>
      <c r="G41" s="4"/>
      <c r="H41" s="4" t="s">
        <v>217</v>
      </c>
      <c r="J41">
        <f t="shared" si="2"/>
        <v>1.6281194941063701E-3</v>
      </c>
      <c r="L41" t="s">
        <v>288</v>
      </c>
      <c r="N41">
        <f t="shared" si="3"/>
        <v>1.1489223058692001E-2</v>
      </c>
      <c r="P41" t="s">
        <v>202</v>
      </c>
      <c r="R41">
        <f t="shared" si="4"/>
        <v>5.5057554955841399E-3</v>
      </c>
      <c r="T41" t="s">
        <v>202</v>
      </c>
      <c r="V41">
        <f t="shared" si="5"/>
        <v>5.5057554955841399E-3</v>
      </c>
      <c r="X41" t="s">
        <v>202</v>
      </c>
      <c r="Z41">
        <f t="shared" si="6"/>
        <v>5.5057554955841399E-3</v>
      </c>
      <c r="AB41" t="s">
        <v>458</v>
      </c>
      <c r="AD41">
        <f t="shared" si="7"/>
        <v>2.5183527679496201E-4</v>
      </c>
      <c r="AF41" t="s">
        <v>558</v>
      </c>
      <c r="AH41">
        <f t="shared" si="8"/>
        <v>1.9639668009215299E-7</v>
      </c>
      <c r="AJ41" t="s">
        <v>202</v>
      </c>
      <c r="AL41">
        <f t="shared" si="9"/>
        <v>5.5057554955841399E-3</v>
      </c>
      <c r="AN41" t="s">
        <v>202</v>
      </c>
      <c r="AP41">
        <f t="shared" si="10"/>
        <v>5.5057554955841399E-3</v>
      </c>
      <c r="AR41" t="s">
        <v>202</v>
      </c>
      <c r="AT41">
        <f t="shared" si="11"/>
        <v>5.5057554955841399E-3</v>
      </c>
    </row>
    <row r="42" spans="1:46" x14ac:dyDescent="0.55000000000000004">
      <c r="A42">
        <v>40</v>
      </c>
      <c r="B42" s="3" t="s">
        <v>40</v>
      </c>
      <c r="C42" s="7">
        <f t="shared" si="0"/>
        <v>2.5498419574926702E-7</v>
      </c>
      <c r="D42" s="5" t="s">
        <v>142</v>
      </c>
      <c r="E42" s="4">
        <f t="shared" si="1"/>
        <v>0.92271339893340998</v>
      </c>
      <c r="F42" s="4"/>
      <c r="G42" s="4"/>
      <c r="H42" s="4" t="s">
        <v>218</v>
      </c>
      <c r="J42">
        <f t="shared" si="2"/>
        <v>1.8060238469034299E-3</v>
      </c>
      <c r="L42" t="s">
        <v>289</v>
      </c>
      <c r="N42">
        <f t="shared" si="3"/>
        <v>2.0630075537107901E-5</v>
      </c>
      <c r="P42" t="s">
        <v>202</v>
      </c>
      <c r="R42">
        <f t="shared" si="4"/>
        <v>5.5057554955841399E-3</v>
      </c>
      <c r="T42" t="s">
        <v>202</v>
      </c>
      <c r="V42">
        <f t="shared" si="5"/>
        <v>5.5057554955841399E-3</v>
      </c>
      <c r="X42" t="s">
        <v>202</v>
      </c>
      <c r="Z42">
        <f t="shared" si="6"/>
        <v>5.5057554955841399E-3</v>
      </c>
      <c r="AB42" t="s">
        <v>459</v>
      </c>
      <c r="AD42">
        <f t="shared" si="7"/>
        <v>1.84609677024908E-4</v>
      </c>
      <c r="AF42" t="s">
        <v>559</v>
      </c>
      <c r="AH42">
        <f t="shared" si="8"/>
        <v>8.3462723657191501E-6</v>
      </c>
      <c r="AJ42" t="s">
        <v>202</v>
      </c>
      <c r="AL42">
        <f t="shared" si="9"/>
        <v>5.5057554955841399E-3</v>
      </c>
      <c r="AN42" t="s">
        <v>202</v>
      </c>
      <c r="AP42">
        <f t="shared" si="10"/>
        <v>5.5057554955841399E-3</v>
      </c>
      <c r="AR42" t="s">
        <v>202</v>
      </c>
      <c r="AT42">
        <f t="shared" si="11"/>
        <v>5.5057554955841399E-3</v>
      </c>
    </row>
    <row r="43" spans="1:46" x14ac:dyDescent="0.55000000000000004">
      <c r="A43">
        <v>41</v>
      </c>
      <c r="B43" s="6" t="s">
        <v>41</v>
      </c>
      <c r="C43" s="7">
        <f t="shared" si="0"/>
        <v>1.0016276502025301E-4</v>
      </c>
      <c r="D43" s="5" t="s">
        <v>143</v>
      </c>
      <c r="E43" s="4">
        <f t="shared" si="1"/>
        <v>0.99946957826614302</v>
      </c>
      <c r="F43" s="4"/>
      <c r="G43" s="4"/>
      <c r="H43" s="4" t="s">
        <v>219</v>
      </c>
      <c r="J43">
        <f t="shared" si="2"/>
        <v>1.55107959894031E-2</v>
      </c>
      <c r="L43" t="s">
        <v>290</v>
      </c>
      <c r="N43">
        <f t="shared" si="3"/>
        <v>0.94344551819770595</v>
      </c>
      <c r="P43" t="s">
        <v>345</v>
      </c>
      <c r="R43">
        <f t="shared" si="4"/>
        <v>6.6153360927531596E-3</v>
      </c>
      <c r="T43" t="s">
        <v>369</v>
      </c>
      <c r="V43">
        <f t="shared" si="5"/>
        <v>1.97375448195092E-3</v>
      </c>
      <c r="X43" t="s">
        <v>395</v>
      </c>
      <c r="Z43">
        <f t="shared" si="6"/>
        <v>6.7304793122703599E-4</v>
      </c>
      <c r="AB43" t="s">
        <v>460</v>
      </c>
      <c r="AD43">
        <f t="shared" si="7"/>
        <v>8.9207396205381507E-6</v>
      </c>
      <c r="AF43" t="s">
        <v>560</v>
      </c>
      <c r="AH43">
        <f t="shared" si="8"/>
        <v>1.6497669951088E-6</v>
      </c>
      <c r="AJ43" t="s">
        <v>621</v>
      </c>
      <c r="AL43">
        <f t="shared" si="9"/>
        <v>1.7963279129774801E-2</v>
      </c>
      <c r="AN43" t="s">
        <v>202</v>
      </c>
      <c r="AP43">
        <f t="shared" si="10"/>
        <v>5.5057554955841399E-3</v>
      </c>
      <c r="AR43" t="s">
        <v>662</v>
      </c>
      <c r="AT43">
        <f t="shared" si="11"/>
        <v>6.4128560959673198E-3</v>
      </c>
    </row>
    <row r="44" spans="1:46" x14ac:dyDescent="0.55000000000000004">
      <c r="A44">
        <v>42</v>
      </c>
      <c r="B44" s="3" t="s">
        <v>42</v>
      </c>
      <c r="C44" s="7">
        <f t="shared" si="0"/>
        <v>2.4637922140209699E-6</v>
      </c>
      <c r="D44" s="5" t="s">
        <v>144</v>
      </c>
      <c r="E44" s="4">
        <f t="shared" si="1"/>
        <v>0.99935406446456898</v>
      </c>
      <c r="F44" s="4"/>
      <c r="G44" s="4"/>
      <c r="H44" s="4" t="s">
        <v>220</v>
      </c>
      <c r="J44">
        <f t="shared" si="2"/>
        <v>0.13498312363541001</v>
      </c>
      <c r="L44" t="s">
        <v>291</v>
      </c>
      <c r="N44">
        <f t="shared" si="3"/>
        <v>0.99880668268037498</v>
      </c>
      <c r="P44" t="s">
        <v>346</v>
      </c>
      <c r="R44">
        <f t="shared" si="4"/>
        <v>0.15593042022909301</v>
      </c>
      <c r="T44" t="s">
        <v>370</v>
      </c>
      <c r="V44">
        <f t="shared" si="5"/>
        <v>0.91979336104179099</v>
      </c>
      <c r="X44" t="s">
        <v>396</v>
      </c>
      <c r="Z44">
        <f t="shared" si="6"/>
        <v>0.92368211211023299</v>
      </c>
      <c r="AB44" t="s">
        <v>461</v>
      </c>
      <c r="AD44">
        <f t="shared" si="7"/>
        <v>2.17223633597139E-8</v>
      </c>
      <c r="AF44" t="s">
        <v>561</v>
      </c>
      <c r="AH44">
        <f t="shared" si="8"/>
        <v>1.9663228213952101E-6</v>
      </c>
      <c r="AJ44" t="s">
        <v>622</v>
      </c>
      <c r="AL44">
        <f t="shared" si="9"/>
        <v>0.99589329309771502</v>
      </c>
      <c r="AN44" t="s">
        <v>202</v>
      </c>
      <c r="AP44">
        <f t="shared" si="10"/>
        <v>5.5057554955841399E-3</v>
      </c>
      <c r="AR44" t="s">
        <v>663</v>
      </c>
      <c r="AT44">
        <f t="shared" si="11"/>
        <v>0.14034174251479201</v>
      </c>
    </row>
    <row r="45" spans="1:46" x14ac:dyDescent="0.55000000000000004">
      <c r="A45">
        <v>43</v>
      </c>
      <c r="B45" s="6" t="s">
        <v>43</v>
      </c>
      <c r="C45" s="7">
        <f t="shared" si="0"/>
        <v>1.75446991793024E-7</v>
      </c>
      <c r="D45" s="5" t="s">
        <v>145</v>
      </c>
      <c r="E45" s="4">
        <f t="shared" si="1"/>
        <v>0.99893802404403598</v>
      </c>
      <c r="F45" s="4"/>
      <c r="G45" s="4"/>
      <c r="H45" s="4" t="s">
        <v>221</v>
      </c>
      <c r="J45">
        <f t="shared" si="2"/>
        <v>1.2373385759727001E-6</v>
      </c>
      <c r="L45" t="s">
        <v>292</v>
      </c>
      <c r="N45">
        <f t="shared" si="3"/>
        <v>0.61781075457385204</v>
      </c>
      <c r="P45" t="s">
        <v>202</v>
      </c>
      <c r="R45">
        <f t="shared" si="4"/>
        <v>5.5057554955841399E-3</v>
      </c>
      <c r="T45" t="s">
        <v>202</v>
      </c>
      <c r="V45">
        <f t="shared" si="5"/>
        <v>5.5057554955841399E-3</v>
      </c>
      <c r="X45" t="s">
        <v>202</v>
      </c>
      <c r="Z45">
        <f t="shared" si="6"/>
        <v>5.5057554955841399E-3</v>
      </c>
      <c r="AB45" t="s">
        <v>462</v>
      </c>
      <c r="AD45">
        <f t="shared" si="7"/>
        <v>3.15192356185316E-6</v>
      </c>
      <c r="AF45" t="s">
        <v>562</v>
      </c>
      <c r="AH45">
        <f t="shared" si="8"/>
        <v>6.6225253710951103E-10</v>
      </c>
      <c r="AJ45" t="s">
        <v>202</v>
      </c>
      <c r="AL45">
        <f t="shared" si="9"/>
        <v>5.5057554955841399E-3</v>
      </c>
      <c r="AN45" t="s">
        <v>202</v>
      </c>
      <c r="AP45">
        <f t="shared" si="10"/>
        <v>5.5057554955841399E-3</v>
      </c>
      <c r="AR45" t="s">
        <v>202</v>
      </c>
      <c r="AT45">
        <f t="shared" si="11"/>
        <v>5.5057554955841399E-3</v>
      </c>
    </row>
    <row r="46" spans="1:46" x14ac:dyDescent="0.55000000000000004">
      <c r="A46">
        <v>44</v>
      </c>
      <c r="B46" s="3" t="s">
        <v>44</v>
      </c>
      <c r="C46" s="7">
        <f t="shared" si="0"/>
        <v>5.9172878582678304E-7</v>
      </c>
      <c r="D46" s="5" t="s">
        <v>146</v>
      </c>
      <c r="E46" s="4">
        <f t="shared" si="1"/>
        <v>0.99967098236083896</v>
      </c>
      <c r="F46" s="4"/>
      <c r="G46" s="4"/>
      <c r="H46" s="4" t="s">
        <v>222</v>
      </c>
      <c r="J46">
        <f t="shared" si="2"/>
        <v>8.7006181295310901E-7</v>
      </c>
      <c r="L46" t="s">
        <v>293</v>
      </c>
      <c r="N46">
        <f t="shared" si="3"/>
        <v>1.9681779810643499E-10</v>
      </c>
      <c r="P46" t="s">
        <v>202</v>
      </c>
      <c r="R46">
        <f t="shared" si="4"/>
        <v>5.5057554955841399E-3</v>
      </c>
      <c r="T46" t="s">
        <v>371</v>
      </c>
      <c r="V46">
        <f t="shared" si="5"/>
        <v>1.7627166807824199E-3</v>
      </c>
      <c r="X46" t="s">
        <v>397</v>
      </c>
      <c r="Z46">
        <f t="shared" si="6"/>
        <v>2.5885302160980001E-3</v>
      </c>
      <c r="AB46" t="s">
        <v>463</v>
      </c>
      <c r="AD46">
        <f t="shared" si="7"/>
        <v>1.9607983397547599E-8</v>
      </c>
      <c r="AF46" t="s">
        <v>563</v>
      </c>
      <c r="AH46">
        <f t="shared" si="8"/>
        <v>1.7013740390538899E-8</v>
      </c>
      <c r="AJ46" t="s">
        <v>623</v>
      </c>
      <c r="AL46">
        <f t="shared" si="9"/>
        <v>5.4455548819432103E-3</v>
      </c>
      <c r="AN46" t="s">
        <v>202</v>
      </c>
      <c r="AP46">
        <f t="shared" si="10"/>
        <v>5.5057554955841399E-3</v>
      </c>
      <c r="AR46" t="s">
        <v>202</v>
      </c>
      <c r="AT46">
        <f t="shared" si="11"/>
        <v>5.5057554955841399E-3</v>
      </c>
    </row>
    <row r="47" spans="1:46" x14ac:dyDescent="0.55000000000000004">
      <c r="A47">
        <v>45</v>
      </c>
      <c r="B47" s="6" t="s">
        <v>45</v>
      </c>
      <c r="C47" s="7">
        <f t="shared" si="0"/>
        <v>2.6674916125239801E-9</v>
      </c>
      <c r="D47" s="5" t="s">
        <v>147</v>
      </c>
      <c r="E47" s="4">
        <f t="shared" si="1"/>
        <v>0.99945658445358199</v>
      </c>
      <c r="F47" s="4"/>
      <c r="G47" s="4"/>
      <c r="H47" s="4" t="s">
        <v>223</v>
      </c>
      <c r="J47">
        <f t="shared" si="2"/>
        <v>5.4027067638332499E-5</v>
      </c>
      <c r="L47" t="s">
        <v>294</v>
      </c>
      <c r="N47">
        <f t="shared" si="3"/>
        <v>3.6858189311517197E-4</v>
      </c>
      <c r="P47" t="s">
        <v>202</v>
      </c>
      <c r="R47">
        <f t="shared" si="4"/>
        <v>5.5057554955841399E-3</v>
      </c>
      <c r="T47" t="s">
        <v>372</v>
      </c>
      <c r="V47">
        <f t="shared" si="5"/>
        <v>0.11010659848512901</v>
      </c>
      <c r="X47" t="s">
        <v>398</v>
      </c>
      <c r="Z47">
        <f t="shared" si="6"/>
        <v>0.18397659824495699</v>
      </c>
      <c r="AB47" t="s">
        <v>464</v>
      </c>
      <c r="AD47">
        <f t="shared" si="7"/>
        <v>6.4708979988493596E-6</v>
      </c>
      <c r="AF47" t="s">
        <v>564</v>
      </c>
      <c r="AH47">
        <f t="shared" si="8"/>
        <v>3.3794250882225899E-7</v>
      </c>
      <c r="AJ47" t="s">
        <v>624</v>
      </c>
      <c r="AL47">
        <f t="shared" si="9"/>
        <v>1.6843130227635599E-2</v>
      </c>
      <c r="AN47" t="s">
        <v>202</v>
      </c>
      <c r="AP47">
        <f t="shared" si="10"/>
        <v>5.5057554955841399E-3</v>
      </c>
      <c r="AR47" t="s">
        <v>202</v>
      </c>
      <c r="AT47">
        <f t="shared" si="11"/>
        <v>5.5057554955841399E-3</v>
      </c>
    </row>
    <row r="48" spans="1:46" x14ac:dyDescent="0.55000000000000004">
      <c r="A48">
        <v>46</v>
      </c>
      <c r="B48" s="3" t="s">
        <v>46</v>
      </c>
      <c r="C48" s="7">
        <f t="shared" si="0"/>
        <v>5.8482756613051703E-3</v>
      </c>
      <c r="D48" s="5" t="s">
        <v>148</v>
      </c>
      <c r="E48" s="4">
        <f t="shared" si="1"/>
        <v>0.99780720472335804</v>
      </c>
      <c r="F48" s="4"/>
      <c r="G48" s="4"/>
      <c r="H48" s="4" t="s">
        <v>224</v>
      </c>
      <c r="J48">
        <f t="shared" si="2"/>
        <v>2.17511097601086E-6</v>
      </c>
      <c r="L48" t="s">
        <v>295</v>
      </c>
      <c r="N48">
        <f t="shared" si="3"/>
        <v>0.43932964830260801</v>
      </c>
      <c r="P48" t="s">
        <v>347</v>
      </c>
      <c r="R48">
        <f t="shared" si="4"/>
        <v>2.8672345153573E-3</v>
      </c>
      <c r="T48" t="s">
        <v>373</v>
      </c>
      <c r="V48">
        <f t="shared" si="5"/>
        <v>3.48267317161777E-2</v>
      </c>
      <c r="X48" t="s">
        <v>399</v>
      </c>
      <c r="Z48">
        <f t="shared" si="6"/>
        <v>0.89754460649741796</v>
      </c>
      <c r="AB48" t="s">
        <v>465</v>
      </c>
      <c r="AD48">
        <f t="shared" si="7"/>
        <v>1.5107406178118901E-4</v>
      </c>
      <c r="AF48" t="s">
        <v>565</v>
      </c>
      <c r="AH48">
        <f t="shared" si="8"/>
        <v>7.7729478701892604E-4</v>
      </c>
      <c r="AJ48" t="s">
        <v>625</v>
      </c>
      <c r="AL48">
        <f t="shared" si="9"/>
        <v>1.8950832945598399E-4</v>
      </c>
      <c r="AN48" t="s">
        <v>202</v>
      </c>
      <c r="AP48">
        <f t="shared" si="10"/>
        <v>5.5057554955841399E-3</v>
      </c>
      <c r="AR48" t="s">
        <v>664</v>
      </c>
      <c r="AT48">
        <f t="shared" si="11"/>
        <v>2.897239968843E-3</v>
      </c>
    </row>
    <row r="49" spans="1:46" x14ac:dyDescent="0.55000000000000004">
      <c r="A49">
        <v>47</v>
      </c>
      <c r="B49" s="6" t="s">
        <v>47</v>
      </c>
      <c r="C49" s="7">
        <f t="shared" si="0"/>
        <v>1.7976590882676301E-7</v>
      </c>
      <c r="D49" s="5" t="s">
        <v>149</v>
      </c>
      <c r="E49" s="4">
        <f t="shared" si="1"/>
        <v>0.99967670440673795</v>
      </c>
      <c r="F49" s="4"/>
      <c r="G49" s="4"/>
      <c r="H49" s="4" t="s">
        <v>225</v>
      </c>
      <c r="J49">
        <f t="shared" si="2"/>
        <v>0.134050973602867</v>
      </c>
      <c r="L49" t="s">
        <v>296</v>
      </c>
      <c r="N49">
        <f t="shared" si="3"/>
        <v>1.4622082637123101E-7</v>
      </c>
      <c r="P49" t="s">
        <v>348</v>
      </c>
      <c r="R49">
        <f t="shared" si="4"/>
        <v>0.99984880735478299</v>
      </c>
      <c r="T49" t="s">
        <v>374</v>
      </c>
      <c r="V49">
        <f t="shared" si="5"/>
        <v>0.25308782417012499</v>
      </c>
      <c r="X49" t="s">
        <v>400</v>
      </c>
      <c r="Z49">
        <f t="shared" si="6"/>
        <v>0.89127524889673104</v>
      </c>
      <c r="AB49" t="s">
        <v>466</v>
      </c>
      <c r="AD49">
        <f t="shared" si="7"/>
        <v>6.6595879002413497E-9</v>
      </c>
      <c r="AF49" t="s">
        <v>566</v>
      </c>
      <c r="AH49">
        <f t="shared" si="8"/>
        <v>4.9110583757176203E-8</v>
      </c>
      <c r="AJ49" t="s">
        <v>626</v>
      </c>
      <c r="AL49">
        <f t="shared" si="9"/>
        <v>0.39929149094717598</v>
      </c>
      <c r="AN49" t="s">
        <v>645</v>
      </c>
      <c r="AP49">
        <f t="shared" si="10"/>
        <v>2.8632676293882998E-3</v>
      </c>
      <c r="AR49" t="s">
        <v>665</v>
      </c>
      <c r="AT49">
        <f t="shared" si="11"/>
        <v>5.9855468331479797E-2</v>
      </c>
    </row>
    <row r="50" spans="1:46" x14ac:dyDescent="0.55000000000000004">
      <c r="A50">
        <v>48</v>
      </c>
      <c r="B50" s="3" t="s">
        <v>48</v>
      </c>
      <c r="C50" s="7">
        <f t="shared" si="0"/>
        <v>5.60833033935628E-3</v>
      </c>
      <c r="D50" s="5" t="s">
        <v>150</v>
      </c>
      <c r="E50" s="4">
        <f t="shared" si="1"/>
        <v>0.99897730350494296</v>
      </c>
      <c r="F50" s="4"/>
      <c r="G50" s="4"/>
      <c r="H50" s="4" t="s">
        <v>226</v>
      </c>
      <c r="J50">
        <f t="shared" si="2"/>
        <v>0.98456650829947401</v>
      </c>
      <c r="L50" t="s">
        <v>297</v>
      </c>
      <c r="N50">
        <f t="shared" si="3"/>
        <v>0.49534359663454502</v>
      </c>
      <c r="P50" t="s">
        <v>349</v>
      </c>
      <c r="R50">
        <f t="shared" si="4"/>
        <v>6.8705783269173606E-2</v>
      </c>
      <c r="T50" t="s">
        <v>375</v>
      </c>
      <c r="V50">
        <f t="shared" si="5"/>
        <v>7.2660888325990598E-4</v>
      </c>
      <c r="X50" t="s">
        <v>401</v>
      </c>
      <c r="Z50">
        <f t="shared" si="6"/>
        <v>1.49997565053403E-2</v>
      </c>
      <c r="AB50" t="s">
        <v>467</v>
      </c>
      <c r="AD50">
        <f t="shared" si="7"/>
        <v>6.8422103146294704E-5</v>
      </c>
      <c r="AF50" t="s">
        <v>567</v>
      </c>
      <c r="AH50">
        <f t="shared" si="8"/>
        <v>2.2361848641325199E-4</v>
      </c>
      <c r="AJ50" t="s">
        <v>627</v>
      </c>
      <c r="AL50">
        <f t="shared" si="9"/>
        <v>2.9987290746443501E-3</v>
      </c>
      <c r="AN50" t="s">
        <v>646</v>
      </c>
      <c r="AP50">
        <f t="shared" si="10"/>
        <v>0.99419790638613303</v>
      </c>
      <c r="AR50" t="s">
        <v>666</v>
      </c>
      <c r="AT50">
        <f t="shared" si="11"/>
        <v>3.6171365856482003E-4</v>
      </c>
    </row>
    <row r="51" spans="1:46" x14ac:dyDescent="0.55000000000000004">
      <c r="A51">
        <v>49</v>
      </c>
      <c r="B51" s="6" t="s">
        <v>49</v>
      </c>
      <c r="C51" s="7">
        <f t="shared" si="0"/>
        <v>4.2201400750857201E-4</v>
      </c>
      <c r="D51" s="5" t="s">
        <v>151</v>
      </c>
      <c r="E51" s="4">
        <f t="shared" si="1"/>
        <v>0.99970430135726895</v>
      </c>
      <c r="F51" s="4"/>
      <c r="G51" s="4"/>
      <c r="H51" s="4" t="s">
        <v>227</v>
      </c>
      <c r="J51">
        <f t="shared" si="2"/>
        <v>3.1193577913713701E-5</v>
      </c>
      <c r="L51" t="s">
        <v>298</v>
      </c>
      <c r="N51">
        <f t="shared" si="3"/>
        <v>3.9842040786559201E-7</v>
      </c>
      <c r="P51" t="s">
        <v>350</v>
      </c>
      <c r="R51">
        <f t="shared" si="4"/>
        <v>0.81082600778408098</v>
      </c>
      <c r="T51" t="s">
        <v>376</v>
      </c>
      <c r="V51">
        <f t="shared" si="5"/>
        <v>4.2146381626893299E-4</v>
      </c>
      <c r="X51" t="s">
        <v>402</v>
      </c>
      <c r="Z51">
        <f t="shared" si="6"/>
        <v>9.1589458995488204E-2</v>
      </c>
      <c r="AB51" t="s">
        <v>468</v>
      </c>
      <c r="AD51">
        <f t="shared" si="7"/>
        <v>3.2269211571662899E-6</v>
      </c>
      <c r="AF51" t="s">
        <v>568</v>
      </c>
      <c r="AH51">
        <f t="shared" si="8"/>
        <v>3.0380173475655901E-4</v>
      </c>
      <c r="AJ51" t="s">
        <v>628</v>
      </c>
      <c r="AL51">
        <f t="shared" si="9"/>
        <v>3.50473075376296E-9</v>
      </c>
      <c r="AN51" t="s">
        <v>647</v>
      </c>
      <c r="AP51">
        <f t="shared" si="10"/>
        <v>0.94753776070533202</v>
      </c>
      <c r="AR51" t="s">
        <v>667</v>
      </c>
      <c r="AT51">
        <f t="shared" si="11"/>
        <v>0.93406267249798902</v>
      </c>
    </row>
    <row r="52" spans="1:46" x14ac:dyDescent="0.55000000000000004">
      <c r="A52">
        <v>50</v>
      </c>
      <c r="B52" s="3" t="s">
        <v>50</v>
      </c>
      <c r="C52" s="7">
        <f t="shared" si="0"/>
        <v>4.7672125166905504E-3</v>
      </c>
      <c r="D52" s="5" t="s">
        <v>152</v>
      </c>
      <c r="E52" s="4">
        <f t="shared" si="1"/>
        <v>0.99970537424087502</v>
      </c>
      <c r="F52" s="4"/>
      <c r="G52" s="4"/>
      <c r="H52" s="4" t="s">
        <v>228</v>
      </c>
      <c r="J52">
        <f t="shared" si="2"/>
        <v>1.5464309772875899E-2</v>
      </c>
      <c r="L52" t="s">
        <v>299</v>
      </c>
      <c r="N52">
        <f t="shared" si="3"/>
        <v>9.4352411250727602E-2</v>
      </c>
      <c r="P52" t="s">
        <v>351</v>
      </c>
      <c r="R52">
        <f t="shared" si="4"/>
        <v>5.3630189560679002E-5</v>
      </c>
      <c r="T52" t="s">
        <v>377</v>
      </c>
      <c r="V52">
        <f t="shared" si="5"/>
        <v>0.25578338595098299</v>
      </c>
      <c r="X52" t="s">
        <v>403</v>
      </c>
      <c r="Z52">
        <f t="shared" si="6"/>
        <v>2.6600266996731899E-6</v>
      </c>
      <c r="AB52" t="s">
        <v>469</v>
      </c>
      <c r="AD52">
        <f t="shared" si="7"/>
        <v>4.0701496177852998E-3</v>
      </c>
      <c r="AF52" t="s">
        <v>569</v>
      </c>
      <c r="AH52">
        <f t="shared" si="8"/>
        <v>1.20805855539238E-3</v>
      </c>
      <c r="AJ52" t="s">
        <v>629</v>
      </c>
      <c r="AL52">
        <f t="shared" si="9"/>
        <v>3.0151177805708498E-4</v>
      </c>
      <c r="AN52" t="s">
        <v>648</v>
      </c>
      <c r="AP52">
        <f t="shared" si="10"/>
        <v>8.8843682314621595E-5</v>
      </c>
      <c r="AR52" t="s">
        <v>668</v>
      </c>
      <c r="AT52">
        <f t="shared" si="11"/>
        <v>4.4627761486124202E-6</v>
      </c>
    </row>
    <row r="53" spans="1:46" x14ac:dyDescent="0.55000000000000004">
      <c r="A53">
        <v>51</v>
      </c>
      <c r="B53" s="6" t="s">
        <v>51</v>
      </c>
      <c r="C53" s="7">
        <f t="shared" si="0"/>
        <v>5.7878782114258003E-2</v>
      </c>
      <c r="D53" s="5" t="s">
        <v>153</v>
      </c>
      <c r="E53" s="4">
        <f t="shared" si="1"/>
        <v>0.99909603595733598</v>
      </c>
      <c r="F53" s="4"/>
      <c r="G53" s="4"/>
      <c r="H53" s="4" t="s">
        <v>229</v>
      </c>
      <c r="J53">
        <f t="shared" si="2"/>
        <v>1.20876843805656E-6</v>
      </c>
      <c r="L53" t="s">
        <v>300</v>
      </c>
      <c r="N53">
        <f t="shared" si="3"/>
        <v>1.9939595175690601E-3</v>
      </c>
      <c r="P53" t="s">
        <v>352</v>
      </c>
      <c r="R53">
        <f t="shared" si="4"/>
        <v>8.4231869720825907E-3</v>
      </c>
      <c r="T53" t="s">
        <v>378</v>
      </c>
      <c r="V53">
        <f t="shared" si="5"/>
        <v>1.3646486771466099E-4</v>
      </c>
      <c r="X53" t="s">
        <v>404</v>
      </c>
      <c r="Z53">
        <f t="shared" si="6"/>
        <v>6.1959586007501101E-2</v>
      </c>
      <c r="AB53" t="s">
        <v>470</v>
      </c>
      <c r="AD53">
        <f t="shared" si="7"/>
        <v>3.4510108558380301E-4</v>
      </c>
      <c r="AF53" t="s">
        <v>570</v>
      </c>
      <c r="AH53">
        <f t="shared" si="8"/>
        <v>9.5017559997653094E-3</v>
      </c>
      <c r="AJ53" t="s">
        <v>630</v>
      </c>
      <c r="AL53">
        <f t="shared" si="9"/>
        <v>0.110551051305118</v>
      </c>
      <c r="AN53" t="s">
        <v>649</v>
      </c>
      <c r="AP53">
        <f t="shared" si="10"/>
        <v>0.59449359393589696</v>
      </c>
      <c r="AR53" t="s">
        <v>669</v>
      </c>
      <c r="AT53">
        <f t="shared" si="11"/>
        <v>0.804197360340556</v>
      </c>
    </row>
    <row r="54" spans="1:46" x14ac:dyDescent="0.55000000000000004">
      <c r="A54">
        <v>52</v>
      </c>
      <c r="B54" s="3" t="s">
        <v>52</v>
      </c>
      <c r="C54" s="7">
        <f t="shared" si="0"/>
        <v>0.86640124766214899</v>
      </c>
      <c r="D54" s="5" t="s">
        <v>154</v>
      </c>
      <c r="E54" s="4">
        <f t="shared" si="1"/>
        <v>0.99959200620651201</v>
      </c>
      <c r="F54" s="4"/>
      <c r="G54" s="4"/>
      <c r="H54" s="4" t="s">
        <v>230</v>
      </c>
      <c r="J54">
        <f t="shared" si="2"/>
        <v>2.79692473161613E-5</v>
      </c>
      <c r="L54" t="s">
        <v>301</v>
      </c>
      <c r="N54">
        <f t="shared" si="3"/>
        <v>0.376166604103986</v>
      </c>
      <c r="P54" t="s">
        <v>353</v>
      </c>
      <c r="R54">
        <f t="shared" si="4"/>
        <v>4.7172295253377003E-3</v>
      </c>
      <c r="T54" t="s">
        <v>379</v>
      </c>
      <c r="V54">
        <f t="shared" si="5"/>
        <v>5.0142937811751699E-2</v>
      </c>
      <c r="X54" t="s">
        <v>405</v>
      </c>
      <c r="Z54">
        <f t="shared" si="6"/>
        <v>0.201378631125747</v>
      </c>
      <c r="AB54" t="s">
        <v>471</v>
      </c>
      <c r="AD54">
        <f t="shared" si="7"/>
        <v>1.1557269264503599E-3</v>
      </c>
      <c r="AF54" t="s">
        <v>571</v>
      </c>
      <c r="AH54">
        <f t="shared" si="8"/>
        <v>6.04467439671891E-5</v>
      </c>
      <c r="AJ54" t="s">
        <v>631</v>
      </c>
      <c r="AL54">
        <f t="shared" si="9"/>
        <v>7.6401926533657905E-2</v>
      </c>
      <c r="AN54" t="s">
        <v>650</v>
      </c>
      <c r="AP54">
        <f t="shared" si="10"/>
        <v>1.6458761535541699E-3</v>
      </c>
      <c r="AR54" t="s">
        <v>670</v>
      </c>
      <c r="AT54">
        <f t="shared" si="11"/>
        <v>5.1860428609544301E-5</v>
      </c>
    </row>
    <row r="55" spans="1:46" x14ac:dyDescent="0.55000000000000004">
      <c r="A55">
        <v>53</v>
      </c>
      <c r="B55" s="6" t="s">
        <v>53</v>
      </c>
      <c r="C55" s="7">
        <f t="shared" si="0"/>
        <v>1.7800027761730499E-7</v>
      </c>
      <c r="D55" s="5" t="s">
        <v>155</v>
      </c>
      <c r="E55" s="4">
        <f t="shared" si="1"/>
        <v>0.99879240989685003</v>
      </c>
      <c r="F55" s="4"/>
      <c r="G55" s="4"/>
      <c r="H55" s="4" t="s">
        <v>231</v>
      </c>
      <c r="J55">
        <f t="shared" si="2"/>
        <v>0.99985201631998</v>
      </c>
      <c r="L55" t="s">
        <v>302</v>
      </c>
      <c r="N55">
        <f t="shared" si="3"/>
        <v>0.871296255794894</v>
      </c>
      <c r="P55" t="s">
        <v>354</v>
      </c>
      <c r="R55">
        <f t="shared" si="4"/>
        <v>8.5345486097519203E-3</v>
      </c>
      <c r="T55" t="s">
        <v>380</v>
      </c>
      <c r="V55">
        <f t="shared" si="5"/>
        <v>2.0228122699987E-4</v>
      </c>
      <c r="X55" t="s">
        <v>406</v>
      </c>
      <c r="Z55">
        <f t="shared" si="6"/>
        <v>1.9501840177238601E-5</v>
      </c>
      <c r="AB55" t="s">
        <v>472</v>
      </c>
      <c r="AD55">
        <f t="shared" si="7"/>
        <v>2.6315082639529198E-9</v>
      </c>
      <c r="AF55" t="s">
        <v>572</v>
      </c>
      <c r="AH55">
        <f t="shared" si="8"/>
        <v>1.06388889027233E-6</v>
      </c>
      <c r="AJ55" t="s">
        <v>632</v>
      </c>
      <c r="AL55">
        <f t="shared" si="9"/>
        <v>4.36976366530801E-5</v>
      </c>
      <c r="AN55" t="s">
        <v>651</v>
      </c>
      <c r="AP55">
        <f t="shared" si="10"/>
        <v>1.2701018853136E-3</v>
      </c>
      <c r="AR55" t="s">
        <v>671</v>
      </c>
      <c r="AT55">
        <f t="shared" si="11"/>
        <v>4.1390673128262204E-3</v>
      </c>
    </row>
    <row r="56" spans="1:46" x14ac:dyDescent="0.55000000000000004">
      <c r="A56">
        <v>54</v>
      </c>
      <c r="B56" s="3" t="s">
        <v>54</v>
      </c>
      <c r="C56" s="7">
        <f t="shared" si="0"/>
        <v>1.62784386464544E-8</v>
      </c>
      <c r="D56" s="5" t="s">
        <v>156</v>
      </c>
      <c r="E56" s="4">
        <f t="shared" si="1"/>
        <v>0.99970334768295199</v>
      </c>
      <c r="F56" s="4"/>
      <c r="G56" s="4"/>
      <c r="H56" s="4" t="s">
        <v>232</v>
      </c>
      <c r="J56">
        <f t="shared" si="2"/>
        <v>1.31318891459303E-2</v>
      </c>
      <c r="L56" t="s">
        <v>303</v>
      </c>
      <c r="N56">
        <f t="shared" si="3"/>
        <v>2.2837603863522599E-2</v>
      </c>
      <c r="P56" t="s">
        <v>355</v>
      </c>
      <c r="R56">
        <f t="shared" si="4"/>
        <v>0.92838734885628504</v>
      </c>
      <c r="T56" t="s">
        <v>381</v>
      </c>
      <c r="V56">
        <f t="shared" si="5"/>
        <v>0.99859310403208901</v>
      </c>
      <c r="X56" t="s">
        <v>407</v>
      </c>
      <c r="Z56">
        <f t="shared" si="6"/>
        <v>0.99856346289268205</v>
      </c>
      <c r="AB56" t="s">
        <v>473</v>
      </c>
      <c r="AD56">
        <f t="shared" si="7"/>
        <v>4.4558155844876002E-5</v>
      </c>
      <c r="AF56" t="s">
        <v>573</v>
      </c>
      <c r="AH56">
        <f t="shared" si="8"/>
        <v>8.4750868804815207E-6</v>
      </c>
      <c r="AJ56" t="s">
        <v>633</v>
      </c>
      <c r="AL56">
        <f t="shared" si="9"/>
        <v>0.98920805569195702</v>
      </c>
      <c r="AN56" t="s">
        <v>652</v>
      </c>
      <c r="AP56">
        <f t="shared" si="10"/>
        <v>2.4807145902628398E-2</v>
      </c>
      <c r="AR56" t="s">
        <v>672</v>
      </c>
      <c r="AT56">
        <f t="shared" si="11"/>
        <v>9.64276396537396E-2</v>
      </c>
    </row>
    <row r="57" spans="1:46" x14ac:dyDescent="0.55000000000000004">
      <c r="A57">
        <v>55</v>
      </c>
      <c r="B57" s="6" t="s">
        <v>55</v>
      </c>
      <c r="C57" s="7">
        <f t="shared" si="0"/>
        <v>5.7980723644352004E-7</v>
      </c>
      <c r="D57" s="5" t="s">
        <v>157</v>
      </c>
      <c r="E57" s="4">
        <f t="shared" si="1"/>
        <v>0.99943071603775002</v>
      </c>
      <c r="F57" s="4"/>
      <c r="G57" s="4"/>
      <c r="H57" s="4" t="s">
        <v>233</v>
      </c>
      <c r="J57">
        <f t="shared" si="2"/>
        <v>4.3758882440788099E-2</v>
      </c>
      <c r="L57" t="s">
        <v>304</v>
      </c>
      <c r="N57">
        <f t="shared" si="3"/>
        <v>5.6242681895120697E-6</v>
      </c>
      <c r="P57" t="s">
        <v>356</v>
      </c>
      <c r="R57">
        <f t="shared" si="4"/>
        <v>2.7709823035448802E-3</v>
      </c>
      <c r="T57" t="s">
        <v>382</v>
      </c>
      <c r="V57">
        <f t="shared" si="5"/>
        <v>1.1783118898080599E-6</v>
      </c>
      <c r="X57" t="s">
        <v>408</v>
      </c>
      <c r="Z57">
        <f t="shared" si="6"/>
        <v>6.4050539679549906E-2</v>
      </c>
      <c r="AB57" t="s">
        <v>474</v>
      </c>
      <c r="AD57">
        <f t="shared" si="7"/>
        <v>6.9774571005074002E-6</v>
      </c>
      <c r="AF57" t="s">
        <v>574</v>
      </c>
      <c r="AH57">
        <f t="shared" si="8"/>
        <v>3.5301079150237299E-6</v>
      </c>
      <c r="AJ57" t="s">
        <v>634</v>
      </c>
      <c r="AL57">
        <f t="shared" si="9"/>
        <v>0.925026858353868</v>
      </c>
      <c r="AN57" t="s">
        <v>653</v>
      </c>
      <c r="AP57">
        <f t="shared" si="10"/>
        <v>1.3937880509418601E-3</v>
      </c>
      <c r="AR57" t="s">
        <v>673</v>
      </c>
      <c r="AT57">
        <f t="shared" si="11"/>
        <v>2.68601432373835E-3</v>
      </c>
    </row>
    <row r="58" spans="1:46" x14ac:dyDescent="0.55000000000000004">
      <c r="A58">
        <v>56</v>
      </c>
      <c r="B58" s="3" t="s">
        <v>56</v>
      </c>
      <c r="C58" s="7">
        <f t="shared" si="0"/>
        <v>0.117077442166781</v>
      </c>
      <c r="D58" s="5" t="s">
        <v>158</v>
      </c>
      <c r="E58" s="4">
        <f t="shared" si="1"/>
        <v>0.99682837724685602</v>
      </c>
      <c r="F58" s="4"/>
      <c r="G58" s="4"/>
      <c r="H58" s="4" t="s">
        <v>234</v>
      </c>
      <c r="J58">
        <f t="shared" si="2"/>
        <v>0.99996677904504805</v>
      </c>
      <c r="L58" t="s">
        <v>305</v>
      </c>
      <c r="N58">
        <f t="shared" si="3"/>
        <v>8.1637515190499904E-4</v>
      </c>
      <c r="P58" t="s">
        <v>357</v>
      </c>
      <c r="R58">
        <f t="shared" si="4"/>
        <v>1.2146707937746999E-2</v>
      </c>
      <c r="T58" t="s">
        <v>383</v>
      </c>
      <c r="V58">
        <f t="shared" si="5"/>
        <v>0.99581349121016105</v>
      </c>
      <c r="X58" t="s">
        <v>409</v>
      </c>
      <c r="Z58">
        <f t="shared" si="6"/>
        <v>1.1398737146715601E-2</v>
      </c>
      <c r="AB58" t="s">
        <v>475</v>
      </c>
      <c r="AD58">
        <f t="shared" si="7"/>
        <v>3.9610699603051101E-2</v>
      </c>
      <c r="AF58" t="s">
        <v>575</v>
      </c>
      <c r="AH58">
        <f t="shared" si="8"/>
        <v>3.0463685223560302E-3</v>
      </c>
      <c r="AJ58" t="s">
        <v>635</v>
      </c>
      <c r="AL58">
        <f t="shared" si="9"/>
        <v>0.96733419700138101</v>
      </c>
      <c r="AN58" t="s">
        <v>654</v>
      </c>
      <c r="AP58">
        <f t="shared" si="10"/>
        <v>1.0092171151797999E-3</v>
      </c>
      <c r="AR58" t="s">
        <v>674</v>
      </c>
      <c r="AT58">
        <f t="shared" si="11"/>
        <v>6.9549127432378304E-3</v>
      </c>
    </row>
    <row r="59" spans="1:46" x14ac:dyDescent="0.55000000000000004">
      <c r="A59">
        <v>57</v>
      </c>
      <c r="B59" s="6" t="s">
        <v>57</v>
      </c>
      <c r="C59" s="7">
        <f t="shared" si="0"/>
        <v>2.3254042575018999E-6</v>
      </c>
      <c r="D59" s="5" t="s">
        <v>159</v>
      </c>
      <c r="E59" s="4">
        <f t="shared" si="1"/>
        <v>0.99963724613189597</v>
      </c>
      <c r="F59" s="4"/>
      <c r="G59" s="4"/>
      <c r="H59" s="4" t="s">
        <v>235</v>
      </c>
      <c r="J59">
        <f t="shared" si="2"/>
        <v>0.73735733414808602</v>
      </c>
      <c r="L59" t="s">
        <v>306</v>
      </c>
      <c r="N59">
        <f t="shared" si="3"/>
        <v>0.46427901354006601</v>
      </c>
      <c r="P59" t="s">
        <v>358</v>
      </c>
      <c r="R59">
        <f t="shared" si="4"/>
        <v>2.3622313308776201E-2</v>
      </c>
      <c r="T59" t="s">
        <v>384</v>
      </c>
      <c r="V59">
        <f t="shared" si="5"/>
        <v>0.51052193921057099</v>
      </c>
      <c r="X59" t="s">
        <v>410</v>
      </c>
      <c r="Z59">
        <f t="shared" si="6"/>
        <v>3.1020994962492501E-4</v>
      </c>
      <c r="AB59" t="s">
        <v>476</v>
      </c>
      <c r="AD59">
        <f t="shared" si="7"/>
        <v>6.4061955580288804E-6</v>
      </c>
      <c r="AF59" t="s">
        <v>576</v>
      </c>
      <c r="AH59">
        <f t="shared" si="8"/>
        <v>1.0648398735890901E-4</v>
      </c>
      <c r="AJ59" t="s">
        <v>636</v>
      </c>
      <c r="AL59">
        <f t="shared" si="9"/>
        <v>1.9061348312646501E-2</v>
      </c>
      <c r="AN59" t="s">
        <v>202</v>
      </c>
      <c r="AP59">
        <f t="shared" si="10"/>
        <v>5.5057554955841399E-3</v>
      </c>
      <c r="AR59" t="s">
        <v>675</v>
      </c>
      <c r="AT59">
        <f t="shared" si="11"/>
        <v>7.5910161605493402E-3</v>
      </c>
    </row>
    <row r="60" spans="1:46" x14ac:dyDescent="0.55000000000000004">
      <c r="A60">
        <v>58</v>
      </c>
      <c r="B60" s="3" t="s">
        <v>58</v>
      </c>
      <c r="C60" s="7">
        <f t="shared" si="0"/>
        <v>3.6595344309693298E-4</v>
      </c>
      <c r="D60" s="5" t="s">
        <v>160</v>
      </c>
      <c r="E60" s="4">
        <f t="shared" si="1"/>
        <v>0.99945503473281805</v>
      </c>
      <c r="F60" s="4"/>
      <c r="G60" s="4"/>
      <c r="H60" s="4" t="s">
        <v>236</v>
      </c>
      <c r="J60">
        <f t="shared" si="2"/>
        <v>1.37955602289696E-2</v>
      </c>
      <c r="L60" t="s">
        <v>307</v>
      </c>
      <c r="N60">
        <f t="shared" si="3"/>
        <v>0.997604547157949</v>
      </c>
      <c r="P60" t="s">
        <v>359</v>
      </c>
      <c r="R60">
        <f t="shared" si="4"/>
        <v>4.8568499839637298E-3</v>
      </c>
      <c r="T60" t="s">
        <v>385</v>
      </c>
      <c r="V60">
        <f t="shared" si="5"/>
        <v>1.4065228036359701E-4</v>
      </c>
      <c r="X60" t="s">
        <v>411</v>
      </c>
      <c r="Z60">
        <f t="shared" si="6"/>
        <v>0.51914356688980201</v>
      </c>
      <c r="AB60" t="s">
        <v>477</v>
      </c>
      <c r="AD60">
        <f t="shared" si="7"/>
        <v>1.7437308196116799E-3</v>
      </c>
      <c r="AF60" t="s">
        <v>577</v>
      </c>
      <c r="AH60">
        <f t="shared" si="8"/>
        <v>3.66862954311042E-4</v>
      </c>
      <c r="AJ60" t="s">
        <v>637</v>
      </c>
      <c r="AL60">
        <f t="shared" si="9"/>
        <v>1.36493665063645E-2</v>
      </c>
      <c r="AN60" t="s">
        <v>655</v>
      </c>
      <c r="AP60">
        <f t="shared" si="10"/>
        <v>8.1059963620023993E-3</v>
      </c>
      <c r="AR60" t="s">
        <v>676</v>
      </c>
      <c r="AT60">
        <f t="shared" si="11"/>
        <v>5.1129726745169999E-3</v>
      </c>
    </row>
    <row r="61" spans="1:46" x14ac:dyDescent="0.55000000000000004">
      <c r="A61">
        <v>59</v>
      </c>
      <c r="B61" s="6" t="s">
        <v>59</v>
      </c>
      <c r="C61" s="7">
        <f t="shared" si="0"/>
        <v>2.75126920436494E-4</v>
      </c>
      <c r="D61" s="5" t="s">
        <v>161</v>
      </c>
      <c r="E61" s="4">
        <f t="shared" si="1"/>
        <v>0.99964547157287498</v>
      </c>
      <c r="F61" s="4"/>
      <c r="G61" s="4"/>
      <c r="H61" s="4" t="s">
        <v>237</v>
      </c>
      <c r="J61">
        <f t="shared" si="2"/>
        <v>7.9181547711386694E-8</v>
      </c>
      <c r="L61" t="s">
        <v>308</v>
      </c>
      <c r="N61">
        <f t="shared" si="3"/>
        <v>1.6407877817297601E-5</v>
      </c>
      <c r="P61" t="s">
        <v>360</v>
      </c>
      <c r="R61">
        <f t="shared" si="4"/>
        <v>1.2144165473620701E-5</v>
      </c>
      <c r="T61" t="s">
        <v>386</v>
      </c>
      <c r="V61">
        <f t="shared" si="5"/>
        <v>0.56389293286585596</v>
      </c>
      <c r="X61" t="s">
        <v>412</v>
      </c>
      <c r="Z61">
        <f t="shared" si="6"/>
        <v>1.8337816808788301E-5</v>
      </c>
      <c r="AB61" t="s">
        <v>478</v>
      </c>
      <c r="AD61">
        <f t="shared" si="7"/>
        <v>6.5046954454763396E-4</v>
      </c>
      <c r="AF61" t="s">
        <v>578</v>
      </c>
      <c r="AH61">
        <f t="shared" si="8"/>
        <v>8.2486482424402593E-6</v>
      </c>
      <c r="AJ61" t="s">
        <v>638</v>
      </c>
      <c r="AL61">
        <f t="shared" si="9"/>
        <v>2.0558784724247801E-2</v>
      </c>
      <c r="AN61" t="s">
        <v>656</v>
      </c>
      <c r="AP61">
        <f t="shared" si="10"/>
        <v>0.22274229964877301</v>
      </c>
      <c r="AR61" t="s">
        <v>677</v>
      </c>
      <c r="AT61">
        <f t="shared" si="11"/>
        <v>2.3557617773737698E-5</v>
      </c>
    </row>
    <row r="62" spans="1:46" x14ac:dyDescent="0.55000000000000004">
      <c r="A62">
        <v>60</v>
      </c>
      <c r="B62" s="3" t="s">
        <v>60</v>
      </c>
      <c r="C62" s="7">
        <f t="shared" si="0"/>
        <v>4.5479712293110697E-4</v>
      </c>
      <c r="D62" s="5" t="s">
        <v>162</v>
      </c>
      <c r="E62" s="4">
        <f t="shared" si="1"/>
        <v>0.99963212013244596</v>
      </c>
      <c r="F62" s="4"/>
      <c r="G62" s="4"/>
      <c r="H62" s="4" t="s">
        <v>238</v>
      </c>
      <c r="J62">
        <f t="shared" si="2"/>
        <v>1.6472934378159499E-3</v>
      </c>
      <c r="L62" t="s">
        <v>309</v>
      </c>
      <c r="N62">
        <f t="shared" si="3"/>
        <v>0.41431526131234803</v>
      </c>
      <c r="P62" t="s">
        <v>361</v>
      </c>
      <c r="R62">
        <f t="shared" si="4"/>
        <v>9.3273735751821002E-4</v>
      </c>
      <c r="T62" t="s">
        <v>387</v>
      </c>
      <c r="V62">
        <f t="shared" si="5"/>
        <v>8.2905907512022297E-5</v>
      </c>
      <c r="X62" t="s">
        <v>413</v>
      </c>
      <c r="Z62">
        <f t="shared" si="6"/>
        <v>2.0684549194352201E-2</v>
      </c>
      <c r="AB62" t="s">
        <v>479</v>
      </c>
      <c r="AD62">
        <f t="shared" si="7"/>
        <v>3.1473760847420501E-3</v>
      </c>
      <c r="AF62" t="s">
        <v>579</v>
      </c>
      <c r="AH62">
        <f t="shared" si="8"/>
        <v>5.7672032610707699E-5</v>
      </c>
      <c r="AJ62" t="s">
        <v>639</v>
      </c>
      <c r="AL62">
        <f t="shared" si="9"/>
        <v>3.9394160622935598E-7</v>
      </c>
      <c r="AN62" t="s">
        <v>657</v>
      </c>
      <c r="AP62">
        <f t="shared" si="10"/>
        <v>0.431100935189834</v>
      </c>
      <c r="AR62" t="s">
        <v>678</v>
      </c>
      <c r="AT62">
        <f t="shared" si="11"/>
        <v>8.0106307775341395E-5</v>
      </c>
    </row>
    <row r="63" spans="1:46" x14ac:dyDescent="0.55000000000000004">
      <c r="A63">
        <v>61</v>
      </c>
      <c r="B63" s="6" t="s">
        <v>61</v>
      </c>
      <c r="C63" s="7">
        <f t="shared" si="0"/>
        <v>4.3686070530164799E-6</v>
      </c>
      <c r="D63" s="5" t="s">
        <v>163</v>
      </c>
      <c r="E63" s="4">
        <f t="shared" si="1"/>
        <v>0.99855357408523504</v>
      </c>
      <c r="F63" s="4"/>
      <c r="G63" s="4"/>
      <c r="H63" s="4" t="s">
        <v>239</v>
      </c>
      <c r="J63">
        <f t="shared" si="2"/>
        <v>0.40132341453994502</v>
      </c>
      <c r="L63" t="s">
        <v>310</v>
      </c>
      <c r="N63">
        <f t="shared" si="3"/>
        <v>1.21077198734735E-4</v>
      </c>
      <c r="P63" t="s">
        <v>362</v>
      </c>
      <c r="R63">
        <f t="shared" si="4"/>
        <v>8.2302251040262999E-5</v>
      </c>
      <c r="T63" t="s">
        <v>388</v>
      </c>
      <c r="V63">
        <f t="shared" si="5"/>
        <v>2.4637725711091399E-3</v>
      </c>
      <c r="X63" t="s">
        <v>414</v>
      </c>
      <c r="Z63">
        <f t="shared" si="6"/>
        <v>1.7300176914453302E-2</v>
      </c>
      <c r="AB63" t="s">
        <v>480</v>
      </c>
      <c r="AD63">
        <f t="shared" si="7"/>
        <v>7.3878311518491199E-6</v>
      </c>
      <c r="AF63" t="s">
        <v>580</v>
      </c>
      <c r="AH63">
        <f t="shared" si="8"/>
        <v>3.1616643704418E-6</v>
      </c>
      <c r="AJ63" t="s">
        <v>640</v>
      </c>
      <c r="AL63">
        <f t="shared" si="9"/>
        <v>7.0667396328822599E-4</v>
      </c>
      <c r="AN63" t="s">
        <v>658</v>
      </c>
      <c r="AP63">
        <f t="shared" si="10"/>
        <v>5.6581547807977401E-4</v>
      </c>
      <c r="AR63" t="s">
        <v>679</v>
      </c>
      <c r="AT63">
        <f t="shared" si="11"/>
        <v>4.0710863756938199E-4</v>
      </c>
    </row>
    <row r="64" spans="1:46" x14ac:dyDescent="0.55000000000000004">
      <c r="A64">
        <v>62</v>
      </c>
      <c r="B64" s="3" t="s">
        <v>62</v>
      </c>
      <c r="C64" s="7">
        <f t="shared" si="0"/>
        <v>1.3277857747934201E-7</v>
      </c>
      <c r="D64" s="5" t="s">
        <v>164</v>
      </c>
      <c r="E64" s="4">
        <f t="shared" si="1"/>
        <v>0.99811565876007002</v>
      </c>
      <c r="F64" s="4"/>
      <c r="G64" s="4"/>
      <c r="H64" s="4" t="s">
        <v>240</v>
      </c>
      <c r="J64">
        <f t="shared" si="2"/>
        <v>2.1178102283473999E-3</v>
      </c>
      <c r="L64" t="s">
        <v>311</v>
      </c>
      <c r="N64">
        <f t="shared" si="3"/>
        <v>0.117298152343282</v>
      </c>
      <c r="P64" t="s">
        <v>363</v>
      </c>
      <c r="R64">
        <f t="shared" si="4"/>
        <v>0.96468753235897897</v>
      </c>
      <c r="T64" t="s">
        <v>389</v>
      </c>
      <c r="V64">
        <f t="shared" si="5"/>
        <v>0.62513822939730701</v>
      </c>
      <c r="X64" t="s">
        <v>415</v>
      </c>
      <c r="Z64">
        <f t="shared" si="6"/>
        <v>2.3407271445719702E-3</v>
      </c>
      <c r="AB64" t="s">
        <v>481</v>
      </c>
      <c r="AD64">
        <f t="shared" si="7"/>
        <v>0.137576015208981</v>
      </c>
      <c r="AF64" t="s">
        <v>581</v>
      </c>
      <c r="AH64">
        <f t="shared" si="8"/>
        <v>2.4751947172979301E-6</v>
      </c>
      <c r="AJ64" t="s">
        <v>641</v>
      </c>
      <c r="AL64">
        <f t="shared" si="9"/>
        <v>2.3703187031017701E-7</v>
      </c>
      <c r="AN64" t="s">
        <v>659</v>
      </c>
      <c r="AP64">
        <f t="shared" si="10"/>
        <v>1.4054248540426801E-3</v>
      </c>
      <c r="AR64" t="s">
        <v>680</v>
      </c>
      <c r="AT64">
        <f t="shared" si="11"/>
        <v>0.42616211132425402</v>
      </c>
    </row>
    <row r="65" spans="1:46" x14ac:dyDescent="0.55000000000000004">
      <c r="A65">
        <v>63</v>
      </c>
      <c r="B65" s="6" t="s">
        <v>63</v>
      </c>
      <c r="C65" s="7">
        <f t="shared" si="0"/>
        <v>2.8116163665953301E-6</v>
      </c>
      <c r="D65" s="5" t="s">
        <v>165</v>
      </c>
      <c r="E65" s="4">
        <f t="shared" si="1"/>
        <v>0.98794156312942505</v>
      </c>
      <c r="F65" s="4"/>
      <c r="G65" s="4"/>
      <c r="H65" s="4" t="s">
        <v>241</v>
      </c>
      <c r="J65">
        <f t="shared" si="2"/>
        <v>9.8014377032815E-2</v>
      </c>
      <c r="L65" t="s">
        <v>312</v>
      </c>
      <c r="N65">
        <f t="shared" si="3"/>
        <v>0.72898547067956698</v>
      </c>
      <c r="P65" t="s">
        <v>202</v>
      </c>
      <c r="R65">
        <f t="shared" si="4"/>
        <v>5.5057554955841399E-3</v>
      </c>
      <c r="T65" t="s">
        <v>202</v>
      </c>
      <c r="V65">
        <f t="shared" si="5"/>
        <v>5.5057554955841399E-3</v>
      </c>
      <c r="X65" t="s">
        <v>202</v>
      </c>
      <c r="Z65">
        <f t="shared" si="6"/>
        <v>5.5057554955841399E-3</v>
      </c>
      <c r="AB65" t="s">
        <v>482</v>
      </c>
      <c r="AD65">
        <f t="shared" si="7"/>
        <v>3.7949639227626999E-5</v>
      </c>
      <c r="AF65" t="s">
        <v>582</v>
      </c>
      <c r="AH65">
        <f t="shared" si="8"/>
        <v>3.2467949948372201E-5</v>
      </c>
      <c r="AJ65" t="s">
        <v>202</v>
      </c>
      <c r="AL65">
        <f t="shared" si="9"/>
        <v>5.5057554955841399E-3</v>
      </c>
      <c r="AN65" t="s">
        <v>202</v>
      </c>
      <c r="AP65">
        <f t="shared" si="10"/>
        <v>5.5057554955841399E-3</v>
      </c>
      <c r="AR65" t="s">
        <v>202</v>
      </c>
      <c r="AT65">
        <f t="shared" si="11"/>
        <v>5.5057554955841399E-3</v>
      </c>
    </row>
    <row r="66" spans="1:46" x14ac:dyDescent="0.55000000000000004">
      <c r="A66">
        <v>64</v>
      </c>
      <c r="B66" s="3" t="s">
        <v>64</v>
      </c>
      <c r="C66" s="7">
        <f t="shared" si="0"/>
        <v>7.9817731005291404E-7</v>
      </c>
      <c r="D66" s="5" t="s">
        <v>166</v>
      </c>
      <c r="E66" s="4">
        <f t="shared" si="1"/>
        <v>2.4162366753444E-4</v>
      </c>
      <c r="F66" s="4"/>
      <c r="G66" s="4"/>
      <c r="H66" s="4" t="s">
        <v>242</v>
      </c>
      <c r="J66">
        <f t="shared" si="2"/>
        <v>0.17203042934447599</v>
      </c>
      <c r="L66" t="s">
        <v>313</v>
      </c>
      <c r="N66">
        <f t="shared" si="3"/>
        <v>0.106362723042775</v>
      </c>
      <c r="P66" t="s">
        <v>202</v>
      </c>
      <c r="R66">
        <f t="shared" si="4"/>
        <v>5.5057554955841399E-3</v>
      </c>
      <c r="T66" t="s">
        <v>202</v>
      </c>
      <c r="V66">
        <f t="shared" si="5"/>
        <v>5.5057554955841399E-3</v>
      </c>
      <c r="X66" t="s">
        <v>202</v>
      </c>
      <c r="Z66">
        <f t="shared" si="6"/>
        <v>5.5057554955841399E-3</v>
      </c>
      <c r="AB66" t="s">
        <v>483</v>
      </c>
      <c r="AD66">
        <f t="shared" si="7"/>
        <v>1.40323623455767E-8</v>
      </c>
      <c r="AF66" t="s">
        <v>583</v>
      </c>
      <c r="AH66">
        <f t="shared" si="8"/>
        <v>1.7886968474822498E-5</v>
      </c>
      <c r="AJ66" t="s">
        <v>202</v>
      </c>
      <c r="AL66">
        <f t="shared" si="9"/>
        <v>5.5057554955841399E-3</v>
      </c>
      <c r="AN66" t="s">
        <v>202</v>
      </c>
      <c r="AP66">
        <f t="shared" si="10"/>
        <v>5.5057554955841399E-3</v>
      </c>
      <c r="AR66" t="s">
        <v>202</v>
      </c>
      <c r="AT66">
        <f t="shared" si="11"/>
        <v>5.5057554955841399E-3</v>
      </c>
    </row>
    <row r="67" spans="1:46" x14ac:dyDescent="0.55000000000000004">
      <c r="A67">
        <v>65</v>
      </c>
      <c r="B67" s="6" t="s">
        <v>65</v>
      </c>
      <c r="C67" s="7">
        <f t="shared" ref="C67:C101" si="13">_xlfn.NUMBERVALUE(B67,".")</f>
        <v>3.6852869405488298E-8</v>
      </c>
      <c r="D67" s="5" t="s">
        <v>167</v>
      </c>
      <c r="E67" s="4">
        <f t="shared" ref="E67:E101" si="14">_xlfn.NUMBERVALUE(D67,".")</f>
        <v>1.6339600086212099E-2</v>
      </c>
      <c r="F67" s="4"/>
      <c r="G67" s="4"/>
      <c r="H67" s="4" t="s">
        <v>243</v>
      </c>
      <c r="J67">
        <f t="shared" ref="J67:J101" si="15">_xlfn.NUMBERVALUE(H67,".")</f>
        <v>0.37090354741088299</v>
      </c>
      <c r="L67" t="s">
        <v>314</v>
      </c>
      <c r="N67">
        <f t="shared" ref="N67:N101" si="16">_xlfn.NUMBERVALUE(L67,".")</f>
        <v>0.60841061952244302</v>
      </c>
      <c r="P67" t="s">
        <v>202</v>
      </c>
      <c r="R67">
        <f t="shared" ref="R67:R101" si="17">_xlfn.NUMBERVALUE(P67,".")</f>
        <v>5.5057554955841399E-3</v>
      </c>
      <c r="T67" t="s">
        <v>202</v>
      </c>
      <c r="V67">
        <f t="shared" ref="V67:V101" si="18">_xlfn.NUMBERVALUE(T67,".")</f>
        <v>5.5057554955841399E-3</v>
      </c>
      <c r="X67" t="s">
        <v>202</v>
      </c>
      <c r="Z67">
        <f t="shared" ref="Z67:Z101" si="19">_xlfn.NUMBERVALUE(X67,".")</f>
        <v>5.5057554955841399E-3</v>
      </c>
      <c r="AB67" t="s">
        <v>484</v>
      </c>
      <c r="AD67">
        <f t="shared" ref="AD67:AD101" si="20">_xlfn.NUMBERVALUE(AB67,".")</f>
        <v>2.2853477043350598E-5</v>
      </c>
      <c r="AF67" t="s">
        <v>584</v>
      </c>
      <c r="AH67">
        <f t="shared" ref="AH67:AH101" si="21">_xlfn.NUMBERVALUE(AF67,".")</f>
        <v>8.5145047890526904E-6</v>
      </c>
      <c r="AJ67" t="s">
        <v>202</v>
      </c>
      <c r="AL67">
        <f t="shared" ref="AL67:AL101" si="22">_xlfn.NUMBERVALUE(AJ67,".")</f>
        <v>5.5057554955841399E-3</v>
      </c>
      <c r="AN67" t="s">
        <v>202</v>
      </c>
      <c r="AP67">
        <f t="shared" ref="AP67:AP101" si="23">_xlfn.NUMBERVALUE(AN67,".")</f>
        <v>5.5057554955841399E-3</v>
      </c>
      <c r="AR67" t="s">
        <v>202</v>
      </c>
      <c r="AT67">
        <f t="shared" ref="AT67:AT101" si="24">_xlfn.NUMBERVALUE(AR67,".")</f>
        <v>5.5057554955841399E-3</v>
      </c>
    </row>
    <row r="68" spans="1:46" x14ac:dyDescent="0.55000000000000004">
      <c r="A68">
        <v>66</v>
      </c>
      <c r="B68" s="3" t="s">
        <v>66</v>
      </c>
      <c r="C68" s="7">
        <f t="shared" si="13"/>
        <v>9.3128983650365293E-6</v>
      </c>
      <c r="D68" s="5" t="s">
        <v>168</v>
      </c>
      <c r="E68" s="4">
        <f t="shared" si="14"/>
        <v>3.4191040322184498E-4</v>
      </c>
      <c r="F68" s="4"/>
      <c r="G68" s="4"/>
      <c r="H68" s="4" t="s">
        <v>244</v>
      </c>
      <c r="J68">
        <f t="shared" si="15"/>
        <v>3.2956151784287797E-2</v>
      </c>
      <c r="L68" t="s">
        <v>315</v>
      </c>
      <c r="N68">
        <f t="shared" si="16"/>
        <v>3.9894418007527703E-3</v>
      </c>
      <c r="P68" t="s">
        <v>202</v>
      </c>
      <c r="R68">
        <f t="shared" si="17"/>
        <v>5.5057554955841399E-3</v>
      </c>
      <c r="T68" t="s">
        <v>202</v>
      </c>
      <c r="V68">
        <f t="shared" si="18"/>
        <v>5.5057554955841399E-3</v>
      </c>
      <c r="X68" t="s">
        <v>202</v>
      </c>
      <c r="Z68">
        <f t="shared" si="19"/>
        <v>5.5057554955841399E-3</v>
      </c>
      <c r="AB68" t="s">
        <v>485</v>
      </c>
      <c r="AD68">
        <f t="shared" si="20"/>
        <v>2.8379666583505501E-4</v>
      </c>
      <c r="AF68" t="s">
        <v>585</v>
      </c>
      <c r="AH68">
        <f t="shared" si="21"/>
        <v>6.4705244184363997E-5</v>
      </c>
      <c r="AJ68" t="s">
        <v>202</v>
      </c>
      <c r="AL68">
        <f t="shared" si="22"/>
        <v>5.5057554955841399E-3</v>
      </c>
      <c r="AN68" t="s">
        <v>202</v>
      </c>
      <c r="AP68">
        <f t="shared" si="23"/>
        <v>5.5057554955841399E-3</v>
      </c>
      <c r="AR68" t="s">
        <v>202</v>
      </c>
      <c r="AT68">
        <f t="shared" si="24"/>
        <v>5.5057554955841399E-3</v>
      </c>
    </row>
    <row r="69" spans="1:46" x14ac:dyDescent="0.55000000000000004">
      <c r="A69">
        <v>67</v>
      </c>
      <c r="B69" s="6" t="s">
        <v>67</v>
      </c>
      <c r="C69" s="7">
        <f t="shared" si="13"/>
        <v>2.0861394832646E-6</v>
      </c>
      <c r="D69" s="5" t="s">
        <v>169</v>
      </c>
      <c r="E69" s="4">
        <f t="shared" si="14"/>
        <v>0.99504268169402998</v>
      </c>
      <c r="F69" s="4"/>
      <c r="G69" s="4"/>
      <c r="H69" s="4" t="s">
        <v>245</v>
      </c>
      <c r="J69">
        <f t="shared" si="15"/>
        <v>0.36796942180751602</v>
      </c>
      <c r="L69" t="s">
        <v>316</v>
      </c>
      <c r="N69">
        <f t="shared" si="16"/>
        <v>0.52667604719875205</v>
      </c>
      <c r="P69" t="s">
        <v>364</v>
      </c>
      <c r="R69">
        <f t="shared" si="17"/>
        <v>5.4472394058328799E-3</v>
      </c>
      <c r="T69" t="s">
        <v>390</v>
      </c>
      <c r="V69">
        <f t="shared" si="18"/>
        <v>7.0624148157536898E-3</v>
      </c>
      <c r="X69" t="s">
        <v>416</v>
      </c>
      <c r="Z69">
        <f t="shared" si="19"/>
        <v>4.5745192169987497E-3</v>
      </c>
      <c r="AB69" t="s">
        <v>486</v>
      </c>
      <c r="AD69">
        <f t="shared" si="20"/>
        <v>1.7529941469711899E-9</v>
      </c>
      <c r="AF69" t="s">
        <v>586</v>
      </c>
      <c r="AH69">
        <f t="shared" si="21"/>
        <v>2.3160833878790098E-6</v>
      </c>
      <c r="AJ69" t="s">
        <v>642</v>
      </c>
      <c r="AL69">
        <f t="shared" si="22"/>
        <v>5.6178469239697203E-3</v>
      </c>
      <c r="AN69" t="s">
        <v>202</v>
      </c>
      <c r="AP69">
        <f t="shared" si="23"/>
        <v>5.5057554955841399E-3</v>
      </c>
      <c r="AR69" t="s">
        <v>681</v>
      </c>
      <c r="AT69">
        <f t="shared" si="24"/>
        <v>5.3979313439650499E-3</v>
      </c>
    </row>
    <row r="70" spans="1:46" x14ac:dyDescent="0.55000000000000004">
      <c r="A70">
        <v>68</v>
      </c>
      <c r="B70" s="3" t="s">
        <v>68</v>
      </c>
      <c r="C70" s="7">
        <f t="shared" si="13"/>
        <v>5.6483462580690604E-7</v>
      </c>
      <c r="D70" s="5" t="s">
        <v>170</v>
      </c>
      <c r="E70" s="4">
        <f t="shared" si="14"/>
        <v>8.4611494094133301E-4</v>
      </c>
      <c r="F70" s="4"/>
      <c r="G70" s="4"/>
      <c r="H70" s="4" t="s">
        <v>246</v>
      </c>
      <c r="J70">
        <f t="shared" si="15"/>
        <v>0.65416410460284002</v>
      </c>
      <c r="L70" t="s">
        <v>317</v>
      </c>
      <c r="N70">
        <f t="shared" si="16"/>
        <v>0.99964264101976197</v>
      </c>
      <c r="P70" t="s">
        <v>202</v>
      </c>
      <c r="R70">
        <f t="shared" si="17"/>
        <v>5.5057554955841399E-3</v>
      </c>
      <c r="T70" t="s">
        <v>202</v>
      </c>
      <c r="V70">
        <f t="shared" si="18"/>
        <v>5.5057554955841399E-3</v>
      </c>
      <c r="X70" t="s">
        <v>202</v>
      </c>
      <c r="Z70">
        <f t="shared" si="19"/>
        <v>5.5057554955841399E-3</v>
      </c>
      <c r="AB70" t="s">
        <v>487</v>
      </c>
      <c r="AD70">
        <f t="shared" si="20"/>
        <v>1.1383978853046599E-7</v>
      </c>
      <c r="AF70" t="s">
        <v>587</v>
      </c>
      <c r="AH70">
        <f t="shared" si="21"/>
        <v>4.2101044013070099E-7</v>
      </c>
      <c r="AJ70" t="s">
        <v>202</v>
      </c>
      <c r="AL70">
        <f t="shared" si="22"/>
        <v>5.5057554955841399E-3</v>
      </c>
      <c r="AN70" t="s">
        <v>202</v>
      </c>
      <c r="AP70">
        <f t="shared" si="23"/>
        <v>5.5057554955841399E-3</v>
      </c>
      <c r="AR70" t="s">
        <v>202</v>
      </c>
      <c r="AT70">
        <f t="shared" si="24"/>
        <v>5.5057554955841399E-3</v>
      </c>
    </row>
    <row r="71" spans="1:46" x14ac:dyDescent="0.55000000000000004">
      <c r="A71">
        <v>69</v>
      </c>
      <c r="B71" s="6" t="s">
        <v>69</v>
      </c>
      <c r="C71" s="7">
        <f t="shared" si="13"/>
        <v>9.4748241473798095E-6</v>
      </c>
      <c r="D71" s="5" t="s">
        <v>171</v>
      </c>
      <c r="E71" s="4">
        <f t="shared" si="14"/>
        <v>1.00764627859462E-4</v>
      </c>
      <c r="F71" s="4"/>
      <c r="G71" s="4"/>
      <c r="H71" s="4" t="s">
        <v>247</v>
      </c>
      <c r="J71">
        <f t="shared" si="15"/>
        <v>8.7494620721453205E-3</v>
      </c>
      <c r="L71" t="s">
        <v>318</v>
      </c>
      <c r="N71">
        <f t="shared" si="16"/>
        <v>7.05603659280416E-6</v>
      </c>
      <c r="P71" t="s">
        <v>202</v>
      </c>
      <c r="R71">
        <f t="shared" si="17"/>
        <v>5.5057554955841399E-3</v>
      </c>
      <c r="T71" t="s">
        <v>202</v>
      </c>
      <c r="V71">
        <f t="shared" si="18"/>
        <v>5.5057554955841399E-3</v>
      </c>
      <c r="X71" t="s">
        <v>202</v>
      </c>
      <c r="Z71">
        <f t="shared" si="19"/>
        <v>5.5057554955841399E-3</v>
      </c>
      <c r="AB71" t="s">
        <v>488</v>
      </c>
      <c r="AD71">
        <f t="shared" si="20"/>
        <v>3.27726567170229E-8</v>
      </c>
      <c r="AF71" t="s">
        <v>588</v>
      </c>
      <c r="AH71">
        <f t="shared" si="21"/>
        <v>2.3792694752478599E-4</v>
      </c>
      <c r="AJ71" t="s">
        <v>202</v>
      </c>
      <c r="AL71">
        <f t="shared" si="22"/>
        <v>5.5057554955841399E-3</v>
      </c>
      <c r="AN71" t="s">
        <v>202</v>
      </c>
      <c r="AP71">
        <f t="shared" si="23"/>
        <v>5.5057554955841399E-3</v>
      </c>
      <c r="AR71" t="s">
        <v>202</v>
      </c>
      <c r="AT71">
        <f t="shared" si="24"/>
        <v>5.5057554955841399E-3</v>
      </c>
    </row>
    <row r="72" spans="1:46" x14ac:dyDescent="0.55000000000000004">
      <c r="A72">
        <v>70</v>
      </c>
      <c r="B72" s="3" t="s">
        <v>70</v>
      </c>
      <c r="C72" s="7">
        <f t="shared" si="13"/>
        <v>8.1402821584788206E-6</v>
      </c>
      <c r="D72" s="5" t="s">
        <v>172</v>
      </c>
      <c r="E72" s="4">
        <f t="shared" si="14"/>
        <v>1.67317208251915E-4</v>
      </c>
      <c r="F72" s="4"/>
      <c r="G72" s="4"/>
      <c r="H72" s="4" t="s">
        <v>248</v>
      </c>
      <c r="J72">
        <f t="shared" si="15"/>
        <v>3.3766521512798402E-2</v>
      </c>
      <c r="L72" t="s">
        <v>319</v>
      </c>
      <c r="N72">
        <f t="shared" si="16"/>
        <v>7.2408778651682798E-2</v>
      </c>
      <c r="P72" t="s">
        <v>202</v>
      </c>
      <c r="R72">
        <f t="shared" si="17"/>
        <v>5.5057554955841399E-3</v>
      </c>
      <c r="T72" t="s">
        <v>202</v>
      </c>
      <c r="V72">
        <f t="shared" si="18"/>
        <v>5.5057554955841399E-3</v>
      </c>
      <c r="X72" t="s">
        <v>202</v>
      </c>
      <c r="Z72">
        <f t="shared" si="19"/>
        <v>5.5057554955841399E-3</v>
      </c>
      <c r="AB72" t="s">
        <v>489</v>
      </c>
      <c r="AD72">
        <f t="shared" si="20"/>
        <v>3.3837722873994998E-7</v>
      </c>
      <c r="AF72" t="s">
        <v>589</v>
      </c>
      <c r="AH72">
        <f t="shared" si="21"/>
        <v>7.2169311897005596E-6</v>
      </c>
      <c r="AJ72" t="s">
        <v>202</v>
      </c>
      <c r="AL72">
        <f t="shared" si="22"/>
        <v>5.5057554955841399E-3</v>
      </c>
      <c r="AN72" t="s">
        <v>202</v>
      </c>
      <c r="AP72">
        <f t="shared" si="23"/>
        <v>5.5057554955841399E-3</v>
      </c>
      <c r="AR72" t="s">
        <v>202</v>
      </c>
      <c r="AT72">
        <f t="shared" si="24"/>
        <v>5.5057554955841399E-3</v>
      </c>
    </row>
    <row r="73" spans="1:46" x14ac:dyDescent="0.55000000000000004">
      <c r="A73">
        <v>71</v>
      </c>
      <c r="B73" s="6" t="s">
        <v>71</v>
      </c>
      <c r="C73" s="7">
        <f t="shared" si="13"/>
        <v>8.4642679340843003E-7</v>
      </c>
      <c r="D73" s="5" t="s">
        <v>173</v>
      </c>
      <c r="E73" s="4">
        <f t="shared" si="14"/>
        <v>1.4391871809493699E-4</v>
      </c>
      <c r="F73" s="4"/>
      <c r="G73" s="4"/>
      <c r="H73" s="4" t="s">
        <v>249</v>
      </c>
      <c r="J73">
        <f t="shared" si="15"/>
        <v>1.52040713689989E-3</v>
      </c>
      <c r="L73" t="s">
        <v>320</v>
      </c>
      <c r="N73">
        <f t="shared" si="16"/>
        <v>1.8593991882271401E-6</v>
      </c>
      <c r="P73" t="s">
        <v>202</v>
      </c>
      <c r="R73">
        <f t="shared" si="17"/>
        <v>5.5057554955841399E-3</v>
      </c>
      <c r="T73" t="s">
        <v>202</v>
      </c>
      <c r="V73">
        <f t="shared" si="18"/>
        <v>5.5057554955841399E-3</v>
      </c>
      <c r="X73" t="s">
        <v>202</v>
      </c>
      <c r="Z73">
        <f t="shared" si="19"/>
        <v>5.5057554955841399E-3</v>
      </c>
      <c r="AB73" t="s">
        <v>490</v>
      </c>
      <c r="AD73">
        <f t="shared" si="20"/>
        <v>1.0237840155607E-4</v>
      </c>
      <c r="AF73" t="s">
        <v>590</v>
      </c>
      <c r="AH73">
        <f t="shared" si="21"/>
        <v>1.03186535137486E-4</v>
      </c>
      <c r="AJ73" t="s">
        <v>202</v>
      </c>
      <c r="AL73">
        <f t="shared" si="22"/>
        <v>5.5057554955841399E-3</v>
      </c>
      <c r="AN73" t="s">
        <v>202</v>
      </c>
      <c r="AP73">
        <f t="shared" si="23"/>
        <v>5.5057554955841399E-3</v>
      </c>
      <c r="AR73" t="s">
        <v>202</v>
      </c>
      <c r="AT73">
        <f t="shared" si="24"/>
        <v>5.5057554955841399E-3</v>
      </c>
    </row>
    <row r="74" spans="1:46" x14ac:dyDescent="0.55000000000000004">
      <c r="A74">
        <v>72</v>
      </c>
      <c r="B74" s="3" t="s">
        <v>72</v>
      </c>
      <c r="C74" s="7">
        <f t="shared" si="13"/>
        <v>5.6274772990245797E-5</v>
      </c>
      <c r="D74" s="5" t="s">
        <v>174</v>
      </c>
      <c r="E74" s="4">
        <f t="shared" si="14"/>
        <v>8.2963390741497202E-4</v>
      </c>
      <c r="F74" s="4"/>
      <c r="G74" s="4"/>
      <c r="H74" s="4" t="s">
        <v>250</v>
      </c>
      <c r="J74">
        <f t="shared" si="15"/>
        <v>1.62605504644678E-6</v>
      </c>
      <c r="L74" t="s">
        <v>321</v>
      </c>
      <c r="N74">
        <f t="shared" si="16"/>
        <v>0.79514756611529602</v>
      </c>
      <c r="P74" t="s">
        <v>202</v>
      </c>
      <c r="R74">
        <f t="shared" si="17"/>
        <v>5.5057554955841399E-3</v>
      </c>
      <c r="T74" t="s">
        <v>391</v>
      </c>
      <c r="V74">
        <f t="shared" si="18"/>
        <v>4.2453431785845197E-4</v>
      </c>
      <c r="X74" t="s">
        <v>417</v>
      </c>
      <c r="Z74">
        <f t="shared" si="19"/>
        <v>2.2957836119128999E-4</v>
      </c>
      <c r="AB74" t="s">
        <v>491</v>
      </c>
      <c r="AD74">
        <f t="shared" si="20"/>
        <v>6.5648343106727199E-5</v>
      </c>
      <c r="AF74" t="s">
        <v>591</v>
      </c>
      <c r="AH74">
        <f t="shared" si="21"/>
        <v>3.2593614329019501E-4</v>
      </c>
      <c r="AJ74" t="s">
        <v>643</v>
      </c>
      <c r="AL74">
        <f t="shared" si="22"/>
        <v>5.0724548155165004E-4</v>
      </c>
      <c r="AN74" t="s">
        <v>202</v>
      </c>
      <c r="AP74">
        <f t="shared" si="23"/>
        <v>5.5057554955841399E-3</v>
      </c>
      <c r="AR74" t="s">
        <v>202</v>
      </c>
      <c r="AT74">
        <f t="shared" si="24"/>
        <v>5.5057554955841399E-3</v>
      </c>
    </row>
    <row r="75" spans="1:46" x14ac:dyDescent="0.55000000000000004">
      <c r="A75">
        <v>73</v>
      </c>
      <c r="B75" s="6" t="s">
        <v>73</v>
      </c>
      <c r="C75" s="7">
        <f t="shared" si="13"/>
        <v>1.32866856555043E-4</v>
      </c>
      <c r="D75" s="5" t="s">
        <v>175</v>
      </c>
      <c r="E75" s="4">
        <f t="shared" si="14"/>
        <v>6.6860848164651502E-5</v>
      </c>
      <c r="F75" s="4"/>
      <c r="G75" s="4"/>
      <c r="H75" s="4" t="s">
        <v>251</v>
      </c>
      <c r="J75">
        <f t="shared" si="15"/>
        <v>6.7098594180268797E-2</v>
      </c>
      <c r="L75" t="s">
        <v>322</v>
      </c>
      <c r="N75">
        <f t="shared" si="16"/>
        <v>4.5158405529637E-2</v>
      </c>
      <c r="P75" t="s">
        <v>202</v>
      </c>
      <c r="R75">
        <f t="shared" si="17"/>
        <v>5.5057554955841399E-3</v>
      </c>
      <c r="T75" t="s">
        <v>202</v>
      </c>
      <c r="V75">
        <f t="shared" si="18"/>
        <v>5.5057554955841399E-3</v>
      </c>
      <c r="X75" t="s">
        <v>202</v>
      </c>
      <c r="Z75">
        <f t="shared" si="19"/>
        <v>5.5057554955841399E-3</v>
      </c>
      <c r="AB75" t="s">
        <v>492</v>
      </c>
      <c r="AD75">
        <f t="shared" si="20"/>
        <v>1.7152830431825299E-5</v>
      </c>
      <c r="AF75" t="s">
        <v>592</v>
      </c>
      <c r="AH75">
        <f t="shared" si="21"/>
        <v>1.72727720458675E-6</v>
      </c>
      <c r="AJ75" t="s">
        <v>202</v>
      </c>
      <c r="AL75">
        <f t="shared" si="22"/>
        <v>5.5057554955841399E-3</v>
      </c>
      <c r="AN75" t="s">
        <v>202</v>
      </c>
      <c r="AP75">
        <f t="shared" si="23"/>
        <v>5.5057554955841399E-3</v>
      </c>
      <c r="AR75" t="s">
        <v>202</v>
      </c>
      <c r="AT75">
        <f t="shared" si="24"/>
        <v>5.5057554955841399E-3</v>
      </c>
    </row>
    <row r="76" spans="1:46" x14ac:dyDescent="0.55000000000000004">
      <c r="A76">
        <v>74</v>
      </c>
      <c r="B76" s="3" t="s">
        <v>74</v>
      </c>
      <c r="C76" s="7">
        <f t="shared" si="13"/>
        <v>1.2140389299262301E-4</v>
      </c>
      <c r="D76" s="5" t="s">
        <v>176</v>
      </c>
      <c r="E76" s="4">
        <f t="shared" si="14"/>
        <v>2.2172645913087699E-5</v>
      </c>
      <c r="F76" s="4"/>
      <c r="G76" s="4"/>
      <c r="H76" s="4" t="s">
        <v>252</v>
      </c>
      <c r="J76">
        <f t="shared" si="15"/>
        <v>3.2150403084121601E-3</v>
      </c>
      <c r="L76" t="s">
        <v>323</v>
      </c>
      <c r="N76">
        <f t="shared" si="16"/>
        <v>0.19549387547407801</v>
      </c>
      <c r="P76" t="s">
        <v>202</v>
      </c>
      <c r="R76">
        <f t="shared" si="17"/>
        <v>5.5057554955841399E-3</v>
      </c>
      <c r="T76" t="s">
        <v>202</v>
      </c>
      <c r="V76">
        <f t="shared" si="18"/>
        <v>5.5057554955841399E-3</v>
      </c>
      <c r="X76" t="s">
        <v>202</v>
      </c>
      <c r="Z76">
        <f t="shared" si="19"/>
        <v>5.5057554955841399E-3</v>
      </c>
      <c r="AB76" t="s">
        <v>493</v>
      </c>
      <c r="AD76">
        <f t="shared" si="20"/>
        <v>4.4765001892100601E-5</v>
      </c>
      <c r="AF76" t="s">
        <v>593</v>
      </c>
      <c r="AH76">
        <f t="shared" si="21"/>
        <v>1.42207874293708E-5</v>
      </c>
      <c r="AJ76" t="s">
        <v>202</v>
      </c>
      <c r="AL76">
        <f t="shared" si="22"/>
        <v>5.5057554955841399E-3</v>
      </c>
      <c r="AN76" t="s">
        <v>202</v>
      </c>
      <c r="AP76">
        <f t="shared" si="23"/>
        <v>5.5057554955841399E-3</v>
      </c>
      <c r="AR76" t="s">
        <v>202</v>
      </c>
      <c r="AT76">
        <f t="shared" si="24"/>
        <v>5.5057554955841399E-3</v>
      </c>
    </row>
    <row r="77" spans="1:46" x14ac:dyDescent="0.55000000000000004">
      <c r="A77">
        <v>75</v>
      </c>
      <c r="B77" s="6" t="s">
        <v>75</v>
      </c>
      <c r="C77" s="7">
        <f t="shared" si="13"/>
        <v>2.3885744594166099E-6</v>
      </c>
      <c r="D77" s="5" t="s">
        <v>177</v>
      </c>
      <c r="E77" s="4">
        <f t="shared" si="14"/>
        <v>6.4203290094155805E-5</v>
      </c>
      <c r="F77" s="4"/>
      <c r="G77" s="4"/>
      <c r="H77" s="4" t="s">
        <v>253</v>
      </c>
      <c r="J77">
        <f t="shared" si="15"/>
        <v>0.80465367885680406</v>
      </c>
      <c r="L77" t="s">
        <v>324</v>
      </c>
      <c r="N77">
        <f t="shared" si="16"/>
        <v>0.15452557317290899</v>
      </c>
      <c r="P77" t="s">
        <v>202</v>
      </c>
      <c r="R77">
        <f t="shared" si="17"/>
        <v>5.5057554955841399E-3</v>
      </c>
      <c r="T77" t="s">
        <v>202</v>
      </c>
      <c r="V77">
        <f t="shared" si="18"/>
        <v>5.5057554955841399E-3</v>
      </c>
      <c r="X77" t="s">
        <v>202</v>
      </c>
      <c r="Z77">
        <f t="shared" si="19"/>
        <v>5.5057554955841399E-3</v>
      </c>
      <c r="AB77" t="s">
        <v>494</v>
      </c>
      <c r="AD77">
        <f t="shared" si="20"/>
        <v>8.2736830159317803E-6</v>
      </c>
      <c r="AF77" t="s">
        <v>594</v>
      </c>
      <c r="AH77">
        <f t="shared" si="21"/>
        <v>7.4427090169946899E-6</v>
      </c>
      <c r="AJ77" t="s">
        <v>202</v>
      </c>
      <c r="AL77">
        <f t="shared" si="22"/>
        <v>5.5057554955841399E-3</v>
      </c>
      <c r="AN77" t="s">
        <v>202</v>
      </c>
      <c r="AP77">
        <f t="shared" si="23"/>
        <v>5.5057554955841399E-3</v>
      </c>
      <c r="AR77" t="s">
        <v>202</v>
      </c>
      <c r="AT77">
        <f t="shared" si="24"/>
        <v>5.5057554955841399E-3</v>
      </c>
    </row>
    <row r="78" spans="1:46" x14ac:dyDescent="0.55000000000000004">
      <c r="A78">
        <v>76</v>
      </c>
      <c r="B78" s="3" t="s">
        <v>76</v>
      </c>
      <c r="C78" s="7">
        <f t="shared" si="13"/>
        <v>4.0446810769094303E-9</v>
      </c>
      <c r="D78" s="5" t="s">
        <v>178</v>
      </c>
      <c r="E78" s="4">
        <f t="shared" si="14"/>
        <v>3.43227475241292E-5</v>
      </c>
      <c r="F78" s="4"/>
      <c r="G78" s="4"/>
      <c r="H78" s="4" t="s">
        <v>254</v>
      </c>
      <c r="J78">
        <f t="shared" si="15"/>
        <v>5.5776825771657003E-3</v>
      </c>
      <c r="L78" t="s">
        <v>325</v>
      </c>
      <c r="N78">
        <f t="shared" si="16"/>
        <v>4.5203869191666E-3</v>
      </c>
      <c r="P78" t="s">
        <v>202</v>
      </c>
      <c r="R78">
        <f t="shared" si="17"/>
        <v>5.5057554955841399E-3</v>
      </c>
      <c r="T78" t="s">
        <v>202</v>
      </c>
      <c r="V78">
        <f t="shared" si="18"/>
        <v>5.5057554955841399E-3</v>
      </c>
      <c r="X78" t="s">
        <v>202</v>
      </c>
      <c r="Z78">
        <f t="shared" si="19"/>
        <v>5.5057554955841399E-3</v>
      </c>
      <c r="AB78" t="s">
        <v>495</v>
      </c>
      <c r="AD78">
        <f t="shared" si="20"/>
        <v>4.9459269931191401E-5</v>
      </c>
      <c r="AF78" t="s">
        <v>595</v>
      </c>
      <c r="AH78">
        <f t="shared" si="21"/>
        <v>4.36118162136127E-7</v>
      </c>
      <c r="AJ78" t="s">
        <v>202</v>
      </c>
      <c r="AL78">
        <f t="shared" si="22"/>
        <v>5.5057554955841399E-3</v>
      </c>
      <c r="AN78" t="s">
        <v>202</v>
      </c>
      <c r="AP78">
        <f t="shared" si="23"/>
        <v>5.5057554955841399E-3</v>
      </c>
      <c r="AR78" t="s">
        <v>202</v>
      </c>
      <c r="AT78">
        <f t="shared" si="24"/>
        <v>5.5057554955841399E-3</v>
      </c>
    </row>
    <row r="79" spans="1:46" x14ac:dyDescent="0.55000000000000004">
      <c r="A79">
        <v>77</v>
      </c>
      <c r="B79" s="6" t="s">
        <v>77</v>
      </c>
      <c r="C79" s="7">
        <f t="shared" si="13"/>
        <v>1.42929462498821E-6</v>
      </c>
      <c r="D79" s="5" t="s">
        <v>179</v>
      </c>
      <c r="E79" s="4">
        <f t="shared" si="14"/>
        <v>4.5952303480589701E-5</v>
      </c>
      <c r="F79" s="4"/>
      <c r="G79" s="4"/>
      <c r="H79" s="4" t="s">
        <v>255</v>
      </c>
      <c r="J79">
        <f t="shared" si="15"/>
        <v>3.57655744589599E-3</v>
      </c>
      <c r="L79" t="s">
        <v>326</v>
      </c>
      <c r="N79">
        <f t="shared" si="16"/>
        <v>3.18777386173853E-3</v>
      </c>
      <c r="P79" t="s">
        <v>202</v>
      </c>
      <c r="R79">
        <f t="shared" si="17"/>
        <v>5.5057554955841399E-3</v>
      </c>
      <c r="T79" t="s">
        <v>202</v>
      </c>
      <c r="V79">
        <f t="shared" si="18"/>
        <v>5.5057554955841399E-3</v>
      </c>
      <c r="X79" t="s">
        <v>202</v>
      </c>
      <c r="Z79">
        <f t="shared" si="19"/>
        <v>5.5057554955841399E-3</v>
      </c>
      <c r="AB79" t="s">
        <v>496</v>
      </c>
      <c r="AD79">
        <f t="shared" si="20"/>
        <v>2.35215501471667E-8</v>
      </c>
      <c r="AF79" t="s">
        <v>596</v>
      </c>
      <c r="AH79">
        <f t="shared" si="21"/>
        <v>3.3459584547042699E-8</v>
      </c>
      <c r="AJ79" t="s">
        <v>202</v>
      </c>
      <c r="AL79">
        <f t="shared" si="22"/>
        <v>5.5057554955841399E-3</v>
      </c>
      <c r="AN79" t="s">
        <v>202</v>
      </c>
      <c r="AP79">
        <f t="shared" si="23"/>
        <v>5.5057554955841399E-3</v>
      </c>
      <c r="AR79" t="s">
        <v>202</v>
      </c>
      <c r="AT79">
        <f t="shared" si="24"/>
        <v>5.5057554955841399E-3</v>
      </c>
    </row>
    <row r="80" spans="1:46" x14ac:dyDescent="0.55000000000000004">
      <c r="A80">
        <v>78</v>
      </c>
      <c r="B80" s="3" t="s">
        <v>78</v>
      </c>
      <c r="C80" s="7">
        <f t="shared" si="13"/>
        <v>9.1466638777161699E-3</v>
      </c>
      <c r="D80" s="5" t="s">
        <v>180</v>
      </c>
      <c r="E80" s="4">
        <f t="shared" si="14"/>
        <v>7.5947149889543598E-4</v>
      </c>
      <c r="F80" s="4"/>
      <c r="G80" s="4"/>
      <c r="H80" s="4" t="s">
        <v>256</v>
      </c>
      <c r="J80">
        <f t="shared" si="15"/>
        <v>1.81161858899406E-2</v>
      </c>
      <c r="L80" t="s">
        <v>327</v>
      </c>
      <c r="N80">
        <f t="shared" si="16"/>
        <v>2.1352125759478099E-3</v>
      </c>
      <c r="P80" t="s">
        <v>202</v>
      </c>
      <c r="R80">
        <f t="shared" si="17"/>
        <v>5.5057554955841399E-3</v>
      </c>
      <c r="T80" t="s">
        <v>202</v>
      </c>
      <c r="V80">
        <f t="shared" si="18"/>
        <v>5.5057554955841399E-3</v>
      </c>
      <c r="X80" t="s">
        <v>202</v>
      </c>
      <c r="Z80">
        <f t="shared" si="19"/>
        <v>5.5057554955841399E-3</v>
      </c>
      <c r="AB80" t="s">
        <v>497</v>
      </c>
      <c r="AD80">
        <f t="shared" si="20"/>
        <v>2.4849475825997302E-4</v>
      </c>
      <c r="AF80" t="s">
        <v>597</v>
      </c>
      <c r="AH80">
        <f t="shared" si="21"/>
        <v>6.0846532594211203E-2</v>
      </c>
      <c r="AJ80" t="s">
        <v>202</v>
      </c>
      <c r="AL80">
        <f t="shared" si="22"/>
        <v>5.5057554955841399E-3</v>
      </c>
      <c r="AN80" t="s">
        <v>202</v>
      </c>
      <c r="AP80">
        <f t="shared" si="23"/>
        <v>5.5057554955841399E-3</v>
      </c>
      <c r="AR80" t="s">
        <v>202</v>
      </c>
      <c r="AT80">
        <f t="shared" si="24"/>
        <v>5.5057554955841399E-3</v>
      </c>
    </row>
    <row r="81" spans="1:46" x14ac:dyDescent="0.55000000000000004">
      <c r="A81">
        <v>79</v>
      </c>
      <c r="B81" s="6" t="s">
        <v>79</v>
      </c>
      <c r="C81" s="7">
        <f t="shared" si="13"/>
        <v>9.3532405879250401E-5</v>
      </c>
      <c r="D81" s="5" t="s">
        <v>181</v>
      </c>
      <c r="E81" s="4">
        <f t="shared" si="14"/>
        <v>7.7019812306389202E-4</v>
      </c>
      <c r="F81" s="4"/>
      <c r="G81" s="4"/>
      <c r="H81" s="4" t="s">
        <v>257</v>
      </c>
      <c r="J81">
        <f t="shared" si="15"/>
        <v>8.1189555057996597E-3</v>
      </c>
      <c r="L81" t="s">
        <v>328</v>
      </c>
      <c r="N81">
        <f t="shared" si="16"/>
        <v>1.0736603236405001E-2</v>
      </c>
      <c r="P81" t="s">
        <v>202</v>
      </c>
      <c r="R81">
        <f t="shared" si="17"/>
        <v>5.5057554955841399E-3</v>
      </c>
      <c r="T81" t="s">
        <v>202</v>
      </c>
      <c r="V81">
        <f t="shared" si="18"/>
        <v>5.5057554955841399E-3</v>
      </c>
      <c r="X81" t="s">
        <v>202</v>
      </c>
      <c r="Z81">
        <f t="shared" si="19"/>
        <v>5.5057554955841399E-3</v>
      </c>
      <c r="AB81" t="s">
        <v>498</v>
      </c>
      <c r="AD81">
        <f t="shared" si="20"/>
        <v>1.7998714235921101E-2</v>
      </c>
      <c r="AF81" t="s">
        <v>598</v>
      </c>
      <c r="AH81">
        <f t="shared" si="21"/>
        <v>1.35802679092198E-4</v>
      </c>
      <c r="AJ81" t="s">
        <v>202</v>
      </c>
      <c r="AL81">
        <f t="shared" si="22"/>
        <v>5.5057554955841399E-3</v>
      </c>
      <c r="AN81" t="s">
        <v>202</v>
      </c>
      <c r="AP81">
        <f t="shared" si="23"/>
        <v>5.5057554955841399E-3</v>
      </c>
      <c r="AR81" t="s">
        <v>202</v>
      </c>
      <c r="AT81">
        <f t="shared" si="24"/>
        <v>5.5057554955841399E-3</v>
      </c>
    </row>
    <row r="82" spans="1:46" x14ac:dyDescent="0.55000000000000004">
      <c r="A82">
        <v>80</v>
      </c>
      <c r="B82" s="3" t="s">
        <v>80</v>
      </c>
      <c r="C82" s="7">
        <f t="shared" si="13"/>
        <v>8.6891243162072002E-10</v>
      </c>
      <c r="D82" s="5" t="s">
        <v>182</v>
      </c>
      <c r="E82" s="4">
        <f t="shared" si="14"/>
        <v>6.7089364165440202E-5</v>
      </c>
      <c r="F82" s="4"/>
      <c r="G82" s="4"/>
      <c r="H82" s="4" t="s">
        <v>202</v>
      </c>
      <c r="J82">
        <f t="shared" si="15"/>
        <v>5.5057554955841399E-3</v>
      </c>
      <c r="L82" t="s">
        <v>202</v>
      </c>
      <c r="N82">
        <f t="shared" si="16"/>
        <v>5.5057554955841399E-3</v>
      </c>
      <c r="P82" t="s">
        <v>202</v>
      </c>
      <c r="R82">
        <f t="shared" si="17"/>
        <v>5.5057554955841399E-3</v>
      </c>
      <c r="T82" t="s">
        <v>202</v>
      </c>
      <c r="V82">
        <f t="shared" si="18"/>
        <v>5.5057554955841399E-3</v>
      </c>
      <c r="X82" t="s">
        <v>202</v>
      </c>
      <c r="Z82">
        <f t="shared" si="19"/>
        <v>5.5057554955841399E-3</v>
      </c>
      <c r="AB82" t="s">
        <v>499</v>
      </c>
      <c r="AD82">
        <f t="shared" si="20"/>
        <v>1.61881361357058E-6</v>
      </c>
      <c r="AF82" t="s">
        <v>599</v>
      </c>
      <c r="AH82">
        <f t="shared" si="21"/>
        <v>7.0084891880329095E-8</v>
      </c>
      <c r="AJ82" t="s">
        <v>202</v>
      </c>
      <c r="AL82">
        <f t="shared" si="22"/>
        <v>5.5057554955841399E-3</v>
      </c>
      <c r="AN82" t="s">
        <v>202</v>
      </c>
      <c r="AP82">
        <f t="shared" si="23"/>
        <v>5.5057554955841399E-3</v>
      </c>
      <c r="AR82" t="s">
        <v>202</v>
      </c>
      <c r="AT82">
        <f t="shared" si="24"/>
        <v>5.5057554955841399E-3</v>
      </c>
    </row>
    <row r="83" spans="1:46" x14ac:dyDescent="0.55000000000000004">
      <c r="A83">
        <v>81</v>
      </c>
      <c r="B83" s="6" t="s">
        <v>81</v>
      </c>
      <c r="C83" s="7">
        <f t="shared" si="13"/>
        <v>2.2170712321331401E-7</v>
      </c>
      <c r="D83" s="5" t="s">
        <v>183</v>
      </c>
      <c r="E83" s="4">
        <f t="shared" si="14"/>
        <v>3.0839716782793403E-4</v>
      </c>
      <c r="F83" s="4"/>
      <c r="G83" s="4"/>
      <c r="H83" s="4" t="s">
        <v>258</v>
      </c>
      <c r="J83">
        <f t="shared" si="15"/>
        <v>3.5643660650600699E-2</v>
      </c>
      <c r="L83" t="s">
        <v>329</v>
      </c>
      <c r="N83">
        <f t="shared" si="16"/>
        <v>6.7863159353373798E-3</v>
      </c>
      <c r="P83" t="s">
        <v>202</v>
      </c>
      <c r="R83">
        <f t="shared" si="17"/>
        <v>5.5057554955841399E-3</v>
      </c>
      <c r="T83" t="s">
        <v>202</v>
      </c>
      <c r="V83">
        <f t="shared" si="18"/>
        <v>5.5057554955841399E-3</v>
      </c>
      <c r="X83" t="s">
        <v>202</v>
      </c>
      <c r="Z83">
        <f t="shared" si="19"/>
        <v>5.5057554955841399E-3</v>
      </c>
      <c r="AB83" t="s">
        <v>500</v>
      </c>
      <c r="AD83">
        <f t="shared" si="20"/>
        <v>1.70701129621672E-7</v>
      </c>
      <c r="AF83" t="s">
        <v>600</v>
      </c>
      <c r="AH83">
        <f t="shared" si="21"/>
        <v>8.3113116608169598E-6</v>
      </c>
      <c r="AJ83" t="s">
        <v>202</v>
      </c>
      <c r="AL83">
        <f t="shared" si="22"/>
        <v>5.5057554955841399E-3</v>
      </c>
      <c r="AN83" t="s">
        <v>202</v>
      </c>
      <c r="AP83">
        <f t="shared" si="23"/>
        <v>5.5057554955841399E-3</v>
      </c>
      <c r="AR83" t="s">
        <v>202</v>
      </c>
      <c r="AT83">
        <f t="shared" si="24"/>
        <v>5.5057554955841399E-3</v>
      </c>
    </row>
    <row r="84" spans="1:46" x14ac:dyDescent="0.55000000000000004">
      <c r="A84">
        <v>82</v>
      </c>
      <c r="B84" s="3" t="s">
        <v>82</v>
      </c>
      <c r="C84" s="7">
        <f t="shared" si="13"/>
        <v>4.1385888793223397E-6</v>
      </c>
      <c r="D84" s="5" t="s">
        <v>184</v>
      </c>
      <c r="E84" s="4">
        <f t="shared" si="14"/>
        <v>3.6861383705399903E-5</v>
      </c>
      <c r="F84" s="4"/>
      <c r="G84" s="4"/>
      <c r="H84" s="4" t="s">
        <v>259</v>
      </c>
      <c r="J84">
        <f t="shared" si="15"/>
        <v>4.8137357206725698E-3</v>
      </c>
      <c r="L84" t="s">
        <v>330</v>
      </c>
      <c r="N84">
        <f t="shared" si="16"/>
        <v>2.5711726042104799E-3</v>
      </c>
      <c r="P84" t="s">
        <v>202</v>
      </c>
      <c r="R84">
        <f t="shared" si="17"/>
        <v>5.5057554955841399E-3</v>
      </c>
      <c r="T84" t="s">
        <v>202</v>
      </c>
      <c r="V84">
        <f t="shared" si="18"/>
        <v>5.5057554955841399E-3</v>
      </c>
      <c r="X84" t="s">
        <v>202</v>
      </c>
      <c r="Z84">
        <f t="shared" si="19"/>
        <v>5.5057554955841399E-3</v>
      </c>
      <c r="AB84" t="s">
        <v>501</v>
      </c>
      <c r="AD84">
        <f t="shared" si="20"/>
        <v>2.86916767579189E-8</v>
      </c>
      <c r="AF84" t="s">
        <v>601</v>
      </c>
      <c r="AH84">
        <f t="shared" si="21"/>
        <v>1.7638088377973599E-5</v>
      </c>
      <c r="AJ84" t="s">
        <v>202</v>
      </c>
      <c r="AL84">
        <f t="shared" si="22"/>
        <v>5.5057554955841399E-3</v>
      </c>
      <c r="AN84" t="s">
        <v>202</v>
      </c>
      <c r="AP84">
        <f t="shared" si="23"/>
        <v>5.5057554955841399E-3</v>
      </c>
      <c r="AR84" t="s">
        <v>202</v>
      </c>
      <c r="AT84">
        <f t="shared" si="24"/>
        <v>5.5057554955841399E-3</v>
      </c>
    </row>
    <row r="85" spans="1:46" x14ac:dyDescent="0.55000000000000004">
      <c r="A85">
        <v>83</v>
      </c>
      <c r="B85" s="6" t="s">
        <v>83</v>
      </c>
      <c r="C85" s="7">
        <f t="shared" si="13"/>
        <v>3.4934487524876698E-4</v>
      </c>
      <c r="D85" s="5" t="s">
        <v>185</v>
      </c>
      <c r="E85" s="4">
        <f t="shared" si="14"/>
        <v>1.8401817214908E-5</v>
      </c>
      <c r="F85" s="4"/>
      <c r="G85" s="4"/>
      <c r="H85" s="4" t="s">
        <v>260</v>
      </c>
      <c r="J85">
        <f t="shared" si="15"/>
        <v>5.7356197479573401E-3</v>
      </c>
      <c r="L85" t="s">
        <v>331</v>
      </c>
      <c r="N85">
        <f t="shared" si="16"/>
        <v>3.1178679620012801E-3</v>
      </c>
      <c r="P85" t="s">
        <v>202</v>
      </c>
      <c r="R85">
        <f t="shared" si="17"/>
        <v>5.5057554955841399E-3</v>
      </c>
      <c r="T85" t="s">
        <v>202</v>
      </c>
      <c r="V85">
        <f t="shared" si="18"/>
        <v>5.5057554955841399E-3</v>
      </c>
      <c r="X85" t="s">
        <v>202</v>
      </c>
      <c r="Z85">
        <f t="shared" si="19"/>
        <v>5.5057554955841399E-3</v>
      </c>
      <c r="AB85" t="s">
        <v>502</v>
      </c>
      <c r="AD85">
        <f t="shared" si="20"/>
        <v>3.4441325939703199E-3</v>
      </c>
      <c r="AF85" t="s">
        <v>602</v>
      </c>
      <c r="AH85">
        <f t="shared" si="21"/>
        <v>3.0723554918816698E-5</v>
      </c>
      <c r="AJ85" t="s">
        <v>202</v>
      </c>
      <c r="AL85">
        <f t="shared" si="22"/>
        <v>5.5057554955841399E-3</v>
      </c>
      <c r="AN85" t="s">
        <v>202</v>
      </c>
      <c r="AP85">
        <f t="shared" si="23"/>
        <v>5.5057554955841399E-3</v>
      </c>
      <c r="AR85" t="s">
        <v>202</v>
      </c>
      <c r="AT85">
        <f t="shared" si="24"/>
        <v>5.5057554955841399E-3</v>
      </c>
    </row>
    <row r="86" spans="1:46" x14ac:dyDescent="0.55000000000000004">
      <c r="A86">
        <v>84</v>
      </c>
      <c r="B86" s="3" t="s">
        <v>84</v>
      </c>
      <c r="C86" s="7">
        <f t="shared" si="13"/>
        <v>1.1134966734421401E-5</v>
      </c>
      <c r="D86" s="5" t="s">
        <v>186</v>
      </c>
      <c r="E86" s="4">
        <f t="shared" si="14"/>
        <v>1.0411122639197801E-4</v>
      </c>
      <c r="F86" s="4"/>
      <c r="G86" s="4"/>
      <c r="H86" s="4" t="s">
        <v>202</v>
      </c>
      <c r="J86">
        <f t="shared" si="15"/>
        <v>5.5057554955841399E-3</v>
      </c>
      <c r="L86" t="s">
        <v>202</v>
      </c>
      <c r="N86">
        <f t="shared" si="16"/>
        <v>5.5057554955841399E-3</v>
      </c>
      <c r="P86" t="s">
        <v>202</v>
      </c>
      <c r="R86">
        <f t="shared" si="17"/>
        <v>5.5057554955841399E-3</v>
      </c>
      <c r="T86" t="s">
        <v>202</v>
      </c>
      <c r="V86">
        <f t="shared" si="18"/>
        <v>5.5057554955841399E-3</v>
      </c>
      <c r="X86" t="s">
        <v>202</v>
      </c>
      <c r="Z86">
        <f t="shared" si="19"/>
        <v>5.5057554955841399E-3</v>
      </c>
      <c r="AB86" t="s">
        <v>503</v>
      </c>
      <c r="AD86">
        <f t="shared" si="20"/>
        <v>4.9482040715692099E-6</v>
      </c>
      <c r="AF86" t="s">
        <v>603</v>
      </c>
      <c r="AH86">
        <f t="shared" si="21"/>
        <v>1.49890725792134E-7</v>
      </c>
      <c r="AJ86" t="s">
        <v>202</v>
      </c>
      <c r="AL86">
        <f t="shared" si="22"/>
        <v>5.5057554955841399E-3</v>
      </c>
      <c r="AN86" t="s">
        <v>202</v>
      </c>
      <c r="AP86">
        <f t="shared" si="23"/>
        <v>5.5057554955841399E-3</v>
      </c>
      <c r="AR86" t="s">
        <v>202</v>
      </c>
      <c r="AT86">
        <f t="shared" si="24"/>
        <v>5.5057554955841399E-3</v>
      </c>
    </row>
    <row r="87" spans="1:46" x14ac:dyDescent="0.55000000000000004">
      <c r="A87">
        <v>85</v>
      </c>
      <c r="B87" s="6" t="s">
        <v>85</v>
      </c>
      <c r="C87" s="7">
        <f t="shared" si="13"/>
        <v>3.5309464840644299E-4</v>
      </c>
      <c r="D87" s="5" t="s">
        <v>187</v>
      </c>
      <c r="E87" s="4">
        <f t="shared" si="14"/>
        <v>7.8701545135118E-5</v>
      </c>
      <c r="F87" s="4"/>
      <c r="G87" s="4"/>
      <c r="H87" s="4" t="s">
        <v>261</v>
      </c>
      <c r="J87">
        <f t="shared" si="15"/>
        <v>2.6210156252408001E-3</v>
      </c>
      <c r="L87" t="s">
        <v>332</v>
      </c>
      <c r="N87">
        <f t="shared" si="16"/>
        <v>5.1017903549392804E-4</v>
      </c>
      <c r="P87" t="s">
        <v>202</v>
      </c>
      <c r="R87">
        <f t="shared" si="17"/>
        <v>5.5057554955841399E-3</v>
      </c>
      <c r="T87" t="s">
        <v>202</v>
      </c>
      <c r="V87">
        <f t="shared" si="18"/>
        <v>5.5057554955841399E-3</v>
      </c>
      <c r="X87" t="s">
        <v>202</v>
      </c>
      <c r="Z87">
        <f t="shared" si="19"/>
        <v>5.5057554955841399E-3</v>
      </c>
      <c r="AB87" t="s">
        <v>504</v>
      </c>
      <c r="AD87">
        <f t="shared" si="20"/>
        <v>2.3703360719708199E-4</v>
      </c>
      <c r="AF87" t="s">
        <v>604</v>
      </c>
      <c r="AH87">
        <f t="shared" si="21"/>
        <v>3.02355680579411E-4</v>
      </c>
      <c r="AJ87" t="s">
        <v>202</v>
      </c>
      <c r="AL87">
        <f t="shared" si="22"/>
        <v>5.5057554955841399E-3</v>
      </c>
      <c r="AN87" t="s">
        <v>202</v>
      </c>
      <c r="AP87">
        <f t="shared" si="23"/>
        <v>5.5057554955841399E-3</v>
      </c>
      <c r="AR87" t="s">
        <v>202</v>
      </c>
      <c r="AT87">
        <f t="shared" si="24"/>
        <v>5.5057554955841399E-3</v>
      </c>
    </row>
    <row r="88" spans="1:46" x14ac:dyDescent="0.55000000000000004">
      <c r="A88">
        <v>86</v>
      </c>
      <c r="B88" s="3" t="s">
        <v>86</v>
      </c>
      <c r="C88" s="7">
        <f t="shared" si="13"/>
        <v>8.0957383084354401E-9</v>
      </c>
      <c r="D88" s="5" t="s">
        <v>188</v>
      </c>
      <c r="E88" s="4">
        <f t="shared" si="14"/>
        <v>3.7492260162252899E-5</v>
      </c>
      <c r="F88" s="4"/>
      <c r="G88" s="4"/>
      <c r="H88" s="4" t="s">
        <v>262</v>
      </c>
      <c r="J88">
        <f t="shared" si="15"/>
        <v>1.6779953319377399E-3</v>
      </c>
      <c r="L88" t="s">
        <v>333</v>
      </c>
      <c r="N88">
        <f t="shared" si="16"/>
        <v>1.3221679503892299E-3</v>
      </c>
      <c r="P88" t="s">
        <v>202</v>
      </c>
      <c r="R88">
        <f t="shared" si="17"/>
        <v>5.5057554955841399E-3</v>
      </c>
      <c r="T88" t="s">
        <v>202</v>
      </c>
      <c r="V88">
        <f t="shared" si="18"/>
        <v>5.5057554955841399E-3</v>
      </c>
      <c r="X88" t="s">
        <v>202</v>
      </c>
      <c r="Z88">
        <f t="shared" si="19"/>
        <v>5.5057554955841399E-3</v>
      </c>
      <c r="AB88" t="s">
        <v>505</v>
      </c>
      <c r="AD88">
        <f t="shared" si="20"/>
        <v>9.1958252756762406E-8</v>
      </c>
      <c r="AF88" t="s">
        <v>605</v>
      </c>
      <c r="AH88">
        <f t="shared" si="21"/>
        <v>3.9813856468283003E-6</v>
      </c>
      <c r="AJ88" t="s">
        <v>202</v>
      </c>
      <c r="AL88">
        <f t="shared" si="22"/>
        <v>5.5057554955841399E-3</v>
      </c>
      <c r="AN88" t="s">
        <v>202</v>
      </c>
      <c r="AP88">
        <f t="shared" si="23"/>
        <v>5.5057554955841399E-3</v>
      </c>
      <c r="AR88" t="s">
        <v>202</v>
      </c>
      <c r="AT88">
        <f t="shared" si="24"/>
        <v>5.5057554955841399E-3</v>
      </c>
    </row>
    <row r="89" spans="1:46" x14ac:dyDescent="0.55000000000000004">
      <c r="A89">
        <v>87</v>
      </c>
      <c r="B89" s="6" t="s">
        <v>87</v>
      </c>
      <c r="C89" s="7">
        <f t="shared" si="13"/>
        <v>5.7504314160327996E-3</v>
      </c>
      <c r="D89" s="5" t="s">
        <v>189</v>
      </c>
      <c r="E89" s="4">
        <f t="shared" si="14"/>
        <v>4.1482930100755698E-5</v>
      </c>
      <c r="F89" s="4"/>
      <c r="G89" s="4"/>
      <c r="H89" s="4" t="s">
        <v>263</v>
      </c>
      <c r="J89">
        <f t="shared" si="15"/>
        <v>0.14083612922789801</v>
      </c>
      <c r="L89" t="s">
        <v>334</v>
      </c>
      <c r="N89">
        <f t="shared" si="16"/>
        <v>3.5702991021235397E-4</v>
      </c>
      <c r="P89" t="s">
        <v>202</v>
      </c>
      <c r="R89">
        <f t="shared" si="17"/>
        <v>5.5057554955841399E-3</v>
      </c>
      <c r="T89" t="s">
        <v>202</v>
      </c>
      <c r="V89">
        <f t="shared" si="18"/>
        <v>5.5057554955841399E-3</v>
      </c>
      <c r="X89" t="s">
        <v>202</v>
      </c>
      <c r="Z89">
        <f t="shared" si="19"/>
        <v>5.5057554955841399E-3</v>
      </c>
      <c r="AB89" t="s">
        <v>506</v>
      </c>
      <c r="AD89">
        <f t="shared" si="20"/>
        <v>1.1849106970727401E-5</v>
      </c>
      <c r="AF89" t="s">
        <v>606</v>
      </c>
      <c r="AH89">
        <f t="shared" si="21"/>
        <v>2.9989874615967999E-7</v>
      </c>
      <c r="AJ89" t="s">
        <v>202</v>
      </c>
      <c r="AL89">
        <f t="shared" si="22"/>
        <v>5.5057554955841399E-3</v>
      </c>
      <c r="AN89" t="s">
        <v>202</v>
      </c>
      <c r="AP89">
        <f t="shared" si="23"/>
        <v>5.5057554955841399E-3</v>
      </c>
      <c r="AR89" t="s">
        <v>202</v>
      </c>
      <c r="AT89">
        <f t="shared" si="24"/>
        <v>5.5057554955841399E-3</v>
      </c>
    </row>
    <row r="90" spans="1:46" x14ac:dyDescent="0.55000000000000004">
      <c r="A90">
        <v>88</v>
      </c>
      <c r="B90" s="3" t="s">
        <v>88</v>
      </c>
      <c r="C90" s="7">
        <f t="shared" si="13"/>
        <v>6.5923179984166198E-6</v>
      </c>
      <c r="D90" s="5" t="s">
        <v>190</v>
      </c>
      <c r="E90" s="4">
        <f t="shared" si="14"/>
        <v>4.86117460241075E-5</v>
      </c>
      <c r="F90" s="4"/>
      <c r="G90" s="4"/>
      <c r="H90" s="4" t="s">
        <v>264</v>
      </c>
      <c r="J90">
        <f t="shared" si="15"/>
        <v>5.4345539263524999E-3</v>
      </c>
      <c r="L90" t="s">
        <v>335</v>
      </c>
      <c r="N90">
        <f t="shared" si="16"/>
        <v>4.4263487804447697E-3</v>
      </c>
      <c r="P90" t="s">
        <v>202</v>
      </c>
      <c r="R90">
        <f t="shared" si="17"/>
        <v>5.5057554955841399E-3</v>
      </c>
      <c r="T90" t="s">
        <v>202</v>
      </c>
      <c r="V90">
        <f t="shared" si="18"/>
        <v>5.5057554955841399E-3</v>
      </c>
      <c r="X90" t="s">
        <v>202</v>
      </c>
      <c r="Z90">
        <f t="shared" si="19"/>
        <v>5.5057554955841399E-3</v>
      </c>
      <c r="AB90" t="s">
        <v>507</v>
      </c>
      <c r="AD90">
        <f t="shared" si="20"/>
        <v>4.6936839115510799E-5</v>
      </c>
      <c r="AF90" t="s">
        <v>607</v>
      </c>
      <c r="AH90">
        <f t="shared" si="21"/>
        <v>5.1873300230009198E-5</v>
      </c>
      <c r="AJ90" t="s">
        <v>202</v>
      </c>
      <c r="AL90">
        <f t="shared" si="22"/>
        <v>5.5057554955841399E-3</v>
      </c>
      <c r="AN90" t="s">
        <v>202</v>
      </c>
      <c r="AP90">
        <f t="shared" si="23"/>
        <v>5.5057554955841399E-3</v>
      </c>
      <c r="AR90" t="s">
        <v>202</v>
      </c>
      <c r="AT90">
        <f t="shared" si="24"/>
        <v>5.5057554955841399E-3</v>
      </c>
    </row>
    <row r="91" spans="1:46" x14ac:dyDescent="0.55000000000000004">
      <c r="A91">
        <v>89</v>
      </c>
      <c r="B91" s="6" t="s">
        <v>89</v>
      </c>
      <c r="C91" s="7">
        <f t="shared" si="13"/>
        <v>4.5824366510593497E-8</v>
      </c>
      <c r="D91" s="5" t="s">
        <v>191</v>
      </c>
      <c r="E91" s="4">
        <f t="shared" si="14"/>
        <v>7.8484059486072497E-5</v>
      </c>
      <c r="F91" s="4"/>
      <c r="G91" s="4"/>
      <c r="H91" s="4" t="s">
        <v>265</v>
      </c>
      <c r="J91">
        <f t="shared" si="15"/>
        <v>1.6393596519787199E-4</v>
      </c>
      <c r="L91" t="s">
        <v>336</v>
      </c>
      <c r="N91">
        <f t="shared" si="16"/>
        <v>7.3128704120256096E-4</v>
      </c>
      <c r="P91" t="s">
        <v>202</v>
      </c>
      <c r="R91">
        <f t="shared" si="17"/>
        <v>5.5057554955841399E-3</v>
      </c>
      <c r="T91" t="s">
        <v>202</v>
      </c>
      <c r="V91">
        <f t="shared" si="18"/>
        <v>5.5057554955841399E-3</v>
      </c>
      <c r="X91" t="s">
        <v>202</v>
      </c>
      <c r="Z91">
        <f t="shared" si="19"/>
        <v>5.5057554955841399E-3</v>
      </c>
      <c r="AB91" t="s">
        <v>508</v>
      </c>
      <c r="AD91">
        <f t="shared" si="20"/>
        <v>4.4542666150885999E-8</v>
      </c>
      <c r="AF91" t="s">
        <v>608</v>
      </c>
      <c r="AH91">
        <f t="shared" si="21"/>
        <v>2.4535974379149701E-9</v>
      </c>
      <c r="AJ91" t="s">
        <v>202</v>
      </c>
      <c r="AL91">
        <f t="shared" si="22"/>
        <v>5.5057554955841399E-3</v>
      </c>
      <c r="AN91" t="s">
        <v>202</v>
      </c>
      <c r="AP91">
        <f t="shared" si="23"/>
        <v>5.5057554955841399E-3</v>
      </c>
      <c r="AR91" t="s">
        <v>202</v>
      </c>
      <c r="AT91">
        <f t="shared" si="24"/>
        <v>5.5057554955841399E-3</v>
      </c>
    </row>
    <row r="92" spans="1:46" x14ac:dyDescent="0.55000000000000004">
      <c r="A92">
        <v>90</v>
      </c>
      <c r="B92" s="3" t="s">
        <v>90</v>
      </c>
      <c r="C92" s="7">
        <f t="shared" si="13"/>
        <v>1.15567876879633E-6</v>
      </c>
      <c r="D92" s="5" t="s">
        <v>192</v>
      </c>
      <c r="E92" s="4">
        <f t="shared" si="14"/>
        <v>4.3666732381097898E-5</v>
      </c>
      <c r="F92" s="4"/>
      <c r="G92" s="4"/>
      <c r="H92" s="4" t="s">
        <v>266</v>
      </c>
      <c r="J92">
        <f t="shared" si="15"/>
        <v>2.47660915331871E-3</v>
      </c>
      <c r="L92" t="s">
        <v>337</v>
      </c>
      <c r="N92">
        <f t="shared" si="16"/>
        <v>3.0413103362646101E-3</v>
      </c>
      <c r="P92" t="s">
        <v>202</v>
      </c>
      <c r="R92">
        <f t="shared" si="17"/>
        <v>5.5057554955841399E-3</v>
      </c>
      <c r="T92" t="s">
        <v>202</v>
      </c>
      <c r="V92">
        <f t="shared" si="18"/>
        <v>5.5057554955841399E-3</v>
      </c>
      <c r="X92" t="s">
        <v>202</v>
      </c>
      <c r="Z92">
        <f t="shared" si="19"/>
        <v>5.5057554955841399E-3</v>
      </c>
      <c r="AB92" t="s">
        <v>509</v>
      </c>
      <c r="AD92">
        <f t="shared" si="20"/>
        <v>9.3230656942787897E-8</v>
      </c>
      <c r="AF92" t="s">
        <v>609</v>
      </c>
      <c r="AH92">
        <f t="shared" si="21"/>
        <v>5.1341243731692303E-6</v>
      </c>
      <c r="AJ92" t="s">
        <v>202</v>
      </c>
      <c r="AL92">
        <f t="shared" si="22"/>
        <v>5.5057554955841399E-3</v>
      </c>
      <c r="AN92" t="s">
        <v>202</v>
      </c>
      <c r="AP92">
        <f t="shared" si="23"/>
        <v>5.5057554955841399E-3</v>
      </c>
      <c r="AR92" t="s">
        <v>202</v>
      </c>
      <c r="AT92">
        <f t="shared" si="24"/>
        <v>5.5057554955841399E-3</v>
      </c>
    </row>
    <row r="93" spans="1:46" x14ac:dyDescent="0.55000000000000004">
      <c r="A93">
        <v>91</v>
      </c>
      <c r="B93" s="6" t="s">
        <v>91</v>
      </c>
      <c r="C93" s="7">
        <f t="shared" si="13"/>
        <v>2.7298068045884302E-3</v>
      </c>
      <c r="D93" s="5" t="s">
        <v>193</v>
      </c>
      <c r="E93" s="4">
        <f t="shared" si="14"/>
        <v>1.54511316213756E-3</v>
      </c>
      <c r="F93" s="4"/>
      <c r="G93" s="4"/>
      <c r="H93" s="4" t="s">
        <v>202</v>
      </c>
      <c r="J93">
        <f t="shared" si="15"/>
        <v>5.5057554955841399E-3</v>
      </c>
      <c r="L93" t="s">
        <v>202</v>
      </c>
      <c r="N93">
        <f t="shared" si="16"/>
        <v>5.5057554955841399E-3</v>
      </c>
      <c r="P93" t="s">
        <v>202</v>
      </c>
      <c r="R93">
        <f t="shared" si="17"/>
        <v>5.5057554955841399E-3</v>
      </c>
      <c r="T93" t="s">
        <v>202</v>
      </c>
      <c r="V93">
        <f t="shared" si="18"/>
        <v>5.5057554955841399E-3</v>
      </c>
      <c r="X93" t="s">
        <v>202</v>
      </c>
      <c r="Z93">
        <f t="shared" si="19"/>
        <v>5.5057554955841399E-3</v>
      </c>
      <c r="AB93" t="s">
        <v>510</v>
      </c>
      <c r="AD93">
        <f t="shared" si="20"/>
        <v>1.3100616737758E-4</v>
      </c>
      <c r="AF93" t="s">
        <v>610</v>
      </c>
      <c r="AH93">
        <f t="shared" si="21"/>
        <v>6.7437701101712598E-6</v>
      </c>
      <c r="AJ93" t="s">
        <v>202</v>
      </c>
      <c r="AL93">
        <f t="shared" si="22"/>
        <v>5.5057554955841399E-3</v>
      </c>
      <c r="AN93" t="s">
        <v>202</v>
      </c>
      <c r="AP93">
        <f t="shared" si="23"/>
        <v>5.5057554955841399E-3</v>
      </c>
      <c r="AR93" t="s">
        <v>202</v>
      </c>
      <c r="AT93">
        <f t="shared" si="24"/>
        <v>5.5057554955841399E-3</v>
      </c>
    </row>
    <row r="94" spans="1:46" x14ac:dyDescent="0.55000000000000004">
      <c r="A94">
        <v>92</v>
      </c>
      <c r="B94" s="3" t="s">
        <v>92</v>
      </c>
      <c r="C94" s="7">
        <f t="shared" si="13"/>
        <v>8.6643690549621302E-3</v>
      </c>
      <c r="D94" s="5" t="s">
        <v>194</v>
      </c>
      <c r="E94" s="4">
        <f t="shared" si="14"/>
        <v>2.41369445575401E-4</v>
      </c>
      <c r="F94" s="4"/>
      <c r="G94" s="4"/>
      <c r="H94" s="4" t="s">
        <v>267</v>
      </c>
      <c r="J94">
        <f t="shared" si="15"/>
        <v>2.8304605471114802E-3</v>
      </c>
      <c r="L94" t="s">
        <v>338</v>
      </c>
      <c r="N94">
        <f t="shared" si="16"/>
        <v>9.2556619802219495E-4</v>
      </c>
      <c r="P94" t="s">
        <v>202</v>
      </c>
      <c r="R94">
        <f t="shared" si="17"/>
        <v>5.5057554955841399E-3</v>
      </c>
      <c r="T94" t="s">
        <v>202</v>
      </c>
      <c r="V94">
        <f t="shared" si="18"/>
        <v>5.5057554955841399E-3</v>
      </c>
      <c r="X94" t="s">
        <v>202</v>
      </c>
      <c r="Z94">
        <f t="shared" si="19"/>
        <v>5.5057554955841399E-3</v>
      </c>
      <c r="AB94" t="s">
        <v>511</v>
      </c>
      <c r="AD94">
        <f t="shared" si="20"/>
        <v>1.26891551002853E-6</v>
      </c>
      <c r="AF94" t="s">
        <v>611</v>
      </c>
      <c r="AH94">
        <f t="shared" si="21"/>
        <v>1.1448189136627399E-4</v>
      </c>
      <c r="AJ94" t="s">
        <v>202</v>
      </c>
      <c r="AL94">
        <f t="shared" si="22"/>
        <v>5.5057554955841399E-3</v>
      </c>
      <c r="AN94" t="s">
        <v>202</v>
      </c>
      <c r="AP94">
        <f t="shared" si="23"/>
        <v>5.5057554955841399E-3</v>
      </c>
      <c r="AR94" t="s">
        <v>202</v>
      </c>
      <c r="AT94">
        <f t="shared" si="24"/>
        <v>5.5057554955841399E-3</v>
      </c>
    </row>
    <row r="95" spans="1:46" x14ac:dyDescent="0.55000000000000004">
      <c r="A95">
        <v>93</v>
      </c>
      <c r="B95" s="6" t="s">
        <v>93</v>
      </c>
      <c r="C95" s="7">
        <f t="shared" si="13"/>
        <v>2.8857207635820298E-4</v>
      </c>
      <c r="D95" s="5" t="s">
        <v>195</v>
      </c>
      <c r="E95" s="4">
        <f t="shared" si="14"/>
        <v>2.2597839124500699E-3</v>
      </c>
      <c r="F95" s="4"/>
      <c r="G95" s="4"/>
      <c r="H95" s="4" t="s">
        <v>268</v>
      </c>
      <c r="J95">
        <f t="shared" si="15"/>
        <v>1.04449898035364E-5</v>
      </c>
      <c r="L95" t="s">
        <v>339</v>
      </c>
      <c r="N95">
        <f t="shared" si="16"/>
        <v>1.72810456384939E-7</v>
      </c>
      <c r="P95" t="s">
        <v>365</v>
      </c>
      <c r="R95">
        <f t="shared" si="17"/>
        <v>7.1130948525798196E-2</v>
      </c>
      <c r="T95" t="s">
        <v>392</v>
      </c>
      <c r="V95">
        <f t="shared" si="18"/>
        <v>1.8232283690708301E-2</v>
      </c>
      <c r="X95" t="s">
        <v>418</v>
      </c>
      <c r="Z95">
        <f t="shared" si="19"/>
        <v>0.47869484692340603</v>
      </c>
      <c r="AB95" t="s">
        <v>512</v>
      </c>
      <c r="AD95">
        <f t="shared" si="20"/>
        <v>0.50975340742729103</v>
      </c>
      <c r="AF95" t="s">
        <v>612</v>
      </c>
      <c r="AH95">
        <f t="shared" si="21"/>
        <v>1.27514462917099E-3</v>
      </c>
      <c r="AJ95" t="s">
        <v>644</v>
      </c>
      <c r="AL95">
        <f t="shared" si="22"/>
        <v>0.296425162316792</v>
      </c>
      <c r="AN95" t="s">
        <v>660</v>
      </c>
      <c r="AP95">
        <f t="shared" si="23"/>
        <v>5.8533588618367403E-3</v>
      </c>
      <c r="AR95" t="s">
        <v>682</v>
      </c>
      <c r="AT95">
        <f t="shared" si="24"/>
        <v>7.1312743671723203E-2</v>
      </c>
    </row>
    <row r="96" spans="1:46" x14ac:dyDescent="0.55000000000000004">
      <c r="A96">
        <v>94</v>
      </c>
      <c r="B96" s="3" t="s">
        <v>94</v>
      </c>
      <c r="C96" s="7">
        <f t="shared" si="13"/>
        <v>6.8298154225808101E-6</v>
      </c>
      <c r="D96" s="5" t="s">
        <v>196</v>
      </c>
      <c r="E96" s="4">
        <f t="shared" si="14"/>
        <v>2.44777966145193E-5</v>
      </c>
      <c r="F96" s="4"/>
      <c r="G96" s="4"/>
      <c r="H96" s="4" t="s">
        <v>269</v>
      </c>
      <c r="J96">
        <f t="shared" si="15"/>
        <v>5.3752136676043297E-3</v>
      </c>
      <c r="L96" t="s">
        <v>340</v>
      </c>
      <c r="N96">
        <f t="shared" si="16"/>
        <v>6.4097663072857297E-3</v>
      </c>
      <c r="P96" t="s">
        <v>202</v>
      </c>
      <c r="R96">
        <f t="shared" si="17"/>
        <v>5.5057554955841399E-3</v>
      </c>
      <c r="T96" t="s">
        <v>202</v>
      </c>
      <c r="V96">
        <f t="shared" si="18"/>
        <v>5.5057554955841399E-3</v>
      </c>
      <c r="X96" t="s">
        <v>202</v>
      </c>
      <c r="Z96">
        <f t="shared" si="19"/>
        <v>5.5057554955841399E-3</v>
      </c>
      <c r="AB96" t="s">
        <v>513</v>
      </c>
      <c r="AD96">
        <f t="shared" si="20"/>
        <v>3.0837512412780501E-6</v>
      </c>
      <c r="AF96" t="s">
        <v>613</v>
      </c>
      <c r="AH96">
        <f t="shared" si="21"/>
        <v>1.2571317989485301E-4</v>
      </c>
      <c r="AJ96" t="s">
        <v>202</v>
      </c>
      <c r="AL96">
        <f t="shared" si="22"/>
        <v>5.5057554955841399E-3</v>
      </c>
      <c r="AN96" t="s">
        <v>202</v>
      </c>
      <c r="AP96">
        <f t="shared" si="23"/>
        <v>5.5057554955841399E-3</v>
      </c>
      <c r="AR96" t="s">
        <v>202</v>
      </c>
      <c r="AT96">
        <f t="shared" si="24"/>
        <v>5.5057554955841399E-3</v>
      </c>
    </row>
    <row r="97" spans="1:46" x14ac:dyDescent="0.55000000000000004">
      <c r="A97">
        <v>95</v>
      </c>
      <c r="B97" s="6" t="s">
        <v>95</v>
      </c>
      <c r="C97" s="7">
        <f t="shared" si="13"/>
        <v>1.7769287342503298E-8</v>
      </c>
      <c r="D97" s="5" t="s">
        <v>197</v>
      </c>
      <c r="E97" s="4">
        <f t="shared" si="14"/>
        <v>4.068301859661E-5</v>
      </c>
      <c r="F97" s="4"/>
      <c r="G97" s="4"/>
      <c r="H97" s="4" t="s">
        <v>202</v>
      </c>
      <c r="J97">
        <f t="shared" si="15"/>
        <v>5.5057554955841399E-3</v>
      </c>
      <c r="L97" t="s">
        <v>202</v>
      </c>
      <c r="N97">
        <f t="shared" si="16"/>
        <v>5.5057554955841399E-3</v>
      </c>
      <c r="P97" t="s">
        <v>202</v>
      </c>
      <c r="R97">
        <f t="shared" si="17"/>
        <v>5.5057554955841399E-3</v>
      </c>
      <c r="T97" t="s">
        <v>202</v>
      </c>
      <c r="V97">
        <f t="shared" si="18"/>
        <v>5.5057554955841399E-3</v>
      </c>
      <c r="X97" t="s">
        <v>202</v>
      </c>
      <c r="Z97">
        <f t="shared" si="19"/>
        <v>5.5057554955841399E-3</v>
      </c>
      <c r="AB97" t="s">
        <v>514</v>
      </c>
      <c r="AD97">
        <f t="shared" si="20"/>
        <v>4.1732151912036698E-6</v>
      </c>
      <c r="AF97" t="s">
        <v>614</v>
      </c>
      <c r="AH97">
        <f t="shared" si="21"/>
        <v>7.4177317245092704E-8</v>
      </c>
      <c r="AJ97" t="s">
        <v>202</v>
      </c>
      <c r="AL97">
        <f t="shared" si="22"/>
        <v>5.5057554955841399E-3</v>
      </c>
      <c r="AN97" t="s">
        <v>202</v>
      </c>
      <c r="AP97">
        <f t="shared" si="23"/>
        <v>5.5057554955841399E-3</v>
      </c>
      <c r="AR97" t="s">
        <v>202</v>
      </c>
      <c r="AT97">
        <f t="shared" si="24"/>
        <v>5.5057554955841399E-3</v>
      </c>
    </row>
    <row r="98" spans="1:46" x14ac:dyDescent="0.55000000000000004">
      <c r="A98">
        <v>96</v>
      </c>
      <c r="B98" s="3" t="s">
        <v>96</v>
      </c>
      <c r="C98" s="7">
        <f t="shared" si="13"/>
        <v>1.5573325272976201E-8</v>
      </c>
      <c r="D98" s="5" t="s">
        <v>198</v>
      </c>
      <c r="E98" s="4">
        <f t="shared" si="14"/>
        <v>2.8545205714181001E-4</v>
      </c>
      <c r="F98" s="4"/>
      <c r="G98" s="4"/>
      <c r="H98" s="4" t="s">
        <v>202</v>
      </c>
      <c r="J98">
        <f t="shared" si="15"/>
        <v>5.5057554955841399E-3</v>
      </c>
      <c r="L98" t="s">
        <v>202</v>
      </c>
      <c r="N98">
        <f t="shared" si="16"/>
        <v>5.5057554955841399E-3</v>
      </c>
      <c r="P98" t="s">
        <v>202</v>
      </c>
      <c r="R98">
        <f t="shared" si="17"/>
        <v>5.5057554955841399E-3</v>
      </c>
      <c r="T98" t="s">
        <v>202</v>
      </c>
      <c r="V98">
        <f t="shared" si="18"/>
        <v>5.5057554955841399E-3</v>
      </c>
      <c r="X98" t="s">
        <v>202</v>
      </c>
      <c r="Z98">
        <f t="shared" si="19"/>
        <v>5.5057554955841399E-3</v>
      </c>
      <c r="AB98" t="s">
        <v>515</v>
      </c>
      <c r="AD98">
        <f t="shared" si="20"/>
        <v>1.40960062303104E-6</v>
      </c>
      <c r="AF98" t="s">
        <v>615</v>
      </c>
      <c r="AH98">
        <f t="shared" si="21"/>
        <v>1.9154054555826401E-7</v>
      </c>
      <c r="AJ98" t="s">
        <v>202</v>
      </c>
      <c r="AL98">
        <f t="shared" si="22"/>
        <v>5.5057554955841399E-3</v>
      </c>
      <c r="AN98" t="s">
        <v>202</v>
      </c>
      <c r="AP98">
        <f t="shared" si="23"/>
        <v>5.5057554955841399E-3</v>
      </c>
      <c r="AR98" t="s">
        <v>202</v>
      </c>
      <c r="AT98">
        <f t="shared" si="24"/>
        <v>5.5057554955841399E-3</v>
      </c>
    </row>
    <row r="99" spans="1:46" x14ac:dyDescent="0.55000000000000004">
      <c r="A99">
        <v>97</v>
      </c>
      <c r="B99" s="6" t="s">
        <v>97</v>
      </c>
      <c r="C99" s="7">
        <f t="shared" si="13"/>
        <v>2.11049785481007E-5</v>
      </c>
      <c r="D99" s="5" t="s">
        <v>199</v>
      </c>
      <c r="E99" s="4">
        <f t="shared" si="14"/>
        <v>6.2935752794146497E-5</v>
      </c>
      <c r="F99" s="4"/>
      <c r="G99" s="4"/>
      <c r="H99" s="4" t="s">
        <v>270</v>
      </c>
      <c r="J99">
        <f t="shared" si="15"/>
        <v>4.2335554764960899E-3</v>
      </c>
      <c r="L99" t="s">
        <v>341</v>
      </c>
      <c r="N99">
        <f t="shared" si="16"/>
        <v>5.7147666410225003E-3</v>
      </c>
      <c r="P99" t="s">
        <v>202</v>
      </c>
      <c r="R99">
        <f t="shared" si="17"/>
        <v>5.5057554955841399E-3</v>
      </c>
      <c r="T99" t="s">
        <v>202</v>
      </c>
      <c r="V99">
        <f t="shared" si="18"/>
        <v>5.5057554955841399E-3</v>
      </c>
      <c r="X99" t="s">
        <v>202</v>
      </c>
      <c r="Z99">
        <f t="shared" si="19"/>
        <v>5.5057554955841399E-3</v>
      </c>
      <c r="AB99" t="s">
        <v>516</v>
      </c>
      <c r="AD99">
        <f t="shared" si="20"/>
        <v>3.2823158012613598E-3</v>
      </c>
      <c r="AF99" t="s">
        <v>616</v>
      </c>
      <c r="AH99">
        <f t="shared" si="21"/>
        <v>2.5622291733474599E-4</v>
      </c>
      <c r="AJ99" t="s">
        <v>202</v>
      </c>
      <c r="AL99">
        <f t="shared" si="22"/>
        <v>5.5057554955841399E-3</v>
      </c>
      <c r="AN99" t="s">
        <v>202</v>
      </c>
      <c r="AP99">
        <f t="shared" si="23"/>
        <v>5.5057554955841399E-3</v>
      </c>
      <c r="AR99" t="s">
        <v>202</v>
      </c>
      <c r="AT99">
        <f t="shared" si="24"/>
        <v>5.5057554955841399E-3</v>
      </c>
    </row>
    <row r="100" spans="1:46" x14ac:dyDescent="0.55000000000000004">
      <c r="A100">
        <v>98</v>
      </c>
      <c r="B100" s="3" t="s">
        <v>98</v>
      </c>
      <c r="C100" s="7">
        <f t="shared" si="13"/>
        <v>2.7199605610392098E-7</v>
      </c>
      <c r="D100" s="5" t="s">
        <v>200</v>
      </c>
      <c r="E100" s="4">
        <f t="shared" si="14"/>
        <v>4.3911688408115797E-5</v>
      </c>
      <c r="F100" s="4"/>
      <c r="G100" s="4"/>
      <c r="H100" s="4" t="s">
        <v>271</v>
      </c>
      <c r="J100">
        <f t="shared" si="15"/>
        <v>4.4006153587135104E-3</v>
      </c>
      <c r="L100" t="s">
        <v>342</v>
      </c>
      <c r="N100">
        <f t="shared" si="16"/>
        <v>6.721905728599E-3</v>
      </c>
      <c r="P100" t="s">
        <v>366</v>
      </c>
      <c r="R100">
        <f t="shared" si="17"/>
        <v>5.50575549558444E-3</v>
      </c>
      <c r="T100" t="s">
        <v>366</v>
      </c>
      <c r="V100">
        <f t="shared" si="18"/>
        <v>5.50575549558444E-3</v>
      </c>
      <c r="X100" t="s">
        <v>366</v>
      </c>
      <c r="Z100">
        <f t="shared" si="19"/>
        <v>5.50575549558444E-3</v>
      </c>
      <c r="AB100" t="s">
        <v>517</v>
      </c>
      <c r="AD100">
        <f t="shared" si="20"/>
        <v>5.3095059811960298E-7</v>
      </c>
      <c r="AF100" t="s">
        <v>617</v>
      </c>
      <c r="AH100">
        <f t="shared" si="21"/>
        <v>4.8967173123194798E-6</v>
      </c>
      <c r="AJ100" t="s">
        <v>366</v>
      </c>
      <c r="AL100">
        <f t="shared" si="22"/>
        <v>5.50575549558444E-3</v>
      </c>
      <c r="AN100" t="s">
        <v>366</v>
      </c>
      <c r="AP100">
        <f t="shared" si="23"/>
        <v>5.50575549558444E-3</v>
      </c>
      <c r="AR100" t="s">
        <v>366</v>
      </c>
      <c r="AT100">
        <f t="shared" si="24"/>
        <v>5.50575549558444E-3</v>
      </c>
    </row>
    <row r="101" spans="1:46" x14ac:dyDescent="0.55000000000000004">
      <c r="A101">
        <v>99</v>
      </c>
      <c r="B101" s="6" t="s">
        <v>99</v>
      </c>
      <c r="C101" s="7">
        <f t="shared" si="13"/>
        <v>6.7834960003889502E-6</v>
      </c>
      <c r="D101" s="5" t="s">
        <v>201</v>
      </c>
      <c r="E101" s="4">
        <f t="shared" si="14"/>
        <v>2.9765136787318601E-5</v>
      </c>
      <c r="F101" s="4"/>
      <c r="G101" s="4"/>
      <c r="H101" s="4" t="s">
        <v>272</v>
      </c>
      <c r="J101">
        <f t="shared" si="15"/>
        <v>3.9088249130039398E-3</v>
      </c>
      <c r="L101" t="s">
        <v>343</v>
      </c>
      <c r="N101">
        <f t="shared" si="16"/>
        <v>1.3127187015755199E-3</v>
      </c>
      <c r="P101" t="s">
        <v>366</v>
      </c>
      <c r="R101">
        <f t="shared" si="17"/>
        <v>5.50575549558444E-3</v>
      </c>
      <c r="T101" t="s">
        <v>366</v>
      </c>
      <c r="V101">
        <f t="shared" si="18"/>
        <v>5.50575549558444E-3</v>
      </c>
      <c r="X101" t="s">
        <v>366</v>
      </c>
      <c r="Z101">
        <f t="shared" si="19"/>
        <v>5.50575549558444E-3</v>
      </c>
      <c r="AB101" t="s">
        <v>518</v>
      </c>
      <c r="AD101">
        <f t="shared" si="20"/>
        <v>5.16689532756259E-9</v>
      </c>
      <c r="AF101" t="s">
        <v>618</v>
      </c>
      <c r="AH101">
        <f t="shared" si="21"/>
        <v>9.3147460707601604E-8</v>
      </c>
      <c r="AJ101" t="s">
        <v>366</v>
      </c>
      <c r="AL101">
        <f t="shared" si="22"/>
        <v>5.50575549558444E-3</v>
      </c>
      <c r="AN101" t="s">
        <v>366</v>
      </c>
      <c r="AP101">
        <f t="shared" si="23"/>
        <v>5.50575549558444E-3</v>
      </c>
      <c r="AR101" t="s">
        <v>366</v>
      </c>
      <c r="AT101">
        <f t="shared" si="24"/>
        <v>5.50575549558444E-3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66FC-5427-435E-B6F7-630139F66DE6}">
  <dimension ref="A1:BG101"/>
  <sheetViews>
    <sheetView topLeftCell="AD1" zoomScale="18" workbookViewId="0">
      <selection activeCell="BJ20" sqref="BJ20"/>
    </sheetView>
  </sheetViews>
  <sheetFormatPr baseColWidth="10" defaultRowHeight="14.4" x14ac:dyDescent="0.55000000000000004"/>
  <cols>
    <col min="1" max="1" width="23.7890625" bestFit="1" customWidth="1"/>
    <col min="9" max="9" width="14.1015625" bestFit="1" customWidth="1"/>
    <col min="12" max="12" width="14.1015625" bestFit="1" customWidth="1"/>
    <col min="15" max="16" width="11.05078125" bestFit="1" customWidth="1"/>
    <col min="19" max="19" width="14.1015625" bestFit="1" customWidth="1"/>
    <col min="22" max="22" width="11.05078125" bestFit="1" customWidth="1"/>
    <col min="25" max="25" width="11.05078125" bestFit="1" customWidth="1"/>
    <col min="28" max="28" width="11.05078125" bestFit="1" customWidth="1"/>
    <col min="31" max="31" width="14.1015625" bestFit="1" customWidth="1"/>
    <col min="34" max="34" width="11.05078125" bestFit="1" customWidth="1"/>
    <col min="37" max="37" width="14.1015625" bestFit="1" customWidth="1"/>
    <col min="40" max="41" width="11.05078125" bestFit="1" customWidth="1"/>
    <col min="44" max="44" width="14.1015625" bestFit="1" customWidth="1"/>
    <col min="47" max="47" width="11.05078125" bestFit="1" customWidth="1"/>
    <col min="50" max="50" width="14.1015625" bestFit="1" customWidth="1"/>
    <col min="53" max="53" width="11" bestFit="1" customWidth="1"/>
  </cols>
  <sheetData>
    <row r="1" spans="1:59" x14ac:dyDescent="0.55000000000000004">
      <c r="A1">
        <v>0</v>
      </c>
      <c r="B1" t="s">
        <v>683</v>
      </c>
      <c r="C1">
        <f>_xlfn.NUMBERVALUE(B1,".")</f>
        <v>4.1645107663521197E-2</v>
      </c>
      <c r="E1" t="s">
        <v>783</v>
      </c>
      <c r="F1">
        <f>_xlfn.NUMBERVALUE(E1,".")</f>
        <v>2.86302958237338E-2</v>
      </c>
      <c r="H1" t="s">
        <v>819</v>
      </c>
      <c r="I1">
        <f>_xlfn.NUMBERVALUE(H1,".")</f>
        <v>0.39761715855318802</v>
      </c>
      <c r="K1" t="s">
        <v>841</v>
      </c>
      <c r="L1">
        <f>_xlfn.NUMBERVALUE(K1,".")</f>
        <v>4.9900498916645702E-3</v>
      </c>
      <c r="N1" t="s">
        <v>861</v>
      </c>
      <c r="O1">
        <f>_xlfn.NUMBERVALUE(N1,".")</f>
        <v>0.20174602083698401</v>
      </c>
      <c r="P1">
        <f t="shared" ref="P1:P18" si="0">ROUND(O1,0)</f>
        <v>0</v>
      </c>
      <c r="R1" t="s">
        <v>878</v>
      </c>
      <c r="S1">
        <f>_xlfn.NUMBERVALUE(R1,".")</f>
        <v>4.0574156073617199E-3</v>
      </c>
      <c r="U1" t="s">
        <v>907</v>
      </c>
      <c r="V1">
        <f>_xlfn.NUMBERVALUE(U1,".")</f>
        <v>9.9391642485895701E-2</v>
      </c>
      <c r="X1" t="s">
        <v>936</v>
      </c>
      <c r="Y1">
        <f>_xlfn.NUMBERVALUE(X1,".")</f>
        <v>0.53162992354138705</v>
      </c>
      <c r="AA1" t="s">
        <v>1036</v>
      </c>
      <c r="AB1">
        <f>_xlfn.NUMBERVALUE(AA1,".")</f>
        <v>0.16983618669081299</v>
      </c>
      <c r="AD1" t="s">
        <v>1045</v>
      </c>
      <c r="AE1">
        <f>_xlfn.NUMBERVALUE(AD1,".")</f>
        <v>4.7009041493922703E-2</v>
      </c>
      <c r="AG1" t="s">
        <v>1074</v>
      </c>
      <c r="AH1">
        <f>_xlfn.NUMBERVALUE(AG1,".")</f>
        <v>3.4752233253654903E-2</v>
      </c>
      <c r="AJ1" t="s">
        <v>1097</v>
      </c>
      <c r="AK1">
        <f>_xlfn.NUMBERVALUE(AJ1,".")</f>
        <v>5.9403790570146803E-2</v>
      </c>
      <c r="AM1" t="s">
        <v>1126</v>
      </c>
      <c r="AN1">
        <f>_xlfn.NUMBERVALUE(AM1,".")</f>
        <v>0.17935191775692</v>
      </c>
      <c r="AO1">
        <f>ROUND(AN1,0)</f>
        <v>0</v>
      </c>
      <c r="AQ1" t="s">
        <v>1148</v>
      </c>
      <c r="AR1">
        <f>_xlfn.NUMBERVALUE(AQ1,".")</f>
        <v>1.5202244181909299E-9</v>
      </c>
      <c r="AT1" t="s">
        <v>1177</v>
      </c>
      <c r="AU1">
        <f>_xlfn.NUMBERVALUE(AT1,".")</f>
        <v>0.18146087543403799</v>
      </c>
      <c r="AW1" t="s">
        <v>1277</v>
      </c>
      <c r="AX1">
        <f>_xlfn.NUMBERVALUE(AW1,".")</f>
        <v>4.6635799439302301E-3</v>
      </c>
      <c r="AZ1" t="s">
        <v>1304</v>
      </c>
      <c r="BA1">
        <f>_xlfn.NUMBERVALUE(AZ1,".")</f>
        <v>0.139246306641581</v>
      </c>
      <c r="BC1" t="s">
        <v>1325</v>
      </c>
      <c r="BD1">
        <f>_xlfn.NUMBERVALUE(BC1,".")</f>
        <v>6.6204989419347703E-4</v>
      </c>
      <c r="BF1" t="s">
        <v>1373</v>
      </c>
      <c r="BG1">
        <f>_xlfn.NUMBERVALUE(BF1,".")</f>
        <v>0.286993694863728</v>
      </c>
    </row>
    <row r="2" spans="1:59" x14ac:dyDescent="0.55000000000000004">
      <c r="A2">
        <v>1</v>
      </c>
      <c r="B2" s="1" t="s">
        <v>684</v>
      </c>
      <c r="C2">
        <f t="shared" ref="C2:C65" si="1">_xlfn.NUMBERVALUE(B2,".")</f>
        <v>4.2916800670064599E-2</v>
      </c>
      <c r="E2" t="s">
        <v>783</v>
      </c>
      <c r="F2">
        <f t="shared" ref="F2:F65" si="2">_xlfn.NUMBERVALUE(E2,".")</f>
        <v>2.86302958237338E-2</v>
      </c>
      <c r="H2" t="s">
        <v>819</v>
      </c>
      <c r="I2">
        <f t="shared" ref="I2:I65" si="3">_xlfn.NUMBERVALUE(H2,".")</f>
        <v>0.39761715855318802</v>
      </c>
      <c r="K2" t="s">
        <v>841</v>
      </c>
      <c r="L2">
        <f t="shared" ref="L2:L65" si="4">_xlfn.NUMBERVALUE(K2,".")</f>
        <v>4.9900498916645702E-3</v>
      </c>
      <c r="N2" t="s">
        <v>861</v>
      </c>
      <c r="O2">
        <f t="shared" ref="O2:O65" si="5">_xlfn.NUMBERVALUE(N2,".")</f>
        <v>0.20174602083698401</v>
      </c>
      <c r="P2">
        <f t="shared" si="0"/>
        <v>0</v>
      </c>
      <c r="R2" t="s">
        <v>878</v>
      </c>
      <c r="S2">
        <f t="shared" ref="S2:S65" si="6">_xlfn.NUMBERVALUE(R2,".")</f>
        <v>4.0574156073617199E-3</v>
      </c>
      <c r="U2" t="s">
        <v>907</v>
      </c>
      <c r="V2">
        <f t="shared" ref="V2:V65" si="7">_xlfn.NUMBERVALUE(U2,".")</f>
        <v>9.9391642485895701E-2</v>
      </c>
      <c r="X2" t="s">
        <v>937</v>
      </c>
      <c r="Y2">
        <f t="shared" ref="Y2:Y65" si="8">_xlfn.NUMBERVALUE(X2,".")</f>
        <v>0.53146791603372501</v>
      </c>
      <c r="AA2" t="s">
        <v>1036</v>
      </c>
      <c r="AB2">
        <f t="shared" ref="AB2:AB65" si="9">_xlfn.NUMBERVALUE(AA2,".")</f>
        <v>0.16983618669081299</v>
      </c>
      <c r="AD2" t="s">
        <v>1045</v>
      </c>
      <c r="AE2">
        <f t="shared" ref="AE2:AE65" si="10">_xlfn.NUMBERVALUE(AD2,".")</f>
        <v>4.7009041493922703E-2</v>
      </c>
      <c r="AG2" t="s">
        <v>1074</v>
      </c>
      <c r="AH2">
        <f t="shared" ref="AH2:AH65" si="11">_xlfn.NUMBERVALUE(AG2,".")</f>
        <v>3.4752233253654903E-2</v>
      </c>
      <c r="AJ2" t="s">
        <v>1097</v>
      </c>
      <c r="AK2">
        <f t="shared" ref="AK2:AK65" si="12">_xlfn.NUMBERVALUE(AJ2,".")</f>
        <v>5.9403790570146803E-2</v>
      </c>
      <c r="AM2" t="s">
        <v>1126</v>
      </c>
      <c r="AN2">
        <f t="shared" ref="AN2:AN65" si="13">_xlfn.NUMBERVALUE(AM2,".")</f>
        <v>0.17935191775692</v>
      </c>
      <c r="AO2">
        <f t="shared" ref="AO2:AO65" si="14">ROUND(AN2,0)</f>
        <v>0</v>
      </c>
      <c r="AQ2" t="s">
        <v>1148</v>
      </c>
      <c r="AR2">
        <f t="shared" ref="AR2:AR65" si="15">_xlfn.NUMBERVALUE(AQ2,".")</f>
        <v>1.5202244181909299E-9</v>
      </c>
      <c r="AT2" t="s">
        <v>1178</v>
      </c>
      <c r="AU2">
        <f t="shared" ref="AU2:AU65" si="16">_xlfn.NUMBERVALUE(AT2,".")</f>
        <v>0.13283518285680401</v>
      </c>
      <c r="AW2" t="s">
        <v>1277</v>
      </c>
      <c r="AX2">
        <f t="shared" ref="AX2:AX65" si="17">_xlfn.NUMBERVALUE(AW2,".")</f>
        <v>4.6635799439302301E-3</v>
      </c>
      <c r="AZ2" t="s">
        <v>1304</v>
      </c>
      <c r="BA2">
        <f t="shared" ref="BA2:BA65" si="18">_xlfn.NUMBERVALUE(AZ2,".")</f>
        <v>0.139246306641581</v>
      </c>
      <c r="BC2" t="s">
        <v>1325</v>
      </c>
      <c r="BD2">
        <f t="shared" ref="BD2:BD65" si="19">_xlfn.NUMBERVALUE(BC2,".")</f>
        <v>6.6204989419347703E-4</v>
      </c>
      <c r="BF2" t="s">
        <v>1374</v>
      </c>
      <c r="BG2">
        <f t="shared" ref="BG2:BG65" si="20">_xlfn.NUMBERVALUE(BF2,".")</f>
        <v>0.273425146293097</v>
      </c>
    </row>
    <row r="3" spans="1:59" x14ac:dyDescent="0.55000000000000004">
      <c r="A3">
        <v>2</v>
      </c>
      <c r="B3" s="1" t="s">
        <v>685</v>
      </c>
      <c r="C3">
        <f t="shared" si="1"/>
        <v>3.6404016802253199E-2</v>
      </c>
      <c r="E3" t="s">
        <v>783</v>
      </c>
      <c r="F3">
        <f t="shared" si="2"/>
        <v>2.86302958237338E-2</v>
      </c>
      <c r="H3" t="s">
        <v>819</v>
      </c>
      <c r="I3">
        <f t="shared" si="3"/>
        <v>0.39761715855318802</v>
      </c>
      <c r="K3" t="s">
        <v>841</v>
      </c>
      <c r="L3">
        <f t="shared" si="4"/>
        <v>4.9900498916645702E-3</v>
      </c>
      <c r="N3" t="s">
        <v>861</v>
      </c>
      <c r="O3">
        <f t="shared" si="5"/>
        <v>0.20174602083698401</v>
      </c>
      <c r="P3">
        <f t="shared" si="0"/>
        <v>0</v>
      </c>
      <c r="R3" t="s">
        <v>878</v>
      </c>
      <c r="S3">
        <f t="shared" si="6"/>
        <v>4.0574156073617199E-3</v>
      </c>
      <c r="U3" t="s">
        <v>907</v>
      </c>
      <c r="V3">
        <f t="shared" si="7"/>
        <v>9.9391642485895701E-2</v>
      </c>
      <c r="X3" t="s">
        <v>938</v>
      </c>
      <c r="Y3">
        <f t="shared" si="8"/>
        <v>0.53015443045607502</v>
      </c>
      <c r="AA3" t="s">
        <v>1036</v>
      </c>
      <c r="AB3">
        <f t="shared" si="9"/>
        <v>0.16983618669081299</v>
      </c>
      <c r="AD3" t="s">
        <v>1045</v>
      </c>
      <c r="AE3">
        <f t="shared" si="10"/>
        <v>4.7009041493922703E-2</v>
      </c>
      <c r="AG3" t="s">
        <v>1074</v>
      </c>
      <c r="AH3">
        <f t="shared" si="11"/>
        <v>3.4752233253654903E-2</v>
      </c>
      <c r="AJ3" t="s">
        <v>1097</v>
      </c>
      <c r="AK3">
        <f t="shared" si="12"/>
        <v>5.9403790570146803E-2</v>
      </c>
      <c r="AM3" t="s">
        <v>1126</v>
      </c>
      <c r="AN3">
        <f t="shared" si="13"/>
        <v>0.17935191775692</v>
      </c>
      <c r="AO3">
        <f t="shared" si="14"/>
        <v>0</v>
      </c>
      <c r="AQ3" t="s">
        <v>1148</v>
      </c>
      <c r="AR3">
        <f t="shared" si="15"/>
        <v>1.5202244181909299E-9</v>
      </c>
      <c r="AT3" t="s">
        <v>1179</v>
      </c>
      <c r="AU3">
        <f t="shared" si="16"/>
        <v>0.11130758950089401</v>
      </c>
      <c r="AW3" t="s">
        <v>1277</v>
      </c>
      <c r="AX3">
        <f t="shared" si="17"/>
        <v>4.6635799439302301E-3</v>
      </c>
      <c r="AZ3" t="s">
        <v>1304</v>
      </c>
      <c r="BA3">
        <f t="shared" si="18"/>
        <v>0.139246306641581</v>
      </c>
      <c r="BC3" t="s">
        <v>1325</v>
      </c>
      <c r="BD3">
        <f t="shared" si="19"/>
        <v>6.6204989419347703E-4</v>
      </c>
      <c r="BF3" t="s">
        <v>1375</v>
      </c>
      <c r="BG3">
        <f t="shared" si="20"/>
        <v>0.24111419339102</v>
      </c>
    </row>
    <row r="4" spans="1:59" x14ac:dyDescent="0.55000000000000004">
      <c r="A4">
        <v>3</v>
      </c>
      <c r="B4" s="1" t="s">
        <v>686</v>
      </c>
      <c r="C4">
        <f t="shared" si="1"/>
        <v>1.6484350922148299E-3</v>
      </c>
      <c r="E4" t="s">
        <v>784</v>
      </c>
      <c r="F4">
        <f t="shared" si="2"/>
        <v>2.8958161796411998E-2</v>
      </c>
      <c r="H4" t="s">
        <v>820</v>
      </c>
      <c r="I4">
        <f t="shared" si="3"/>
        <v>0.37120879514261501</v>
      </c>
      <c r="K4" t="s">
        <v>842</v>
      </c>
      <c r="L4">
        <f t="shared" si="4"/>
        <v>4.7741438454088903E-3</v>
      </c>
      <c r="N4" t="s">
        <v>861</v>
      </c>
      <c r="O4">
        <f t="shared" si="5"/>
        <v>0.20174602083698401</v>
      </c>
      <c r="P4">
        <f t="shared" si="0"/>
        <v>0</v>
      </c>
      <c r="R4" t="s">
        <v>879</v>
      </c>
      <c r="S4">
        <f t="shared" si="6"/>
        <v>2.6345210896574701E-2</v>
      </c>
      <c r="U4" t="s">
        <v>908</v>
      </c>
      <c r="V4">
        <f t="shared" si="7"/>
        <v>0.997492673533796</v>
      </c>
      <c r="X4" t="s">
        <v>939</v>
      </c>
      <c r="Y4">
        <f t="shared" si="8"/>
        <v>0.46365294751136599</v>
      </c>
      <c r="AA4" t="s">
        <v>1036</v>
      </c>
      <c r="AB4">
        <f t="shared" si="9"/>
        <v>0.16983618669081299</v>
      </c>
      <c r="AD4" t="s">
        <v>1046</v>
      </c>
      <c r="AE4">
        <f t="shared" si="10"/>
        <v>0.27861224116982602</v>
      </c>
      <c r="AG4" t="s">
        <v>1075</v>
      </c>
      <c r="AH4">
        <f t="shared" si="11"/>
        <v>3.4964509207663398E-2</v>
      </c>
      <c r="AJ4" t="s">
        <v>1098</v>
      </c>
      <c r="AK4">
        <f t="shared" si="12"/>
        <v>5.4657806034878E-2</v>
      </c>
      <c r="AM4" t="s">
        <v>1127</v>
      </c>
      <c r="AN4">
        <f t="shared" si="13"/>
        <v>0.179750535583731</v>
      </c>
      <c r="AO4">
        <f t="shared" si="14"/>
        <v>0</v>
      </c>
      <c r="AQ4" t="s">
        <v>1149</v>
      </c>
      <c r="AR4">
        <f t="shared" si="15"/>
        <v>5.6084630700415001E-87</v>
      </c>
      <c r="AT4" t="s">
        <v>1180</v>
      </c>
      <c r="AU4">
        <f t="shared" si="16"/>
        <v>4.7106993440277502E-2</v>
      </c>
      <c r="AW4" t="s">
        <v>1278</v>
      </c>
      <c r="AX4">
        <f t="shared" si="17"/>
        <v>0.95943905026359599</v>
      </c>
      <c r="AZ4" t="s">
        <v>1304</v>
      </c>
      <c r="BA4">
        <f t="shared" si="18"/>
        <v>0.139246306641581</v>
      </c>
      <c r="BC4" t="s">
        <v>1326</v>
      </c>
      <c r="BD4">
        <f t="shared" si="19"/>
        <v>8.08658713027248E-4</v>
      </c>
      <c r="BF4" t="s">
        <v>1376</v>
      </c>
      <c r="BG4">
        <f t="shared" si="20"/>
        <v>0.11362758669526</v>
      </c>
    </row>
    <row r="5" spans="1:59" x14ac:dyDescent="0.55000000000000004">
      <c r="A5">
        <v>4</v>
      </c>
      <c r="B5" s="1" t="s">
        <v>687</v>
      </c>
      <c r="C5">
        <f t="shared" si="1"/>
        <v>4.3618500625974298E-2</v>
      </c>
      <c r="E5" t="s">
        <v>783</v>
      </c>
      <c r="F5">
        <f t="shared" si="2"/>
        <v>2.86302958237338E-2</v>
      </c>
      <c r="H5" t="s">
        <v>819</v>
      </c>
      <c r="I5">
        <f t="shared" si="3"/>
        <v>0.39761715855318802</v>
      </c>
      <c r="K5" t="s">
        <v>841</v>
      </c>
      <c r="L5">
        <f t="shared" si="4"/>
        <v>4.9900498916645702E-3</v>
      </c>
      <c r="N5" t="s">
        <v>861</v>
      </c>
      <c r="O5">
        <f t="shared" si="5"/>
        <v>0.20174602083698401</v>
      </c>
      <c r="P5">
        <f t="shared" si="0"/>
        <v>0</v>
      </c>
      <c r="R5" t="s">
        <v>878</v>
      </c>
      <c r="S5">
        <f t="shared" si="6"/>
        <v>4.0574156073617199E-3</v>
      </c>
      <c r="U5" t="s">
        <v>907</v>
      </c>
      <c r="V5">
        <f t="shared" si="7"/>
        <v>9.9391642485895701E-2</v>
      </c>
      <c r="X5" t="s">
        <v>940</v>
      </c>
      <c r="Y5">
        <f t="shared" si="8"/>
        <v>0.50178174333891801</v>
      </c>
      <c r="AA5" t="s">
        <v>1036</v>
      </c>
      <c r="AB5">
        <f t="shared" si="9"/>
        <v>0.16983618669081299</v>
      </c>
      <c r="AD5" t="s">
        <v>1045</v>
      </c>
      <c r="AE5">
        <f t="shared" si="10"/>
        <v>4.7009041493922703E-2</v>
      </c>
      <c r="AG5" t="s">
        <v>1074</v>
      </c>
      <c r="AH5">
        <f t="shared" si="11"/>
        <v>3.4752233253654903E-2</v>
      </c>
      <c r="AJ5" t="s">
        <v>1097</v>
      </c>
      <c r="AK5">
        <f t="shared" si="12"/>
        <v>5.9403790570146803E-2</v>
      </c>
      <c r="AM5" t="s">
        <v>1126</v>
      </c>
      <c r="AN5">
        <f t="shared" si="13"/>
        <v>0.17935191775692</v>
      </c>
      <c r="AO5">
        <f t="shared" si="14"/>
        <v>0</v>
      </c>
      <c r="AQ5" t="s">
        <v>1148</v>
      </c>
      <c r="AR5">
        <f t="shared" si="15"/>
        <v>1.5202244181909299E-9</v>
      </c>
      <c r="AT5" t="s">
        <v>1181</v>
      </c>
      <c r="AU5">
        <f t="shared" si="16"/>
        <v>0.249581575043062</v>
      </c>
      <c r="AW5" t="s">
        <v>1277</v>
      </c>
      <c r="AX5">
        <f t="shared" si="17"/>
        <v>4.6635799439302301E-3</v>
      </c>
      <c r="AZ5" t="s">
        <v>1304</v>
      </c>
      <c r="BA5">
        <f t="shared" si="18"/>
        <v>0.139246306641581</v>
      </c>
      <c r="BC5" t="s">
        <v>1325</v>
      </c>
      <c r="BD5">
        <f t="shared" si="19"/>
        <v>6.6204989419347703E-4</v>
      </c>
      <c r="BF5" t="s">
        <v>1377</v>
      </c>
      <c r="BG5">
        <f t="shared" si="20"/>
        <v>0.29639680225084197</v>
      </c>
    </row>
    <row r="6" spans="1:59" x14ac:dyDescent="0.55000000000000004">
      <c r="A6">
        <v>5</v>
      </c>
      <c r="B6" s="1" t="s">
        <v>688</v>
      </c>
      <c r="C6">
        <f t="shared" si="1"/>
        <v>4.2514084974827601E-2</v>
      </c>
      <c r="E6" t="s">
        <v>783</v>
      </c>
      <c r="F6">
        <f t="shared" si="2"/>
        <v>2.86302958237338E-2</v>
      </c>
      <c r="H6" t="s">
        <v>819</v>
      </c>
      <c r="I6">
        <f t="shared" si="3"/>
        <v>0.39761715855318802</v>
      </c>
      <c r="K6" t="s">
        <v>841</v>
      </c>
      <c r="L6">
        <f t="shared" si="4"/>
        <v>4.9900498916645702E-3</v>
      </c>
      <c r="N6" t="s">
        <v>861</v>
      </c>
      <c r="O6">
        <f t="shared" si="5"/>
        <v>0.20174602083698401</v>
      </c>
      <c r="P6">
        <f t="shared" si="0"/>
        <v>0</v>
      </c>
      <c r="R6" t="s">
        <v>878</v>
      </c>
      <c r="S6">
        <f t="shared" si="6"/>
        <v>4.0574156073617199E-3</v>
      </c>
      <c r="U6" t="s">
        <v>907</v>
      </c>
      <c r="V6">
        <f t="shared" si="7"/>
        <v>9.9391642485895701E-2</v>
      </c>
      <c r="X6" t="s">
        <v>941</v>
      </c>
      <c r="Y6">
        <f t="shared" si="8"/>
        <v>0.50510619769644605</v>
      </c>
      <c r="AA6" t="s">
        <v>1036</v>
      </c>
      <c r="AB6">
        <f t="shared" si="9"/>
        <v>0.16983618669081299</v>
      </c>
      <c r="AD6" t="s">
        <v>1045</v>
      </c>
      <c r="AE6">
        <f t="shared" si="10"/>
        <v>4.7009041493922703E-2</v>
      </c>
      <c r="AG6" t="s">
        <v>1074</v>
      </c>
      <c r="AH6">
        <f t="shared" si="11"/>
        <v>3.4752233253654903E-2</v>
      </c>
      <c r="AJ6" t="s">
        <v>1097</v>
      </c>
      <c r="AK6">
        <f t="shared" si="12"/>
        <v>5.9403790570146803E-2</v>
      </c>
      <c r="AM6" t="s">
        <v>1126</v>
      </c>
      <c r="AN6">
        <f t="shared" si="13"/>
        <v>0.17935191775692</v>
      </c>
      <c r="AO6">
        <f t="shared" si="14"/>
        <v>0</v>
      </c>
      <c r="AQ6" t="s">
        <v>1148</v>
      </c>
      <c r="AR6">
        <f t="shared" si="15"/>
        <v>1.5202244181909299E-9</v>
      </c>
      <c r="AT6" t="s">
        <v>1182</v>
      </c>
      <c r="AU6">
        <f t="shared" si="16"/>
        <v>0.20622048797619</v>
      </c>
      <c r="AW6" t="s">
        <v>1277</v>
      </c>
      <c r="AX6">
        <f t="shared" si="17"/>
        <v>4.6635799439302301E-3</v>
      </c>
      <c r="AZ6" t="s">
        <v>1304</v>
      </c>
      <c r="BA6">
        <f t="shared" si="18"/>
        <v>0.139246306641581</v>
      </c>
      <c r="BC6" t="s">
        <v>1325</v>
      </c>
      <c r="BD6">
        <f t="shared" si="19"/>
        <v>6.6204989419347703E-4</v>
      </c>
      <c r="BF6" t="s">
        <v>1378</v>
      </c>
      <c r="BG6">
        <f t="shared" si="20"/>
        <v>0.29637335622209898</v>
      </c>
    </row>
    <row r="7" spans="1:59" x14ac:dyDescent="0.55000000000000004">
      <c r="A7">
        <v>6</v>
      </c>
      <c r="B7" s="1" t="s">
        <v>689</v>
      </c>
      <c r="C7">
        <f t="shared" si="1"/>
        <v>3.9189772472582797E-2</v>
      </c>
      <c r="E7" t="s">
        <v>783</v>
      </c>
      <c r="F7">
        <f t="shared" si="2"/>
        <v>2.86302958237338E-2</v>
      </c>
      <c r="H7" t="s">
        <v>819</v>
      </c>
      <c r="I7">
        <f t="shared" si="3"/>
        <v>0.39761715855318802</v>
      </c>
      <c r="K7" t="s">
        <v>841</v>
      </c>
      <c r="L7">
        <f t="shared" si="4"/>
        <v>4.9900498916645702E-3</v>
      </c>
      <c r="N7" t="s">
        <v>861</v>
      </c>
      <c r="O7">
        <f t="shared" si="5"/>
        <v>0.20174602083698401</v>
      </c>
      <c r="P7">
        <f t="shared" si="0"/>
        <v>0</v>
      </c>
      <c r="R7" t="s">
        <v>878</v>
      </c>
      <c r="S7">
        <f t="shared" si="6"/>
        <v>4.0574156073617199E-3</v>
      </c>
      <c r="U7" t="s">
        <v>907</v>
      </c>
      <c r="V7">
        <f t="shared" si="7"/>
        <v>9.9391642485895701E-2</v>
      </c>
      <c r="X7" t="s">
        <v>942</v>
      </c>
      <c r="Y7">
        <f t="shared" si="8"/>
        <v>0.46195695433900402</v>
      </c>
      <c r="AA7" t="s">
        <v>1036</v>
      </c>
      <c r="AB7">
        <f t="shared" si="9"/>
        <v>0.16983618669081299</v>
      </c>
      <c r="AD7" t="s">
        <v>1045</v>
      </c>
      <c r="AE7">
        <f t="shared" si="10"/>
        <v>4.7009041493922703E-2</v>
      </c>
      <c r="AG7" t="s">
        <v>1074</v>
      </c>
      <c r="AH7">
        <f t="shared" si="11"/>
        <v>3.4752233253654903E-2</v>
      </c>
      <c r="AJ7" t="s">
        <v>1097</v>
      </c>
      <c r="AK7">
        <f t="shared" si="12"/>
        <v>5.9403790570146803E-2</v>
      </c>
      <c r="AM7" t="s">
        <v>1126</v>
      </c>
      <c r="AN7">
        <f t="shared" si="13"/>
        <v>0.17935191775692</v>
      </c>
      <c r="AO7">
        <f t="shared" si="14"/>
        <v>0</v>
      </c>
      <c r="AQ7" t="s">
        <v>1148</v>
      </c>
      <c r="AR7">
        <f t="shared" si="15"/>
        <v>1.5202244181909299E-9</v>
      </c>
      <c r="AT7" t="s">
        <v>1183</v>
      </c>
      <c r="AU7">
        <f t="shared" si="16"/>
        <v>0.20491108863254301</v>
      </c>
      <c r="AW7" t="s">
        <v>1277</v>
      </c>
      <c r="AX7">
        <f t="shared" si="17"/>
        <v>4.6635799439302301E-3</v>
      </c>
      <c r="AZ7" t="s">
        <v>1304</v>
      </c>
      <c r="BA7">
        <f t="shared" si="18"/>
        <v>0.139246306641581</v>
      </c>
      <c r="BC7" t="s">
        <v>1325</v>
      </c>
      <c r="BD7">
        <f t="shared" si="19"/>
        <v>6.6204989419347703E-4</v>
      </c>
      <c r="BF7" t="s">
        <v>1379</v>
      </c>
      <c r="BG7">
        <f t="shared" si="20"/>
        <v>0.29499743070251799</v>
      </c>
    </row>
    <row r="8" spans="1:59" x14ac:dyDescent="0.55000000000000004">
      <c r="A8">
        <v>7</v>
      </c>
      <c r="B8" s="1" t="s">
        <v>690</v>
      </c>
      <c r="C8">
        <f t="shared" si="1"/>
        <v>4.1931574619668503E-2</v>
      </c>
      <c r="E8" t="s">
        <v>783</v>
      </c>
      <c r="F8">
        <f t="shared" si="2"/>
        <v>2.86302958237338E-2</v>
      </c>
      <c r="H8" t="s">
        <v>819</v>
      </c>
      <c r="I8">
        <f t="shared" si="3"/>
        <v>0.39761715855318802</v>
      </c>
      <c r="K8" t="s">
        <v>841</v>
      </c>
      <c r="L8">
        <f t="shared" si="4"/>
        <v>4.9900498916645702E-3</v>
      </c>
      <c r="N8" t="s">
        <v>861</v>
      </c>
      <c r="O8">
        <f t="shared" si="5"/>
        <v>0.20174602083698401</v>
      </c>
      <c r="P8">
        <f t="shared" si="0"/>
        <v>0</v>
      </c>
      <c r="R8" t="s">
        <v>878</v>
      </c>
      <c r="S8">
        <f t="shared" si="6"/>
        <v>4.0574156073617199E-3</v>
      </c>
      <c r="U8" t="s">
        <v>907</v>
      </c>
      <c r="V8">
        <f t="shared" si="7"/>
        <v>9.9391642485895701E-2</v>
      </c>
      <c r="X8" t="s">
        <v>943</v>
      </c>
      <c r="Y8">
        <f t="shared" si="8"/>
        <v>0.50994916000662105</v>
      </c>
      <c r="AA8" t="s">
        <v>1036</v>
      </c>
      <c r="AB8">
        <f t="shared" si="9"/>
        <v>0.16983618669081299</v>
      </c>
      <c r="AD8" t="s">
        <v>1045</v>
      </c>
      <c r="AE8">
        <f t="shared" si="10"/>
        <v>4.7009041493922703E-2</v>
      </c>
      <c r="AG8" t="s">
        <v>1074</v>
      </c>
      <c r="AH8">
        <f t="shared" si="11"/>
        <v>3.4752233253654903E-2</v>
      </c>
      <c r="AJ8" t="s">
        <v>1097</v>
      </c>
      <c r="AK8">
        <f t="shared" si="12"/>
        <v>5.9403790570146803E-2</v>
      </c>
      <c r="AM8" t="s">
        <v>1126</v>
      </c>
      <c r="AN8">
        <f t="shared" si="13"/>
        <v>0.17935191775692</v>
      </c>
      <c r="AO8">
        <f t="shared" si="14"/>
        <v>0</v>
      </c>
      <c r="AQ8" t="s">
        <v>1148</v>
      </c>
      <c r="AR8">
        <f t="shared" si="15"/>
        <v>1.5202244181909299E-9</v>
      </c>
      <c r="AT8" t="s">
        <v>1184</v>
      </c>
      <c r="AU8">
        <f t="shared" si="16"/>
        <v>9.7265385082045797E-2</v>
      </c>
      <c r="AW8" t="s">
        <v>1277</v>
      </c>
      <c r="AX8">
        <f t="shared" si="17"/>
        <v>4.6635799439302301E-3</v>
      </c>
      <c r="AZ8" t="s">
        <v>1304</v>
      </c>
      <c r="BA8">
        <f t="shared" si="18"/>
        <v>0.139246306641581</v>
      </c>
      <c r="BC8" t="s">
        <v>1325</v>
      </c>
      <c r="BD8">
        <f t="shared" si="19"/>
        <v>6.6204989419347703E-4</v>
      </c>
      <c r="BF8" t="s">
        <v>1380</v>
      </c>
      <c r="BG8">
        <f t="shared" si="20"/>
        <v>0.248505410314172</v>
      </c>
    </row>
    <row r="9" spans="1:59" x14ac:dyDescent="0.55000000000000004">
      <c r="A9">
        <v>8</v>
      </c>
      <c r="B9" s="1" t="s">
        <v>691</v>
      </c>
      <c r="C9">
        <f t="shared" si="1"/>
        <v>3.65797561025746E-2</v>
      </c>
      <c r="E9" t="s">
        <v>783</v>
      </c>
      <c r="F9">
        <f t="shared" si="2"/>
        <v>2.86302958237338E-2</v>
      </c>
      <c r="H9" t="s">
        <v>819</v>
      </c>
      <c r="I9">
        <f t="shared" si="3"/>
        <v>0.39761715855318802</v>
      </c>
      <c r="K9" t="s">
        <v>841</v>
      </c>
      <c r="L9">
        <f t="shared" si="4"/>
        <v>4.9900498916645702E-3</v>
      </c>
      <c r="N9" t="s">
        <v>861</v>
      </c>
      <c r="O9">
        <f t="shared" si="5"/>
        <v>0.20174602083698401</v>
      </c>
      <c r="P9">
        <f t="shared" si="0"/>
        <v>0</v>
      </c>
      <c r="R9" t="s">
        <v>878</v>
      </c>
      <c r="S9">
        <f t="shared" si="6"/>
        <v>4.0574156073617199E-3</v>
      </c>
      <c r="U9" t="s">
        <v>907</v>
      </c>
      <c r="V9">
        <f t="shared" si="7"/>
        <v>9.9391642485895701E-2</v>
      </c>
      <c r="X9" t="s">
        <v>944</v>
      </c>
      <c r="Y9">
        <f t="shared" si="8"/>
        <v>0.492918569756915</v>
      </c>
      <c r="AA9" t="s">
        <v>1036</v>
      </c>
      <c r="AB9">
        <f t="shared" si="9"/>
        <v>0.16983618669081299</v>
      </c>
      <c r="AD9" t="s">
        <v>1045</v>
      </c>
      <c r="AE9">
        <f t="shared" si="10"/>
        <v>4.7009041493922703E-2</v>
      </c>
      <c r="AG9" t="s">
        <v>1074</v>
      </c>
      <c r="AH9">
        <f t="shared" si="11"/>
        <v>3.4752233253654903E-2</v>
      </c>
      <c r="AJ9" t="s">
        <v>1097</v>
      </c>
      <c r="AK9">
        <f t="shared" si="12"/>
        <v>5.9403790570146803E-2</v>
      </c>
      <c r="AM9" t="s">
        <v>1126</v>
      </c>
      <c r="AN9">
        <f t="shared" si="13"/>
        <v>0.17935191775692</v>
      </c>
      <c r="AO9">
        <f t="shared" si="14"/>
        <v>0</v>
      </c>
      <c r="AQ9" t="s">
        <v>1148</v>
      </c>
      <c r="AR9">
        <f t="shared" si="15"/>
        <v>1.5202244181909299E-9</v>
      </c>
      <c r="AT9" t="s">
        <v>1185</v>
      </c>
      <c r="AU9">
        <f t="shared" si="16"/>
        <v>9.7150482464831406E-2</v>
      </c>
      <c r="AW9" t="s">
        <v>1277</v>
      </c>
      <c r="AX9">
        <f t="shared" si="17"/>
        <v>4.6635799439302301E-3</v>
      </c>
      <c r="AZ9" t="s">
        <v>1304</v>
      </c>
      <c r="BA9">
        <f t="shared" si="18"/>
        <v>0.139246306641581</v>
      </c>
      <c r="BC9" t="s">
        <v>1325</v>
      </c>
      <c r="BD9">
        <f t="shared" si="19"/>
        <v>6.6204989419347703E-4</v>
      </c>
      <c r="BF9" t="s">
        <v>1381</v>
      </c>
      <c r="BG9">
        <f t="shared" si="20"/>
        <v>0.238033461031045</v>
      </c>
    </row>
    <row r="10" spans="1:59" x14ac:dyDescent="0.55000000000000004">
      <c r="A10">
        <v>9</v>
      </c>
      <c r="B10" s="1" t="s">
        <v>692</v>
      </c>
      <c r="C10">
        <f t="shared" si="1"/>
        <v>3.8051245701904698E-2</v>
      </c>
      <c r="E10" t="s">
        <v>783</v>
      </c>
      <c r="F10">
        <f t="shared" si="2"/>
        <v>2.86302958237338E-2</v>
      </c>
      <c r="H10" t="s">
        <v>819</v>
      </c>
      <c r="I10">
        <f t="shared" si="3"/>
        <v>0.39761715855318802</v>
      </c>
      <c r="K10" t="s">
        <v>841</v>
      </c>
      <c r="L10">
        <f t="shared" si="4"/>
        <v>4.9900498916645702E-3</v>
      </c>
      <c r="N10" t="s">
        <v>861</v>
      </c>
      <c r="O10">
        <f t="shared" si="5"/>
        <v>0.20174602083698401</v>
      </c>
      <c r="P10">
        <f t="shared" si="0"/>
        <v>0</v>
      </c>
      <c r="R10" t="s">
        <v>878</v>
      </c>
      <c r="S10">
        <f t="shared" si="6"/>
        <v>4.0574156073617199E-3</v>
      </c>
      <c r="U10" t="s">
        <v>907</v>
      </c>
      <c r="V10">
        <f t="shared" si="7"/>
        <v>9.9391642485895701E-2</v>
      </c>
      <c r="X10" t="s">
        <v>945</v>
      </c>
      <c r="Y10">
        <f t="shared" si="8"/>
        <v>0.52732665299158199</v>
      </c>
      <c r="AA10" t="s">
        <v>1036</v>
      </c>
      <c r="AB10">
        <f t="shared" si="9"/>
        <v>0.16983618669081299</v>
      </c>
      <c r="AD10" t="s">
        <v>1045</v>
      </c>
      <c r="AE10">
        <f t="shared" si="10"/>
        <v>4.7009041493922703E-2</v>
      </c>
      <c r="AG10" t="s">
        <v>1074</v>
      </c>
      <c r="AH10">
        <f t="shared" si="11"/>
        <v>3.4752233253654903E-2</v>
      </c>
      <c r="AJ10" t="s">
        <v>1097</v>
      </c>
      <c r="AK10">
        <f t="shared" si="12"/>
        <v>5.9403790570146803E-2</v>
      </c>
      <c r="AM10" t="s">
        <v>1126</v>
      </c>
      <c r="AN10">
        <f t="shared" si="13"/>
        <v>0.17935191775692</v>
      </c>
      <c r="AO10">
        <f t="shared" si="14"/>
        <v>0</v>
      </c>
      <c r="AQ10" t="s">
        <v>1148</v>
      </c>
      <c r="AR10">
        <f t="shared" si="15"/>
        <v>1.5202244181909299E-9</v>
      </c>
      <c r="AT10" t="s">
        <v>1186</v>
      </c>
      <c r="AU10">
        <f t="shared" si="16"/>
        <v>0.16316205197492201</v>
      </c>
      <c r="AW10" t="s">
        <v>1277</v>
      </c>
      <c r="AX10">
        <f t="shared" si="17"/>
        <v>4.6635799439302301E-3</v>
      </c>
      <c r="AZ10" t="s">
        <v>1304</v>
      </c>
      <c r="BA10">
        <f t="shared" si="18"/>
        <v>0.139246306641581</v>
      </c>
      <c r="BC10" t="s">
        <v>1327</v>
      </c>
      <c r="BD10">
        <f t="shared" si="19"/>
        <v>6.6190470830522095E-4</v>
      </c>
      <c r="BF10" t="s">
        <v>1382</v>
      </c>
      <c r="BG10">
        <f t="shared" si="20"/>
        <v>0.29495362141815001</v>
      </c>
    </row>
    <row r="11" spans="1:59" x14ac:dyDescent="0.55000000000000004">
      <c r="A11">
        <v>10</v>
      </c>
      <c r="B11" s="1" t="s">
        <v>693</v>
      </c>
      <c r="C11">
        <f t="shared" si="1"/>
        <v>2.3541716999415301E-2</v>
      </c>
      <c r="E11" t="s">
        <v>783</v>
      </c>
      <c r="F11">
        <f t="shared" si="2"/>
        <v>2.86302958237338E-2</v>
      </c>
      <c r="H11" t="s">
        <v>819</v>
      </c>
      <c r="I11">
        <f t="shared" si="3"/>
        <v>0.39761715855318802</v>
      </c>
      <c r="K11" t="s">
        <v>841</v>
      </c>
      <c r="L11">
        <f t="shared" si="4"/>
        <v>4.9900498916645702E-3</v>
      </c>
      <c r="N11" t="s">
        <v>861</v>
      </c>
      <c r="O11">
        <f t="shared" si="5"/>
        <v>0.20174602083698401</v>
      </c>
      <c r="P11">
        <f t="shared" si="0"/>
        <v>0</v>
      </c>
      <c r="R11" t="s">
        <v>878</v>
      </c>
      <c r="S11">
        <f t="shared" si="6"/>
        <v>4.0574156073617199E-3</v>
      </c>
      <c r="U11" t="s">
        <v>907</v>
      </c>
      <c r="V11">
        <f t="shared" si="7"/>
        <v>9.9391642485895701E-2</v>
      </c>
      <c r="X11" t="s">
        <v>946</v>
      </c>
      <c r="Y11">
        <f t="shared" si="8"/>
        <v>0.48673820625514203</v>
      </c>
      <c r="AA11" t="s">
        <v>1036</v>
      </c>
      <c r="AB11">
        <f t="shared" si="9"/>
        <v>0.16983618669081299</v>
      </c>
      <c r="AD11" t="s">
        <v>1045</v>
      </c>
      <c r="AE11">
        <f t="shared" si="10"/>
        <v>4.7009041493922703E-2</v>
      </c>
      <c r="AG11" t="s">
        <v>1074</v>
      </c>
      <c r="AH11">
        <f t="shared" si="11"/>
        <v>3.4752233253654903E-2</v>
      </c>
      <c r="AJ11" t="s">
        <v>1097</v>
      </c>
      <c r="AK11">
        <f t="shared" si="12"/>
        <v>5.9403790570146803E-2</v>
      </c>
      <c r="AM11" t="s">
        <v>1126</v>
      </c>
      <c r="AN11">
        <f t="shared" si="13"/>
        <v>0.17935191775692</v>
      </c>
      <c r="AO11">
        <f t="shared" si="14"/>
        <v>0</v>
      </c>
      <c r="AQ11" t="s">
        <v>1148</v>
      </c>
      <c r="AR11">
        <f t="shared" si="15"/>
        <v>1.5202244181909299E-9</v>
      </c>
      <c r="AT11" t="s">
        <v>1187</v>
      </c>
      <c r="AU11">
        <f t="shared" si="16"/>
        <v>0.21897447673101</v>
      </c>
      <c r="AW11" t="s">
        <v>1277</v>
      </c>
      <c r="AX11">
        <f t="shared" si="17"/>
        <v>4.6635799439302301E-3</v>
      </c>
      <c r="AZ11" t="s">
        <v>1304</v>
      </c>
      <c r="BA11">
        <f t="shared" si="18"/>
        <v>0.139246306641581</v>
      </c>
      <c r="BC11" t="s">
        <v>1328</v>
      </c>
      <c r="BD11">
        <f t="shared" si="19"/>
        <v>6.6289937703451504E-4</v>
      </c>
      <c r="BF11" t="s">
        <v>1383</v>
      </c>
      <c r="BG11">
        <f t="shared" si="20"/>
        <v>0.281053774480712</v>
      </c>
    </row>
    <row r="12" spans="1:59" x14ac:dyDescent="0.55000000000000004">
      <c r="A12">
        <v>11</v>
      </c>
      <c r="B12" s="1" t="s">
        <v>694</v>
      </c>
      <c r="C12">
        <f t="shared" si="1"/>
        <v>4.3641950516568599E-2</v>
      </c>
      <c r="E12" t="s">
        <v>783</v>
      </c>
      <c r="F12">
        <f t="shared" si="2"/>
        <v>2.86302958237338E-2</v>
      </c>
      <c r="H12" t="s">
        <v>819</v>
      </c>
      <c r="I12">
        <f t="shared" si="3"/>
        <v>0.39761715855318802</v>
      </c>
      <c r="K12" t="s">
        <v>841</v>
      </c>
      <c r="L12">
        <f t="shared" si="4"/>
        <v>4.9900498916645702E-3</v>
      </c>
      <c r="N12" t="s">
        <v>861</v>
      </c>
      <c r="O12">
        <f t="shared" si="5"/>
        <v>0.20174602083698401</v>
      </c>
      <c r="P12">
        <f t="shared" si="0"/>
        <v>0</v>
      </c>
      <c r="R12" t="s">
        <v>878</v>
      </c>
      <c r="S12">
        <f t="shared" si="6"/>
        <v>4.0574156073617199E-3</v>
      </c>
      <c r="U12" t="s">
        <v>907</v>
      </c>
      <c r="V12">
        <f t="shared" si="7"/>
        <v>9.9391642485895701E-2</v>
      </c>
      <c r="X12" t="s">
        <v>947</v>
      </c>
      <c r="Y12">
        <f t="shared" si="8"/>
        <v>0.47592737626991499</v>
      </c>
      <c r="AA12" t="s">
        <v>1036</v>
      </c>
      <c r="AB12">
        <f t="shared" si="9"/>
        <v>0.16983618669081299</v>
      </c>
      <c r="AD12" t="s">
        <v>1045</v>
      </c>
      <c r="AE12">
        <f t="shared" si="10"/>
        <v>4.7009041493922703E-2</v>
      </c>
      <c r="AG12" t="s">
        <v>1074</v>
      </c>
      <c r="AH12">
        <f t="shared" si="11"/>
        <v>3.4752233253654903E-2</v>
      </c>
      <c r="AJ12" t="s">
        <v>1097</v>
      </c>
      <c r="AK12">
        <f t="shared" si="12"/>
        <v>5.9403790570146803E-2</v>
      </c>
      <c r="AM12" t="s">
        <v>1126</v>
      </c>
      <c r="AN12">
        <f t="shared" si="13"/>
        <v>0.17935191775692</v>
      </c>
      <c r="AO12">
        <f t="shared" si="14"/>
        <v>0</v>
      </c>
      <c r="AQ12" t="s">
        <v>1148</v>
      </c>
      <c r="AR12">
        <f t="shared" si="15"/>
        <v>1.5202244181909299E-9</v>
      </c>
      <c r="AT12" t="s">
        <v>1188</v>
      </c>
      <c r="AU12">
        <f t="shared" si="16"/>
        <v>0.31641908012825998</v>
      </c>
      <c r="AW12" t="s">
        <v>1277</v>
      </c>
      <c r="AX12">
        <f t="shared" si="17"/>
        <v>4.6635799439302301E-3</v>
      </c>
      <c r="AZ12" t="s">
        <v>1304</v>
      </c>
      <c r="BA12">
        <f t="shared" si="18"/>
        <v>0.139246306641581</v>
      </c>
      <c r="BC12" t="s">
        <v>1325</v>
      </c>
      <c r="BD12">
        <f t="shared" si="19"/>
        <v>6.6204989419347703E-4</v>
      </c>
      <c r="BF12" t="s">
        <v>1384</v>
      </c>
      <c r="BG12">
        <f t="shared" si="20"/>
        <v>0.34088049984965901</v>
      </c>
    </row>
    <row r="13" spans="1:59" x14ac:dyDescent="0.55000000000000004">
      <c r="A13">
        <v>12</v>
      </c>
      <c r="B13" s="1" t="s">
        <v>695</v>
      </c>
      <c r="C13">
        <f t="shared" si="1"/>
        <v>4.35392460518381E-2</v>
      </c>
      <c r="E13" t="s">
        <v>783</v>
      </c>
      <c r="F13">
        <f t="shared" si="2"/>
        <v>2.86302958237338E-2</v>
      </c>
      <c r="H13" t="s">
        <v>819</v>
      </c>
      <c r="I13">
        <f t="shared" si="3"/>
        <v>0.39761715855318802</v>
      </c>
      <c r="K13" t="s">
        <v>841</v>
      </c>
      <c r="L13">
        <f t="shared" si="4"/>
        <v>4.9900498916645702E-3</v>
      </c>
      <c r="N13" t="s">
        <v>861</v>
      </c>
      <c r="O13">
        <f t="shared" si="5"/>
        <v>0.20174602083698401</v>
      </c>
      <c r="P13">
        <f t="shared" si="0"/>
        <v>0</v>
      </c>
      <c r="R13" t="s">
        <v>878</v>
      </c>
      <c r="S13">
        <f t="shared" si="6"/>
        <v>4.0574156073617199E-3</v>
      </c>
      <c r="U13" t="s">
        <v>907</v>
      </c>
      <c r="V13">
        <f t="shared" si="7"/>
        <v>9.9391642485895701E-2</v>
      </c>
      <c r="X13" t="s">
        <v>948</v>
      </c>
      <c r="Y13">
        <f t="shared" si="8"/>
        <v>0.497800260972311</v>
      </c>
      <c r="AA13" t="s">
        <v>1036</v>
      </c>
      <c r="AB13">
        <f t="shared" si="9"/>
        <v>0.16983618669081299</v>
      </c>
      <c r="AD13" t="s">
        <v>1045</v>
      </c>
      <c r="AE13">
        <f t="shared" si="10"/>
        <v>4.7009041493922703E-2</v>
      </c>
      <c r="AG13" t="s">
        <v>1074</v>
      </c>
      <c r="AH13">
        <f t="shared" si="11"/>
        <v>3.4752233253654903E-2</v>
      </c>
      <c r="AJ13" t="s">
        <v>1097</v>
      </c>
      <c r="AK13">
        <f t="shared" si="12"/>
        <v>5.9403790570146803E-2</v>
      </c>
      <c r="AM13" t="s">
        <v>1126</v>
      </c>
      <c r="AN13">
        <f t="shared" si="13"/>
        <v>0.17935191775692</v>
      </c>
      <c r="AO13">
        <f t="shared" si="14"/>
        <v>0</v>
      </c>
      <c r="AQ13" t="s">
        <v>1148</v>
      </c>
      <c r="AR13">
        <f t="shared" si="15"/>
        <v>1.5202244181909299E-9</v>
      </c>
      <c r="AT13" t="s">
        <v>1189</v>
      </c>
      <c r="AU13">
        <f t="shared" si="16"/>
        <v>0.186361724568092</v>
      </c>
      <c r="AW13" t="s">
        <v>1277</v>
      </c>
      <c r="AX13">
        <f t="shared" si="17"/>
        <v>4.6635799439302301E-3</v>
      </c>
      <c r="AZ13" t="s">
        <v>1304</v>
      </c>
      <c r="BA13">
        <f t="shared" si="18"/>
        <v>0.139246306641581</v>
      </c>
      <c r="BC13" t="s">
        <v>1325</v>
      </c>
      <c r="BD13">
        <f t="shared" si="19"/>
        <v>6.6204989419347703E-4</v>
      </c>
      <c r="BF13" t="s">
        <v>1385</v>
      </c>
      <c r="BG13">
        <f t="shared" si="20"/>
        <v>0.29396683366601301</v>
      </c>
    </row>
    <row r="14" spans="1:59" x14ac:dyDescent="0.55000000000000004">
      <c r="A14">
        <v>13</v>
      </c>
      <c r="B14" s="1" t="s">
        <v>696</v>
      </c>
      <c r="C14">
        <f t="shared" si="1"/>
        <v>3.3153886390023098E-2</v>
      </c>
      <c r="E14" t="s">
        <v>783</v>
      </c>
      <c r="F14">
        <f t="shared" si="2"/>
        <v>2.86302958237338E-2</v>
      </c>
      <c r="H14" t="s">
        <v>819</v>
      </c>
      <c r="I14">
        <f t="shared" si="3"/>
        <v>0.39761715855318802</v>
      </c>
      <c r="K14" t="s">
        <v>841</v>
      </c>
      <c r="L14">
        <f t="shared" si="4"/>
        <v>4.9900498916645702E-3</v>
      </c>
      <c r="N14" t="s">
        <v>861</v>
      </c>
      <c r="O14">
        <f t="shared" si="5"/>
        <v>0.20174602083698401</v>
      </c>
      <c r="P14">
        <f t="shared" si="0"/>
        <v>0</v>
      </c>
      <c r="R14" t="s">
        <v>878</v>
      </c>
      <c r="S14">
        <f t="shared" si="6"/>
        <v>4.0574156073617199E-3</v>
      </c>
      <c r="U14" t="s">
        <v>907</v>
      </c>
      <c r="V14">
        <f t="shared" si="7"/>
        <v>9.9391642485895701E-2</v>
      </c>
      <c r="X14" t="s">
        <v>949</v>
      </c>
      <c r="Y14">
        <f t="shared" si="8"/>
        <v>0.52687171834540902</v>
      </c>
      <c r="AA14" t="s">
        <v>1036</v>
      </c>
      <c r="AB14">
        <f t="shared" si="9"/>
        <v>0.16983618669081299</v>
      </c>
      <c r="AD14" t="s">
        <v>1045</v>
      </c>
      <c r="AE14">
        <f t="shared" si="10"/>
        <v>4.7009041493922703E-2</v>
      </c>
      <c r="AG14" t="s">
        <v>1074</v>
      </c>
      <c r="AH14">
        <f t="shared" si="11"/>
        <v>3.4752233253654903E-2</v>
      </c>
      <c r="AJ14" t="s">
        <v>1097</v>
      </c>
      <c r="AK14">
        <f t="shared" si="12"/>
        <v>5.9403790570146803E-2</v>
      </c>
      <c r="AM14" t="s">
        <v>1126</v>
      </c>
      <c r="AN14">
        <f t="shared" si="13"/>
        <v>0.17935191775692</v>
      </c>
      <c r="AO14">
        <f t="shared" si="14"/>
        <v>0</v>
      </c>
      <c r="AQ14" t="s">
        <v>1148</v>
      </c>
      <c r="AR14">
        <f t="shared" si="15"/>
        <v>1.5202244181909299E-9</v>
      </c>
      <c r="AT14" t="s">
        <v>1190</v>
      </c>
      <c r="AU14">
        <f t="shared" si="16"/>
        <v>0.16579551647928101</v>
      </c>
      <c r="AW14" t="s">
        <v>1277</v>
      </c>
      <c r="AX14">
        <f t="shared" si="17"/>
        <v>4.6635799439302301E-3</v>
      </c>
      <c r="AZ14" t="s">
        <v>1304</v>
      </c>
      <c r="BA14">
        <f t="shared" si="18"/>
        <v>0.139246306641581</v>
      </c>
      <c r="BC14" t="s">
        <v>1325</v>
      </c>
      <c r="BD14">
        <f t="shared" si="19"/>
        <v>6.6204989419347703E-4</v>
      </c>
      <c r="BF14" t="s">
        <v>1386</v>
      </c>
      <c r="BG14">
        <f t="shared" si="20"/>
        <v>0.24994423223246501</v>
      </c>
    </row>
    <row r="15" spans="1:59" x14ac:dyDescent="0.55000000000000004">
      <c r="A15">
        <v>14</v>
      </c>
      <c r="B15" s="1" t="s">
        <v>697</v>
      </c>
      <c r="C15">
        <f t="shared" si="1"/>
        <v>4.3955372324279297E-2</v>
      </c>
      <c r="E15" t="s">
        <v>783</v>
      </c>
      <c r="F15">
        <f t="shared" si="2"/>
        <v>2.86302958237338E-2</v>
      </c>
      <c r="H15" t="s">
        <v>819</v>
      </c>
      <c r="I15">
        <f t="shared" si="3"/>
        <v>0.39761715855318802</v>
      </c>
      <c r="K15" t="s">
        <v>841</v>
      </c>
      <c r="L15">
        <f t="shared" si="4"/>
        <v>4.9900498916645702E-3</v>
      </c>
      <c r="N15" t="s">
        <v>861</v>
      </c>
      <c r="O15">
        <f t="shared" si="5"/>
        <v>0.20174602083698401</v>
      </c>
      <c r="P15">
        <f t="shared" si="0"/>
        <v>0</v>
      </c>
      <c r="R15" t="s">
        <v>878</v>
      </c>
      <c r="S15">
        <f t="shared" si="6"/>
        <v>4.0574156073617199E-3</v>
      </c>
      <c r="U15" t="s">
        <v>907</v>
      </c>
      <c r="V15">
        <f t="shared" si="7"/>
        <v>9.9391642485895701E-2</v>
      </c>
      <c r="X15" t="s">
        <v>950</v>
      </c>
      <c r="Y15">
        <f t="shared" si="8"/>
        <v>0.48206516167222402</v>
      </c>
      <c r="AA15" t="s">
        <v>1036</v>
      </c>
      <c r="AB15">
        <f t="shared" si="9"/>
        <v>0.16983618669081299</v>
      </c>
      <c r="AD15" t="s">
        <v>1045</v>
      </c>
      <c r="AE15">
        <f t="shared" si="10"/>
        <v>4.7009041493922703E-2</v>
      </c>
      <c r="AG15" t="s">
        <v>1074</v>
      </c>
      <c r="AH15">
        <f t="shared" si="11"/>
        <v>3.4752233253654903E-2</v>
      </c>
      <c r="AJ15" t="s">
        <v>1097</v>
      </c>
      <c r="AK15">
        <f t="shared" si="12"/>
        <v>5.9403790570146803E-2</v>
      </c>
      <c r="AM15" t="s">
        <v>1126</v>
      </c>
      <c r="AN15">
        <f t="shared" si="13"/>
        <v>0.17935191775692</v>
      </c>
      <c r="AO15">
        <f t="shared" si="14"/>
        <v>0</v>
      </c>
      <c r="AQ15" t="s">
        <v>1148</v>
      </c>
      <c r="AR15">
        <f t="shared" si="15"/>
        <v>1.5202244181909299E-9</v>
      </c>
      <c r="AT15" t="s">
        <v>1191</v>
      </c>
      <c r="AU15">
        <f t="shared" si="16"/>
        <v>0.22303945929404601</v>
      </c>
      <c r="AW15" t="s">
        <v>1277</v>
      </c>
      <c r="AX15">
        <f t="shared" si="17"/>
        <v>4.6635799439302301E-3</v>
      </c>
      <c r="AZ15" t="s">
        <v>1304</v>
      </c>
      <c r="BA15">
        <f t="shared" si="18"/>
        <v>0.139246306641581</v>
      </c>
      <c r="BC15" t="s">
        <v>1325</v>
      </c>
      <c r="BD15">
        <f t="shared" si="19"/>
        <v>6.6204989419347703E-4</v>
      </c>
      <c r="BF15" t="s">
        <v>1387</v>
      </c>
      <c r="BG15">
        <f t="shared" si="20"/>
        <v>0.30467428107337202</v>
      </c>
    </row>
    <row r="16" spans="1:59" x14ac:dyDescent="0.55000000000000004">
      <c r="A16">
        <v>15</v>
      </c>
      <c r="B16" s="1" t="s">
        <v>698</v>
      </c>
      <c r="C16">
        <f t="shared" si="1"/>
        <v>4.0280657456703402E-2</v>
      </c>
      <c r="E16" t="s">
        <v>783</v>
      </c>
      <c r="F16">
        <f t="shared" si="2"/>
        <v>2.86302958237338E-2</v>
      </c>
      <c r="H16" t="s">
        <v>819</v>
      </c>
      <c r="I16">
        <f t="shared" si="3"/>
        <v>0.39761715855318802</v>
      </c>
      <c r="K16" t="s">
        <v>841</v>
      </c>
      <c r="L16">
        <f t="shared" si="4"/>
        <v>4.9900498916645702E-3</v>
      </c>
      <c r="N16" t="s">
        <v>861</v>
      </c>
      <c r="O16">
        <f t="shared" si="5"/>
        <v>0.20174602083698401</v>
      </c>
      <c r="P16">
        <f t="shared" si="0"/>
        <v>0</v>
      </c>
      <c r="R16" t="s">
        <v>878</v>
      </c>
      <c r="S16">
        <f t="shared" si="6"/>
        <v>4.0574156073617199E-3</v>
      </c>
      <c r="U16" t="s">
        <v>907</v>
      </c>
      <c r="V16">
        <f t="shared" si="7"/>
        <v>9.9391642485895701E-2</v>
      </c>
      <c r="X16" t="s">
        <v>951</v>
      </c>
      <c r="Y16">
        <f t="shared" si="8"/>
        <v>0.44455297238975</v>
      </c>
      <c r="AA16" t="s">
        <v>1036</v>
      </c>
      <c r="AB16">
        <f t="shared" si="9"/>
        <v>0.16983618669081299</v>
      </c>
      <c r="AD16" t="s">
        <v>1045</v>
      </c>
      <c r="AE16">
        <f t="shared" si="10"/>
        <v>4.7009041493922703E-2</v>
      </c>
      <c r="AG16" t="s">
        <v>1074</v>
      </c>
      <c r="AH16">
        <f t="shared" si="11"/>
        <v>3.4752233253654903E-2</v>
      </c>
      <c r="AJ16" t="s">
        <v>1097</v>
      </c>
      <c r="AK16">
        <f t="shared" si="12"/>
        <v>5.9403790570146803E-2</v>
      </c>
      <c r="AM16" t="s">
        <v>1126</v>
      </c>
      <c r="AN16">
        <f t="shared" si="13"/>
        <v>0.17935191775692</v>
      </c>
      <c r="AO16">
        <f t="shared" si="14"/>
        <v>0</v>
      </c>
      <c r="AQ16" t="s">
        <v>1148</v>
      </c>
      <c r="AR16">
        <f t="shared" si="15"/>
        <v>1.5202244181909299E-9</v>
      </c>
      <c r="AT16" t="s">
        <v>1192</v>
      </c>
      <c r="AU16">
        <f t="shared" si="16"/>
        <v>9.2970947961987696E-2</v>
      </c>
      <c r="AW16" t="s">
        <v>1277</v>
      </c>
      <c r="AX16">
        <f t="shared" si="17"/>
        <v>4.6635799439302301E-3</v>
      </c>
      <c r="AZ16" t="s">
        <v>1304</v>
      </c>
      <c r="BA16">
        <f t="shared" si="18"/>
        <v>0.139246306641581</v>
      </c>
      <c r="BC16" t="s">
        <v>1325</v>
      </c>
      <c r="BD16">
        <f t="shared" si="19"/>
        <v>6.6204989419347703E-4</v>
      </c>
      <c r="BF16" t="s">
        <v>1388</v>
      </c>
      <c r="BG16">
        <f t="shared" si="20"/>
        <v>0.247768068677481</v>
      </c>
    </row>
    <row r="17" spans="1:59" x14ac:dyDescent="0.55000000000000004">
      <c r="A17">
        <v>16</v>
      </c>
      <c r="B17" s="1" t="s">
        <v>699</v>
      </c>
      <c r="C17">
        <f t="shared" si="1"/>
        <v>4.2405547720071303E-2</v>
      </c>
      <c r="E17" t="s">
        <v>783</v>
      </c>
      <c r="F17">
        <f t="shared" si="2"/>
        <v>2.86302958237338E-2</v>
      </c>
      <c r="H17" t="s">
        <v>819</v>
      </c>
      <c r="I17">
        <f t="shared" si="3"/>
        <v>0.39761715855318802</v>
      </c>
      <c r="K17" t="s">
        <v>841</v>
      </c>
      <c r="L17">
        <f t="shared" si="4"/>
        <v>4.9900498916645702E-3</v>
      </c>
      <c r="N17" t="s">
        <v>861</v>
      </c>
      <c r="O17">
        <f t="shared" si="5"/>
        <v>0.20174602083698401</v>
      </c>
      <c r="P17">
        <f t="shared" si="0"/>
        <v>0</v>
      </c>
      <c r="R17" t="s">
        <v>878</v>
      </c>
      <c r="S17">
        <f t="shared" si="6"/>
        <v>4.0574156073617199E-3</v>
      </c>
      <c r="U17" t="s">
        <v>907</v>
      </c>
      <c r="V17">
        <f t="shared" si="7"/>
        <v>9.9391642485895701E-2</v>
      </c>
      <c r="X17" t="s">
        <v>952</v>
      </c>
      <c r="Y17">
        <f t="shared" si="8"/>
        <v>0.51241818344621204</v>
      </c>
      <c r="AA17" t="s">
        <v>1036</v>
      </c>
      <c r="AB17">
        <f t="shared" si="9"/>
        <v>0.16983618669081299</v>
      </c>
      <c r="AD17" t="s">
        <v>1045</v>
      </c>
      <c r="AE17">
        <f t="shared" si="10"/>
        <v>4.7009041493922703E-2</v>
      </c>
      <c r="AG17" t="s">
        <v>1074</v>
      </c>
      <c r="AH17">
        <f t="shared" si="11"/>
        <v>3.4752233253654903E-2</v>
      </c>
      <c r="AJ17" t="s">
        <v>1097</v>
      </c>
      <c r="AK17">
        <f t="shared" si="12"/>
        <v>5.9403790570146803E-2</v>
      </c>
      <c r="AM17" t="s">
        <v>1126</v>
      </c>
      <c r="AN17">
        <f t="shared" si="13"/>
        <v>0.17935191775692</v>
      </c>
      <c r="AO17">
        <f t="shared" si="14"/>
        <v>0</v>
      </c>
      <c r="AQ17" t="s">
        <v>1148</v>
      </c>
      <c r="AR17">
        <f t="shared" si="15"/>
        <v>1.5202244181909299E-9</v>
      </c>
      <c r="AT17" t="s">
        <v>1193</v>
      </c>
      <c r="AU17">
        <f t="shared" si="16"/>
        <v>0.20230715021017401</v>
      </c>
      <c r="AW17" t="s">
        <v>1277</v>
      </c>
      <c r="AX17">
        <f t="shared" si="17"/>
        <v>4.6635799439302301E-3</v>
      </c>
      <c r="AZ17" t="s">
        <v>1304</v>
      </c>
      <c r="BA17">
        <f t="shared" si="18"/>
        <v>0.139246306641581</v>
      </c>
      <c r="BC17" t="s">
        <v>1325</v>
      </c>
      <c r="BD17">
        <f t="shared" si="19"/>
        <v>6.6204989419347703E-4</v>
      </c>
      <c r="BF17" t="s">
        <v>1389</v>
      </c>
      <c r="BG17">
        <f t="shared" si="20"/>
        <v>0.28461852005042099</v>
      </c>
    </row>
    <row r="18" spans="1:59" x14ac:dyDescent="0.55000000000000004">
      <c r="A18">
        <v>17</v>
      </c>
      <c r="B18" s="1" t="s">
        <v>700</v>
      </c>
      <c r="C18">
        <f t="shared" si="1"/>
        <v>4.0987709607940702E-2</v>
      </c>
      <c r="E18" t="s">
        <v>783</v>
      </c>
      <c r="F18">
        <f t="shared" si="2"/>
        <v>2.86302958237338E-2</v>
      </c>
      <c r="H18" t="s">
        <v>819</v>
      </c>
      <c r="I18">
        <f t="shared" si="3"/>
        <v>0.39761715855318802</v>
      </c>
      <c r="K18" t="s">
        <v>841</v>
      </c>
      <c r="L18">
        <f t="shared" si="4"/>
        <v>4.9900498916645702E-3</v>
      </c>
      <c r="N18" t="s">
        <v>861</v>
      </c>
      <c r="O18">
        <f t="shared" si="5"/>
        <v>0.20174602083698401</v>
      </c>
      <c r="P18">
        <f t="shared" si="0"/>
        <v>0</v>
      </c>
      <c r="R18" t="s">
        <v>878</v>
      </c>
      <c r="S18">
        <f t="shared" si="6"/>
        <v>4.0574156073617199E-3</v>
      </c>
      <c r="U18" t="s">
        <v>907</v>
      </c>
      <c r="V18">
        <f t="shared" si="7"/>
        <v>9.9391642485895701E-2</v>
      </c>
      <c r="X18" t="s">
        <v>953</v>
      </c>
      <c r="Y18">
        <f t="shared" si="8"/>
        <v>0.48572748602468202</v>
      </c>
      <c r="AA18" t="s">
        <v>1036</v>
      </c>
      <c r="AB18">
        <f t="shared" si="9"/>
        <v>0.16983618669081299</v>
      </c>
      <c r="AD18" t="s">
        <v>1045</v>
      </c>
      <c r="AE18">
        <f t="shared" si="10"/>
        <v>4.7009041493922703E-2</v>
      </c>
      <c r="AG18" t="s">
        <v>1074</v>
      </c>
      <c r="AH18">
        <f t="shared" si="11"/>
        <v>3.4752233253654903E-2</v>
      </c>
      <c r="AJ18" t="s">
        <v>1097</v>
      </c>
      <c r="AK18">
        <f t="shared" si="12"/>
        <v>5.9403790570146803E-2</v>
      </c>
      <c r="AM18" t="s">
        <v>1126</v>
      </c>
      <c r="AN18">
        <f t="shared" si="13"/>
        <v>0.17935191775692</v>
      </c>
      <c r="AO18">
        <f t="shared" si="14"/>
        <v>0</v>
      </c>
      <c r="AQ18" t="s">
        <v>1148</v>
      </c>
      <c r="AR18">
        <f t="shared" si="15"/>
        <v>1.5202244181909299E-9</v>
      </c>
      <c r="AT18" t="s">
        <v>1194</v>
      </c>
      <c r="AU18">
        <f t="shared" si="16"/>
        <v>0.15486221374495701</v>
      </c>
      <c r="AW18" t="s">
        <v>1277</v>
      </c>
      <c r="AX18">
        <f t="shared" si="17"/>
        <v>4.6635799439302301E-3</v>
      </c>
      <c r="AZ18" t="s">
        <v>1304</v>
      </c>
      <c r="BA18">
        <f t="shared" si="18"/>
        <v>0.139246306641581</v>
      </c>
      <c r="BC18" t="s">
        <v>1325</v>
      </c>
      <c r="BD18">
        <f t="shared" si="19"/>
        <v>6.6204989419347703E-4</v>
      </c>
      <c r="BF18" t="s">
        <v>1390</v>
      </c>
      <c r="BG18">
        <f t="shared" si="20"/>
        <v>0.26228246373251202</v>
      </c>
    </row>
    <row r="19" spans="1:59" x14ac:dyDescent="0.55000000000000004">
      <c r="A19">
        <v>18</v>
      </c>
      <c r="B19" s="1" t="s">
        <v>701</v>
      </c>
      <c r="C19">
        <f t="shared" si="1"/>
        <v>2.7610397428118001E-2</v>
      </c>
      <c r="E19" t="s">
        <v>783</v>
      </c>
      <c r="F19">
        <f t="shared" si="2"/>
        <v>2.86302958237338E-2</v>
      </c>
      <c r="H19" t="s">
        <v>819</v>
      </c>
      <c r="I19">
        <f t="shared" si="3"/>
        <v>0.39761715855318802</v>
      </c>
      <c r="K19" t="s">
        <v>841</v>
      </c>
      <c r="L19">
        <f t="shared" si="4"/>
        <v>4.9900498916645702E-3</v>
      </c>
      <c r="N19" t="s">
        <v>861</v>
      </c>
      <c r="O19">
        <f t="shared" si="5"/>
        <v>0.20174602083698401</v>
      </c>
      <c r="P19">
        <f>ROUND(O19,0)</f>
        <v>0</v>
      </c>
      <c r="R19" t="s">
        <v>878</v>
      </c>
      <c r="S19">
        <f t="shared" si="6"/>
        <v>4.0574156073617199E-3</v>
      </c>
      <c r="U19" t="s">
        <v>907</v>
      </c>
      <c r="V19">
        <f t="shared" si="7"/>
        <v>9.9391642485895701E-2</v>
      </c>
      <c r="X19" t="s">
        <v>954</v>
      </c>
      <c r="Y19">
        <f t="shared" si="8"/>
        <v>0.49234162853642399</v>
      </c>
      <c r="AA19" t="s">
        <v>1036</v>
      </c>
      <c r="AB19">
        <f t="shared" si="9"/>
        <v>0.16983618669081299</v>
      </c>
      <c r="AD19" t="s">
        <v>1045</v>
      </c>
      <c r="AE19">
        <f t="shared" si="10"/>
        <v>4.7009041493922703E-2</v>
      </c>
      <c r="AG19" t="s">
        <v>1074</v>
      </c>
      <c r="AH19">
        <f t="shared" si="11"/>
        <v>3.4752233253654903E-2</v>
      </c>
      <c r="AJ19" t="s">
        <v>1097</v>
      </c>
      <c r="AK19">
        <f t="shared" si="12"/>
        <v>5.9403790570146803E-2</v>
      </c>
      <c r="AM19" t="s">
        <v>1126</v>
      </c>
      <c r="AN19">
        <f t="shared" si="13"/>
        <v>0.17935191775692</v>
      </c>
      <c r="AO19">
        <f t="shared" si="14"/>
        <v>0</v>
      </c>
      <c r="AQ19" t="s">
        <v>1148</v>
      </c>
      <c r="AR19">
        <f t="shared" si="15"/>
        <v>1.5202244181909299E-9</v>
      </c>
      <c r="AT19" t="s">
        <v>1195</v>
      </c>
      <c r="AU19">
        <f t="shared" si="16"/>
        <v>0.23282730296791801</v>
      </c>
      <c r="AW19" t="s">
        <v>1277</v>
      </c>
      <c r="AX19">
        <f t="shared" si="17"/>
        <v>4.6635799439302301E-3</v>
      </c>
      <c r="AZ19" t="s">
        <v>1304</v>
      </c>
      <c r="BA19">
        <f t="shared" si="18"/>
        <v>0.139246306641581</v>
      </c>
      <c r="BC19" t="s">
        <v>1325</v>
      </c>
      <c r="BD19">
        <f t="shared" si="19"/>
        <v>6.6204989419347703E-4</v>
      </c>
      <c r="BF19" t="s">
        <v>1391</v>
      </c>
      <c r="BG19">
        <f t="shared" si="20"/>
        <v>0.29994482604049599</v>
      </c>
    </row>
    <row r="20" spans="1:59" x14ac:dyDescent="0.55000000000000004">
      <c r="A20">
        <v>19</v>
      </c>
      <c r="B20" s="1" t="s">
        <v>702</v>
      </c>
      <c r="C20">
        <f t="shared" si="1"/>
        <v>3.8116415167673702E-2</v>
      </c>
      <c r="E20" t="s">
        <v>783</v>
      </c>
      <c r="F20">
        <f t="shared" si="2"/>
        <v>2.86302958237338E-2</v>
      </c>
      <c r="H20" t="s">
        <v>819</v>
      </c>
      <c r="I20">
        <f t="shared" si="3"/>
        <v>0.39761715855318802</v>
      </c>
      <c r="K20" t="s">
        <v>841</v>
      </c>
      <c r="L20">
        <f t="shared" si="4"/>
        <v>4.9900498916645702E-3</v>
      </c>
      <c r="N20" t="s">
        <v>861</v>
      </c>
      <c r="O20">
        <f t="shared" si="5"/>
        <v>0.20174602083698401</v>
      </c>
      <c r="P20">
        <f t="shared" ref="P20:P83" si="21">ROUND(O20,0)</f>
        <v>0</v>
      </c>
      <c r="R20" t="s">
        <v>878</v>
      </c>
      <c r="S20">
        <f t="shared" si="6"/>
        <v>4.0574156073617199E-3</v>
      </c>
      <c r="U20" t="s">
        <v>907</v>
      </c>
      <c r="V20">
        <f t="shared" si="7"/>
        <v>9.9391642485895701E-2</v>
      </c>
      <c r="X20" t="s">
        <v>955</v>
      </c>
      <c r="Y20">
        <f t="shared" si="8"/>
        <v>0.51049645765129603</v>
      </c>
      <c r="AA20" t="s">
        <v>1036</v>
      </c>
      <c r="AB20">
        <f t="shared" si="9"/>
        <v>0.16983618669081299</v>
      </c>
      <c r="AD20" t="s">
        <v>1045</v>
      </c>
      <c r="AE20">
        <f t="shared" si="10"/>
        <v>4.7009041493922703E-2</v>
      </c>
      <c r="AG20" t="s">
        <v>1074</v>
      </c>
      <c r="AH20">
        <f t="shared" si="11"/>
        <v>3.4752233253654903E-2</v>
      </c>
      <c r="AJ20" t="s">
        <v>1097</v>
      </c>
      <c r="AK20">
        <f t="shared" si="12"/>
        <v>5.9403790570146803E-2</v>
      </c>
      <c r="AM20" t="s">
        <v>1126</v>
      </c>
      <c r="AN20">
        <f t="shared" si="13"/>
        <v>0.17935191775692</v>
      </c>
      <c r="AO20">
        <f t="shared" si="14"/>
        <v>0</v>
      </c>
      <c r="AQ20" t="s">
        <v>1148</v>
      </c>
      <c r="AR20">
        <f t="shared" si="15"/>
        <v>1.5202244181909299E-9</v>
      </c>
      <c r="AT20" t="s">
        <v>1196</v>
      </c>
      <c r="AU20">
        <f t="shared" si="16"/>
        <v>0.18157926627309801</v>
      </c>
      <c r="AW20" t="s">
        <v>1277</v>
      </c>
      <c r="AX20">
        <f t="shared" si="17"/>
        <v>4.6635799439302301E-3</v>
      </c>
      <c r="AZ20" t="s">
        <v>1304</v>
      </c>
      <c r="BA20">
        <f t="shared" si="18"/>
        <v>0.139246306641581</v>
      </c>
      <c r="BC20" t="s">
        <v>1325</v>
      </c>
      <c r="BD20">
        <f t="shared" si="19"/>
        <v>6.6204989419347703E-4</v>
      </c>
      <c r="BF20" t="s">
        <v>1392</v>
      </c>
      <c r="BG20">
        <f t="shared" si="20"/>
        <v>0.26142116093322099</v>
      </c>
    </row>
    <row r="21" spans="1:59" x14ac:dyDescent="0.55000000000000004">
      <c r="A21">
        <v>20</v>
      </c>
      <c r="B21" s="1" t="s">
        <v>703</v>
      </c>
      <c r="C21">
        <f t="shared" si="1"/>
        <v>4.4810251308860002E-2</v>
      </c>
      <c r="E21" t="s">
        <v>783</v>
      </c>
      <c r="F21">
        <f t="shared" si="2"/>
        <v>2.86302958237338E-2</v>
      </c>
      <c r="H21" t="s">
        <v>819</v>
      </c>
      <c r="I21">
        <f t="shared" si="3"/>
        <v>0.39761715855318802</v>
      </c>
      <c r="K21" t="s">
        <v>841</v>
      </c>
      <c r="L21">
        <f t="shared" si="4"/>
        <v>4.9900498916645702E-3</v>
      </c>
      <c r="N21" t="s">
        <v>861</v>
      </c>
      <c r="O21">
        <f t="shared" si="5"/>
        <v>0.20174602083698401</v>
      </c>
      <c r="P21">
        <f t="shared" si="21"/>
        <v>0</v>
      </c>
      <c r="R21" t="s">
        <v>878</v>
      </c>
      <c r="S21">
        <f t="shared" si="6"/>
        <v>4.0574156073617199E-3</v>
      </c>
      <c r="U21" t="s">
        <v>907</v>
      </c>
      <c r="V21">
        <f t="shared" si="7"/>
        <v>9.9391642485895701E-2</v>
      </c>
      <c r="X21" t="s">
        <v>956</v>
      </c>
      <c r="Y21">
        <f t="shared" si="8"/>
        <v>0.46472751177447802</v>
      </c>
      <c r="AA21" t="s">
        <v>1036</v>
      </c>
      <c r="AB21">
        <f t="shared" si="9"/>
        <v>0.16983618669081299</v>
      </c>
      <c r="AD21" t="s">
        <v>1045</v>
      </c>
      <c r="AE21">
        <f t="shared" si="10"/>
        <v>4.7009041493922703E-2</v>
      </c>
      <c r="AG21" t="s">
        <v>1074</v>
      </c>
      <c r="AH21">
        <f t="shared" si="11"/>
        <v>3.4752233253654903E-2</v>
      </c>
      <c r="AJ21" t="s">
        <v>1097</v>
      </c>
      <c r="AK21">
        <f t="shared" si="12"/>
        <v>5.9403790570146803E-2</v>
      </c>
      <c r="AM21" t="s">
        <v>1126</v>
      </c>
      <c r="AN21">
        <f t="shared" si="13"/>
        <v>0.17935191775692</v>
      </c>
      <c r="AO21">
        <f t="shared" si="14"/>
        <v>0</v>
      </c>
      <c r="AQ21" t="s">
        <v>1148</v>
      </c>
      <c r="AR21">
        <f t="shared" si="15"/>
        <v>1.5202244181909299E-9</v>
      </c>
      <c r="AT21" t="s">
        <v>1197</v>
      </c>
      <c r="AU21">
        <f t="shared" si="16"/>
        <v>0.235265549003877</v>
      </c>
      <c r="AW21" t="s">
        <v>1277</v>
      </c>
      <c r="AX21">
        <f t="shared" si="17"/>
        <v>4.6635799439302301E-3</v>
      </c>
      <c r="AZ21" t="s">
        <v>1304</v>
      </c>
      <c r="BA21">
        <f t="shared" si="18"/>
        <v>0.139246306641581</v>
      </c>
      <c r="BC21" t="s">
        <v>1325</v>
      </c>
      <c r="BD21">
        <f t="shared" si="19"/>
        <v>6.6204989419347703E-4</v>
      </c>
      <c r="BF21" t="s">
        <v>1393</v>
      </c>
      <c r="BG21">
        <f t="shared" si="20"/>
        <v>0.298141501674696</v>
      </c>
    </row>
    <row r="22" spans="1:59" x14ac:dyDescent="0.55000000000000004">
      <c r="A22">
        <v>21</v>
      </c>
      <c r="B22" s="1" t="s">
        <v>704</v>
      </c>
      <c r="C22">
        <f t="shared" si="1"/>
        <v>3.9929928682923103E-2</v>
      </c>
      <c r="E22" t="s">
        <v>783</v>
      </c>
      <c r="F22">
        <f t="shared" si="2"/>
        <v>2.86302958237338E-2</v>
      </c>
      <c r="H22" t="s">
        <v>819</v>
      </c>
      <c r="I22">
        <f t="shared" si="3"/>
        <v>0.39761715855318802</v>
      </c>
      <c r="K22" t="s">
        <v>841</v>
      </c>
      <c r="L22">
        <f t="shared" si="4"/>
        <v>4.9900498916645702E-3</v>
      </c>
      <c r="N22" t="s">
        <v>861</v>
      </c>
      <c r="O22">
        <f t="shared" si="5"/>
        <v>0.20174602083698401</v>
      </c>
      <c r="P22">
        <f t="shared" si="21"/>
        <v>0</v>
      </c>
      <c r="R22" t="s">
        <v>878</v>
      </c>
      <c r="S22">
        <f t="shared" si="6"/>
        <v>4.0574156073617199E-3</v>
      </c>
      <c r="U22" t="s">
        <v>907</v>
      </c>
      <c r="V22">
        <f t="shared" si="7"/>
        <v>9.9391642485895701E-2</v>
      </c>
      <c r="X22" t="s">
        <v>957</v>
      </c>
      <c r="Y22">
        <f t="shared" si="8"/>
        <v>0.53050189365771705</v>
      </c>
      <c r="AA22" t="s">
        <v>1036</v>
      </c>
      <c r="AB22">
        <f t="shared" si="9"/>
        <v>0.16983618669081299</v>
      </c>
      <c r="AD22" t="s">
        <v>1045</v>
      </c>
      <c r="AE22">
        <f t="shared" si="10"/>
        <v>4.7009041493922703E-2</v>
      </c>
      <c r="AG22" t="s">
        <v>1074</v>
      </c>
      <c r="AH22">
        <f t="shared" si="11"/>
        <v>3.4752233253654903E-2</v>
      </c>
      <c r="AJ22" t="s">
        <v>1097</v>
      </c>
      <c r="AK22">
        <f t="shared" si="12"/>
        <v>5.9403790570146803E-2</v>
      </c>
      <c r="AM22" t="s">
        <v>1126</v>
      </c>
      <c r="AN22">
        <f t="shared" si="13"/>
        <v>0.17935191775692</v>
      </c>
      <c r="AO22">
        <f t="shared" si="14"/>
        <v>0</v>
      </c>
      <c r="AQ22" t="s">
        <v>1148</v>
      </c>
      <c r="AR22">
        <f t="shared" si="15"/>
        <v>1.5202244181909299E-9</v>
      </c>
      <c r="AT22" t="s">
        <v>1198</v>
      </c>
      <c r="AU22">
        <f t="shared" si="16"/>
        <v>0.12654618660703501</v>
      </c>
      <c r="AW22" t="s">
        <v>1277</v>
      </c>
      <c r="AX22">
        <f t="shared" si="17"/>
        <v>4.6635799439302301E-3</v>
      </c>
      <c r="AZ22" t="s">
        <v>1304</v>
      </c>
      <c r="BA22">
        <f t="shared" si="18"/>
        <v>0.139246306641581</v>
      </c>
      <c r="BC22" t="s">
        <v>1325</v>
      </c>
      <c r="BD22">
        <f t="shared" si="19"/>
        <v>6.6204989419347703E-4</v>
      </c>
      <c r="BF22" t="s">
        <v>1394</v>
      </c>
      <c r="BG22">
        <f t="shared" si="20"/>
        <v>0.28146425703974198</v>
      </c>
    </row>
    <row r="23" spans="1:59" x14ac:dyDescent="0.55000000000000004">
      <c r="A23">
        <v>22</v>
      </c>
      <c r="B23" s="1" t="s">
        <v>705</v>
      </c>
      <c r="C23">
        <f t="shared" si="1"/>
        <v>3.2351433133577701E-3</v>
      </c>
      <c r="E23" t="s">
        <v>785</v>
      </c>
      <c r="F23">
        <f t="shared" si="2"/>
        <v>3.2048021060975498E-2</v>
      </c>
      <c r="H23" t="s">
        <v>819</v>
      </c>
      <c r="I23">
        <f t="shared" si="3"/>
        <v>0.39761715855318802</v>
      </c>
      <c r="K23" t="s">
        <v>841</v>
      </c>
      <c r="L23">
        <f t="shared" si="4"/>
        <v>4.9900498916645702E-3</v>
      </c>
      <c r="N23" t="s">
        <v>861</v>
      </c>
      <c r="O23">
        <f t="shared" si="5"/>
        <v>0.20174602083698401</v>
      </c>
      <c r="P23">
        <f t="shared" si="21"/>
        <v>0</v>
      </c>
      <c r="R23" t="s">
        <v>880</v>
      </c>
      <c r="S23">
        <f t="shared" si="6"/>
        <v>7.6948142580046596E-3</v>
      </c>
      <c r="U23" t="s">
        <v>909</v>
      </c>
      <c r="V23">
        <f t="shared" si="7"/>
        <v>7.3519651377342496E-2</v>
      </c>
      <c r="X23" t="s">
        <v>958</v>
      </c>
      <c r="Y23">
        <f t="shared" si="8"/>
        <v>0.51705605352564199</v>
      </c>
      <c r="AA23" t="s">
        <v>1036</v>
      </c>
      <c r="AB23">
        <f t="shared" si="9"/>
        <v>0.16983618669081299</v>
      </c>
      <c r="AD23" t="s">
        <v>1047</v>
      </c>
      <c r="AE23">
        <f t="shared" si="10"/>
        <v>6.0304083900373E-2</v>
      </c>
      <c r="AG23" t="s">
        <v>1074</v>
      </c>
      <c r="AH23">
        <f t="shared" si="11"/>
        <v>3.4752233253654903E-2</v>
      </c>
      <c r="AJ23" t="s">
        <v>1099</v>
      </c>
      <c r="AK23">
        <f t="shared" si="12"/>
        <v>4.68729860837876E-2</v>
      </c>
      <c r="AM23" t="s">
        <v>1126</v>
      </c>
      <c r="AN23">
        <f t="shared" si="13"/>
        <v>0.17935191775692</v>
      </c>
      <c r="AO23">
        <f t="shared" si="14"/>
        <v>0</v>
      </c>
      <c r="AQ23" t="s">
        <v>1150</v>
      </c>
      <c r="AR23">
        <f t="shared" si="15"/>
        <v>1.51987108494012E-9</v>
      </c>
      <c r="AT23" t="s">
        <v>1199</v>
      </c>
      <c r="AU23">
        <f t="shared" si="16"/>
        <v>0.133377413585786</v>
      </c>
      <c r="AW23" t="s">
        <v>1279</v>
      </c>
      <c r="AX23">
        <f t="shared" si="17"/>
        <v>6.4082888293968002E-3</v>
      </c>
      <c r="AZ23" t="s">
        <v>1304</v>
      </c>
      <c r="BA23">
        <f t="shared" si="18"/>
        <v>0.139246306641581</v>
      </c>
      <c r="BC23" t="s">
        <v>1329</v>
      </c>
      <c r="BD23">
        <f t="shared" si="19"/>
        <v>1.2196062454764699E-3</v>
      </c>
      <c r="BF23" t="s">
        <v>1395</v>
      </c>
      <c r="BG23">
        <f t="shared" si="20"/>
        <v>0.23354513213620701</v>
      </c>
    </row>
    <row r="24" spans="1:59" x14ac:dyDescent="0.55000000000000004">
      <c r="A24">
        <v>23</v>
      </c>
      <c r="B24" s="1" t="s">
        <v>706</v>
      </c>
      <c r="C24">
        <f t="shared" si="1"/>
        <v>4.1588365365741502E-2</v>
      </c>
      <c r="E24" t="s">
        <v>783</v>
      </c>
      <c r="F24">
        <f t="shared" si="2"/>
        <v>2.86302958237338E-2</v>
      </c>
      <c r="H24" t="s">
        <v>819</v>
      </c>
      <c r="I24">
        <f t="shared" si="3"/>
        <v>0.39761715855318802</v>
      </c>
      <c r="K24" t="s">
        <v>841</v>
      </c>
      <c r="L24">
        <f t="shared" si="4"/>
        <v>4.9900498916645702E-3</v>
      </c>
      <c r="N24" t="s">
        <v>861</v>
      </c>
      <c r="O24">
        <f t="shared" si="5"/>
        <v>0.20174602083698401</v>
      </c>
      <c r="P24">
        <f t="shared" si="21"/>
        <v>0</v>
      </c>
      <c r="R24" t="s">
        <v>878</v>
      </c>
      <c r="S24">
        <f t="shared" si="6"/>
        <v>4.0574156073617199E-3</v>
      </c>
      <c r="U24" t="s">
        <v>907</v>
      </c>
      <c r="V24">
        <f t="shared" si="7"/>
        <v>9.9391642485895701E-2</v>
      </c>
      <c r="X24" t="s">
        <v>959</v>
      </c>
      <c r="Y24">
        <f t="shared" si="8"/>
        <v>0.52237930553410805</v>
      </c>
      <c r="AA24" t="s">
        <v>1036</v>
      </c>
      <c r="AB24">
        <f t="shared" si="9"/>
        <v>0.16983618669081299</v>
      </c>
      <c r="AD24" t="s">
        <v>1045</v>
      </c>
      <c r="AE24">
        <f t="shared" si="10"/>
        <v>4.7009041493922703E-2</v>
      </c>
      <c r="AG24" t="s">
        <v>1074</v>
      </c>
      <c r="AH24">
        <f t="shared" si="11"/>
        <v>3.4752233253654903E-2</v>
      </c>
      <c r="AJ24" t="s">
        <v>1097</v>
      </c>
      <c r="AK24">
        <f t="shared" si="12"/>
        <v>5.9403790570146803E-2</v>
      </c>
      <c r="AM24" t="s">
        <v>1126</v>
      </c>
      <c r="AN24">
        <f t="shared" si="13"/>
        <v>0.17935191775692</v>
      </c>
      <c r="AO24">
        <f t="shared" si="14"/>
        <v>0</v>
      </c>
      <c r="AQ24" t="s">
        <v>1148</v>
      </c>
      <c r="AR24">
        <f t="shared" si="15"/>
        <v>1.5202244181909299E-9</v>
      </c>
      <c r="AT24" t="s">
        <v>1200</v>
      </c>
      <c r="AU24">
        <f t="shared" si="16"/>
        <v>0.13343192609031199</v>
      </c>
      <c r="AW24" t="s">
        <v>1277</v>
      </c>
      <c r="AX24">
        <f t="shared" si="17"/>
        <v>4.6635799439302301E-3</v>
      </c>
      <c r="AZ24" t="s">
        <v>1304</v>
      </c>
      <c r="BA24">
        <f t="shared" si="18"/>
        <v>0.139246306641581</v>
      </c>
      <c r="BC24" t="s">
        <v>1325</v>
      </c>
      <c r="BD24">
        <f t="shared" si="19"/>
        <v>6.6204989419347703E-4</v>
      </c>
      <c r="BF24" t="s">
        <v>1396</v>
      </c>
      <c r="BG24">
        <f t="shared" si="20"/>
        <v>0.23502557108421199</v>
      </c>
    </row>
    <row r="25" spans="1:59" x14ac:dyDescent="0.55000000000000004">
      <c r="A25">
        <v>24</v>
      </c>
      <c r="B25" s="1" t="s">
        <v>707</v>
      </c>
      <c r="C25">
        <f t="shared" si="1"/>
        <v>1.8107748935080201E-2</v>
      </c>
      <c r="E25" t="s">
        <v>783</v>
      </c>
      <c r="F25">
        <f t="shared" si="2"/>
        <v>2.86302958237338E-2</v>
      </c>
      <c r="H25" t="s">
        <v>819</v>
      </c>
      <c r="I25">
        <f t="shared" si="3"/>
        <v>0.39761715855318802</v>
      </c>
      <c r="K25" t="s">
        <v>841</v>
      </c>
      <c r="L25">
        <f t="shared" si="4"/>
        <v>4.9900498916645702E-3</v>
      </c>
      <c r="N25" t="s">
        <v>861</v>
      </c>
      <c r="O25">
        <f t="shared" si="5"/>
        <v>0.20174602083698401</v>
      </c>
      <c r="P25">
        <f t="shared" si="21"/>
        <v>0</v>
      </c>
      <c r="R25" t="s">
        <v>878</v>
      </c>
      <c r="S25">
        <f t="shared" si="6"/>
        <v>4.0574156073617199E-3</v>
      </c>
      <c r="U25" t="s">
        <v>907</v>
      </c>
      <c r="V25">
        <f t="shared" si="7"/>
        <v>9.9391642485895701E-2</v>
      </c>
      <c r="X25" t="s">
        <v>960</v>
      </c>
      <c r="Y25">
        <f t="shared" si="8"/>
        <v>0.489423101105181</v>
      </c>
      <c r="AA25" t="s">
        <v>1036</v>
      </c>
      <c r="AB25">
        <f t="shared" si="9"/>
        <v>0.16983618669081299</v>
      </c>
      <c r="AD25" t="s">
        <v>1045</v>
      </c>
      <c r="AE25">
        <f t="shared" si="10"/>
        <v>4.7009041493922703E-2</v>
      </c>
      <c r="AG25" t="s">
        <v>1074</v>
      </c>
      <c r="AH25">
        <f t="shared" si="11"/>
        <v>3.4752233253654903E-2</v>
      </c>
      <c r="AJ25" t="s">
        <v>1097</v>
      </c>
      <c r="AK25">
        <f t="shared" si="12"/>
        <v>5.9403790570146803E-2</v>
      </c>
      <c r="AM25" t="s">
        <v>1126</v>
      </c>
      <c r="AN25">
        <f t="shared" si="13"/>
        <v>0.17935191775692</v>
      </c>
      <c r="AO25">
        <f t="shared" si="14"/>
        <v>0</v>
      </c>
      <c r="AQ25" t="s">
        <v>1148</v>
      </c>
      <c r="AR25">
        <f t="shared" si="15"/>
        <v>1.5202244181909299E-9</v>
      </c>
      <c r="AT25" t="s">
        <v>1201</v>
      </c>
      <c r="AU25">
        <f t="shared" si="16"/>
        <v>2.5268452775272201E-2</v>
      </c>
      <c r="AW25" t="s">
        <v>1277</v>
      </c>
      <c r="AX25">
        <f t="shared" si="17"/>
        <v>4.6635799439302301E-3</v>
      </c>
      <c r="AZ25" t="s">
        <v>1304</v>
      </c>
      <c r="BA25">
        <f t="shared" si="18"/>
        <v>0.139246306641581</v>
      </c>
      <c r="BC25" t="s">
        <v>1330</v>
      </c>
      <c r="BD25">
        <f t="shared" si="19"/>
        <v>6.6215663992223901E-4</v>
      </c>
      <c r="BF25" t="s">
        <v>1397</v>
      </c>
      <c r="BG25">
        <f t="shared" si="20"/>
        <v>0.12791578595801201</v>
      </c>
    </row>
    <row r="26" spans="1:59" x14ac:dyDescent="0.55000000000000004">
      <c r="A26">
        <v>25</v>
      </c>
      <c r="B26" s="1" t="s">
        <v>708</v>
      </c>
      <c r="C26">
        <f t="shared" si="1"/>
        <v>3.78714891085183E-2</v>
      </c>
      <c r="E26" t="s">
        <v>783</v>
      </c>
      <c r="F26">
        <f t="shared" si="2"/>
        <v>2.86302958237338E-2</v>
      </c>
      <c r="H26" t="s">
        <v>819</v>
      </c>
      <c r="I26">
        <f t="shared" si="3"/>
        <v>0.39761715855318802</v>
      </c>
      <c r="K26" t="s">
        <v>841</v>
      </c>
      <c r="L26">
        <f t="shared" si="4"/>
        <v>4.9900498916645702E-3</v>
      </c>
      <c r="N26" t="s">
        <v>861</v>
      </c>
      <c r="O26">
        <f t="shared" si="5"/>
        <v>0.20174602083698401</v>
      </c>
      <c r="P26">
        <f t="shared" si="21"/>
        <v>0</v>
      </c>
      <c r="R26" t="s">
        <v>878</v>
      </c>
      <c r="S26">
        <f t="shared" si="6"/>
        <v>4.0574156073617199E-3</v>
      </c>
      <c r="U26" t="s">
        <v>907</v>
      </c>
      <c r="V26">
        <f t="shared" si="7"/>
        <v>9.9391642485895701E-2</v>
      </c>
      <c r="X26" t="s">
        <v>961</v>
      </c>
      <c r="Y26">
        <f t="shared" si="8"/>
        <v>0.47906749782114799</v>
      </c>
      <c r="AA26" t="s">
        <v>1036</v>
      </c>
      <c r="AB26">
        <f t="shared" si="9"/>
        <v>0.16983618669081299</v>
      </c>
      <c r="AD26" t="s">
        <v>1045</v>
      </c>
      <c r="AE26">
        <f t="shared" si="10"/>
        <v>4.7009041493922703E-2</v>
      </c>
      <c r="AG26" t="s">
        <v>1074</v>
      </c>
      <c r="AH26">
        <f t="shared" si="11"/>
        <v>3.4752233253654903E-2</v>
      </c>
      <c r="AJ26" t="s">
        <v>1097</v>
      </c>
      <c r="AK26">
        <f t="shared" si="12"/>
        <v>5.9403790570146803E-2</v>
      </c>
      <c r="AM26" t="s">
        <v>1126</v>
      </c>
      <c r="AN26">
        <f t="shared" si="13"/>
        <v>0.17935191775692</v>
      </c>
      <c r="AO26">
        <f t="shared" si="14"/>
        <v>0</v>
      </c>
      <c r="AQ26" t="s">
        <v>1148</v>
      </c>
      <c r="AR26">
        <f t="shared" si="15"/>
        <v>1.5202244181909299E-9</v>
      </c>
      <c r="AT26" t="s">
        <v>1202</v>
      </c>
      <c r="AU26">
        <f t="shared" si="16"/>
        <v>0.160165531444005</v>
      </c>
      <c r="AW26" t="s">
        <v>1277</v>
      </c>
      <c r="AX26">
        <f t="shared" si="17"/>
        <v>4.6635799439302301E-3</v>
      </c>
      <c r="AZ26" t="s">
        <v>1304</v>
      </c>
      <c r="BA26">
        <f t="shared" si="18"/>
        <v>0.139246306641581</v>
      </c>
      <c r="BC26" t="s">
        <v>1325</v>
      </c>
      <c r="BD26">
        <f t="shared" si="19"/>
        <v>6.6204989419347703E-4</v>
      </c>
      <c r="BF26" t="s">
        <v>1398</v>
      </c>
      <c r="BG26">
        <f t="shared" si="20"/>
        <v>0.28753571574599301</v>
      </c>
    </row>
    <row r="27" spans="1:59" x14ac:dyDescent="0.55000000000000004">
      <c r="A27">
        <v>26</v>
      </c>
      <c r="B27" s="1" t="s">
        <v>709</v>
      </c>
      <c r="C27">
        <f t="shared" si="1"/>
        <v>3.7252154727313601E-2</v>
      </c>
      <c r="E27" t="s">
        <v>783</v>
      </c>
      <c r="F27">
        <f t="shared" si="2"/>
        <v>2.86302958237338E-2</v>
      </c>
      <c r="H27" t="s">
        <v>819</v>
      </c>
      <c r="I27">
        <f t="shared" si="3"/>
        <v>0.39761715855318802</v>
      </c>
      <c r="K27" t="s">
        <v>841</v>
      </c>
      <c r="L27">
        <f t="shared" si="4"/>
        <v>4.9900498916645702E-3</v>
      </c>
      <c r="N27" t="s">
        <v>861</v>
      </c>
      <c r="O27">
        <f t="shared" si="5"/>
        <v>0.20174602083698401</v>
      </c>
      <c r="P27">
        <f t="shared" si="21"/>
        <v>0</v>
      </c>
      <c r="R27" t="s">
        <v>878</v>
      </c>
      <c r="S27">
        <f t="shared" si="6"/>
        <v>4.0574156073617199E-3</v>
      </c>
      <c r="U27" t="s">
        <v>907</v>
      </c>
      <c r="V27">
        <f t="shared" si="7"/>
        <v>9.9391642485895701E-2</v>
      </c>
      <c r="X27" t="s">
        <v>962</v>
      </c>
      <c r="Y27">
        <f t="shared" si="8"/>
        <v>0.49793777099453002</v>
      </c>
      <c r="AA27" t="s">
        <v>1036</v>
      </c>
      <c r="AB27">
        <f t="shared" si="9"/>
        <v>0.16983618669081299</v>
      </c>
      <c r="AD27" t="s">
        <v>1045</v>
      </c>
      <c r="AE27">
        <f t="shared" si="10"/>
        <v>4.7009041493922703E-2</v>
      </c>
      <c r="AG27" t="s">
        <v>1074</v>
      </c>
      <c r="AH27">
        <f t="shared" si="11"/>
        <v>3.4752233253654903E-2</v>
      </c>
      <c r="AJ27" t="s">
        <v>1097</v>
      </c>
      <c r="AK27">
        <f t="shared" si="12"/>
        <v>5.9403790570146803E-2</v>
      </c>
      <c r="AM27" t="s">
        <v>1126</v>
      </c>
      <c r="AN27">
        <f t="shared" si="13"/>
        <v>0.17935191775692</v>
      </c>
      <c r="AO27">
        <f t="shared" si="14"/>
        <v>0</v>
      </c>
      <c r="AQ27" t="s">
        <v>1148</v>
      </c>
      <c r="AR27">
        <f t="shared" si="15"/>
        <v>1.5202244181909299E-9</v>
      </c>
      <c r="AT27" t="s">
        <v>1203</v>
      </c>
      <c r="AU27">
        <f t="shared" si="16"/>
        <v>8.9903807096741201E-2</v>
      </c>
      <c r="AW27" t="s">
        <v>1277</v>
      </c>
      <c r="AX27">
        <f t="shared" si="17"/>
        <v>4.6635799439302301E-3</v>
      </c>
      <c r="AZ27" t="s">
        <v>1304</v>
      </c>
      <c r="BA27">
        <f t="shared" si="18"/>
        <v>0.139246306641581</v>
      </c>
      <c r="BC27" t="s">
        <v>1325</v>
      </c>
      <c r="BD27">
        <f t="shared" si="19"/>
        <v>6.6204989419347703E-4</v>
      </c>
      <c r="BF27" t="s">
        <v>1399</v>
      </c>
      <c r="BG27">
        <f t="shared" si="20"/>
        <v>0.219414427625546</v>
      </c>
    </row>
    <row r="28" spans="1:59" x14ac:dyDescent="0.55000000000000004">
      <c r="A28">
        <v>27</v>
      </c>
      <c r="B28" s="1" t="s">
        <v>710</v>
      </c>
      <c r="C28">
        <f t="shared" si="1"/>
        <v>5.5912350835751901E-3</v>
      </c>
      <c r="E28" t="s">
        <v>786</v>
      </c>
      <c r="F28">
        <f t="shared" si="2"/>
        <v>2.86338875512086E-2</v>
      </c>
      <c r="H28" t="s">
        <v>821</v>
      </c>
      <c r="I28">
        <f t="shared" si="3"/>
        <v>3.5162235880842801E-2</v>
      </c>
      <c r="K28" t="s">
        <v>843</v>
      </c>
      <c r="L28">
        <f t="shared" si="4"/>
        <v>3.3597124575938898E-3</v>
      </c>
      <c r="N28" t="s">
        <v>862</v>
      </c>
      <c r="O28">
        <f t="shared" si="5"/>
        <v>0.208558771063555</v>
      </c>
      <c r="P28">
        <f t="shared" si="21"/>
        <v>0</v>
      </c>
      <c r="R28" t="s">
        <v>881</v>
      </c>
      <c r="S28">
        <f t="shared" si="6"/>
        <v>8.4306218383985197E-6</v>
      </c>
      <c r="U28" t="s">
        <v>910</v>
      </c>
      <c r="V28">
        <f t="shared" si="7"/>
        <v>1.45961946468166E-3</v>
      </c>
      <c r="X28" t="s">
        <v>963</v>
      </c>
      <c r="Y28">
        <f t="shared" si="8"/>
        <v>0.46618276262366198</v>
      </c>
      <c r="AA28" t="s">
        <v>1036</v>
      </c>
      <c r="AB28">
        <f t="shared" si="9"/>
        <v>0.16983618669081299</v>
      </c>
      <c r="AD28" t="s">
        <v>1048</v>
      </c>
      <c r="AE28">
        <f t="shared" si="10"/>
        <v>0.223324389259376</v>
      </c>
      <c r="AG28" t="s">
        <v>1076</v>
      </c>
      <c r="AH28">
        <f t="shared" si="11"/>
        <v>3.4138919883526603E-2</v>
      </c>
      <c r="AJ28" t="s">
        <v>1100</v>
      </c>
      <c r="AK28">
        <f t="shared" si="12"/>
        <v>9.2473137113896403E-2</v>
      </c>
      <c r="AM28" t="s">
        <v>1128</v>
      </c>
      <c r="AN28">
        <f t="shared" si="13"/>
        <v>0.79927828656993305</v>
      </c>
      <c r="AO28">
        <f t="shared" si="14"/>
        <v>1</v>
      </c>
      <c r="AQ28" t="s">
        <v>1151</v>
      </c>
      <c r="AR28">
        <f t="shared" si="15"/>
        <v>3.5832246319057598E-89</v>
      </c>
      <c r="AT28" t="s">
        <v>1204</v>
      </c>
      <c r="AU28">
        <f t="shared" si="16"/>
        <v>1.4444556760678399E-2</v>
      </c>
      <c r="AW28" t="s">
        <v>1280</v>
      </c>
      <c r="AX28">
        <f t="shared" si="17"/>
        <v>0.97328827787400696</v>
      </c>
      <c r="AZ28" t="s">
        <v>1305</v>
      </c>
      <c r="BA28">
        <f t="shared" si="18"/>
        <v>0.17791455109996099</v>
      </c>
      <c r="BC28" t="s">
        <v>1331</v>
      </c>
      <c r="BD28">
        <f t="shared" si="19"/>
        <v>6.61994314655467E-4</v>
      </c>
      <c r="BF28" t="s">
        <v>1400</v>
      </c>
      <c r="BG28">
        <f t="shared" si="20"/>
        <v>6.8789314263318899E-2</v>
      </c>
    </row>
    <row r="29" spans="1:59" x14ac:dyDescent="0.55000000000000004">
      <c r="A29">
        <v>28</v>
      </c>
      <c r="B29" s="1" t="s">
        <v>711</v>
      </c>
      <c r="C29">
        <f t="shared" si="1"/>
        <v>2.7365051326029802E-2</v>
      </c>
      <c r="E29" t="s">
        <v>783</v>
      </c>
      <c r="F29">
        <f t="shared" si="2"/>
        <v>2.86302958237338E-2</v>
      </c>
      <c r="H29" t="s">
        <v>819</v>
      </c>
      <c r="I29">
        <f t="shared" si="3"/>
        <v>0.39761715855318802</v>
      </c>
      <c r="K29" t="s">
        <v>841</v>
      </c>
      <c r="L29">
        <f t="shared" si="4"/>
        <v>4.9900498916645702E-3</v>
      </c>
      <c r="N29" t="s">
        <v>861</v>
      </c>
      <c r="O29">
        <f t="shared" si="5"/>
        <v>0.20174602083698401</v>
      </c>
      <c r="P29">
        <f t="shared" si="21"/>
        <v>0</v>
      </c>
      <c r="R29" t="s">
        <v>878</v>
      </c>
      <c r="S29">
        <f t="shared" si="6"/>
        <v>4.0574156073617199E-3</v>
      </c>
      <c r="U29" t="s">
        <v>907</v>
      </c>
      <c r="V29">
        <f t="shared" si="7"/>
        <v>9.9391642485895701E-2</v>
      </c>
      <c r="X29" t="s">
        <v>964</v>
      </c>
      <c r="Y29">
        <f t="shared" si="8"/>
        <v>0.48458520917225401</v>
      </c>
      <c r="AA29" t="s">
        <v>1036</v>
      </c>
      <c r="AB29">
        <f t="shared" si="9"/>
        <v>0.16983618669081299</v>
      </c>
      <c r="AD29" t="s">
        <v>1045</v>
      </c>
      <c r="AE29">
        <f t="shared" si="10"/>
        <v>4.7009041493922703E-2</v>
      </c>
      <c r="AG29" t="s">
        <v>1074</v>
      </c>
      <c r="AH29">
        <f t="shared" si="11"/>
        <v>3.4752233253654903E-2</v>
      </c>
      <c r="AJ29" t="s">
        <v>1097</v>
      </c>
      <c r="AK29">
        <f t="shared" si="12"/>
        <v>5.9403790570146803E-2</v>
      </c>
      <c r="AM29" t="s">
        <v>1126</v>
      </c>
      <c r="AN29">
        <f t="shared" si="13"/>
        <v>0.17935191775692</v>
      </c>
      <c r="AO29">
        <f t="shared" si="14"/>
        <v>0</v>
      </c>
      <c r="AQ29" t="s">
        <v>1148</v>
      </c>
      <c r="AR29">
        <f t="shared" si="15"/>
        <v>1.5202244181909299E-9</v>
      </c>
      <c r="AT29" t="s">
        <v>1205</v>
      </c>
      <c r="AU29">
        <f t="shared" si="16"/>
        <v>0.30745582888742001</v>
      </c>
      <c r="AW29" t="s">
        <v>1277</v>
      </c>
      <c r="AX29">
        <f t="shared" si="17"/>
        <v>4.6635799439302301E-3</v>
      </c>
      <c r="AZ29" t="s">
        <v>1304</v>
      </c>
      <c r="BA29">
        <f t="shared" si="18"/>
        <v>0.139246306641581</v>
      </c>
      <c r="BC29" t="s">
        <v>1325</v>
      </c>
      <c r="BD29">
        <f t="shared" si="19"/>
        <v>6.6204989419347703E-4</v>
      </c>
      <c r="BF29" t="s">
        <v>1401</v>
      </c>
      <c r="BG29">
        <f t="shared" si="20"/>
        <v>0.34262981091966099</v>
      </c>
    </row>
    <row r="30" spans="1:59" x14ac:dyDescent="0.55000000000000004">
      <c r="A30">
        <v>29</v>
      </c>
      <c r="B30" s="1" t="s">
        <v>712</v>
      </c>
      <c r="C30">
        <f t="shared" si="1"/>
        <v>4.0205842368562103E-2</v>
      </c>
      <c r="E30" t="s">
        <v>783</v>
      </c>
      <c r="F30">
        <f t="shared" si="2"/>
        <v>2.86302958237338E-2</v>
      </c>
      <c r="H30" t="s">
        <v>819</v>
      </c>
      <c r="I30">
        <f t="shared" si="3"/>
        <v>0.39761715855318802</v>
      </c>
      <c r="K30" t="s">
        <v>841</v>
      </c>
      <c r="L30">
        <f t="shared" si="4"/>
        <v>4.9900498916645702E-3</v>
      </c>
      <c r="N30" t="s">
        <v>861</v>
      </c>
      <c r="O30">
        <f t="shared" si="5"/>
        <v>0.20174602083698401</v>
      </c>
      <c r="P30">
        <f t="shared" si="21"/>
        <v>0</v>
      </c>
      <c r="R30" t="s">
        <v>878</v>
      </c>
      <c r="S30">
        <f t="shared" si="6"/>
        <v>4.0574156073617199E-3</v>
      </c>
      <c r="U30" t="s">
        <v>907</v>
      </c>
      <c r="V30">
        <f t="shared" si="7"/>
        <v>9.9391642485895701E-2</v>
      </c>
      <c r="X30" t="s">
        <v>965</v>
      </c>
      <c r="Y30">
        <f t="shared" si="8"/>
        <v>0.54311747975328295</v>
      </c>
      <c r="AA30" t="s">
        <v>1036</v>
      </c>
      <c r="AB30">
        <f t="shared" si="9"/>
        <v>0.16983618669081299</v>
      </c>
      <c r="AD30" t="s">
        <v>1045</v>
      </c>
      <c r="AE30">
        <f t="shared" si="10"/>
        <v>4.7009041493922703E-2</v>
      </c>
      <c r="AG30" t="s">
        <v>1074</v>
      </c>
      <c r="AH30">
        <f t="shared" si="11"/>
        <v>3.4752233253654903E-2</v>
      </c>
      <c r="AJ30" t="s">
        <v>1097</v>
      </c>
      <c r="AK30">
        <f t="shared" si="12"/>
        <v>5.9403790570146803E-2</v>
      </c>
      <c r="AM30" t="s">
        <v>1126</v>
      </c>
      <c r="AN30">
        <f t="shared" si="13"/>
        <v>0.17935191775692</v>
      </c>
      <c r="AO30">
        <f t="shared" si="14"/>
        <v>0</v>
      </c>
      <c r="AQ30" t="s">
        <v>1148</v>
      </c>
      <c r="AR30">
        <f t="shared" si="15"/>
        <v>1.5202244181909299E-9</v>
      </c>
      <c r="AT30" t="s">
        <v>1206</v>
      </c>
      <c r="AU30">
        <f t="shared" si="16"/>
        <v>0.21637758916409899</v>
      </c>
      <c r="AW30" t="s">
        <v>1277</v>
      </c>
      <c r="AX30">
        <f t="shared" si="17"/>
        <v>4.6635799439302301E-3</v>
      </c>
      <c r="AZ30" t="s">
        <v>1304</v>
      </c>
      <c r="BA30">
        <f t="shared" si="18"/>
        <v>0.139246306641581</v>
      </c>
      <c r="BC30" t="s">
        <v>1325</v>
      </c>
      <c r="BD30">
        <f t="shared" si="19"/>
        <v>6.6204989419347703E-4</v>
      </c>
      <c r="BF30" t="s">
        <v>1402</v>
      </c>
      <c r="BG30">
        <f t="shared" si="20"/>
        <v>0.29863622482135399</v>
      </c>
    </row>
    <row r="31" spans="1:59" x14ac:dyDescent="0.55000000000000004">
      <c r="A31">
        <v>30</v>
      </c>
      <c r="B31" s="1" t="s">
        <v>713</v>
      </c>
      <c r="C31">
        <f t="shared" si="1"/>
        <v>3.7400377878936103E-2</v>
      </c>
      <c r="E31" t="s">
        <v>783</v>
      </c>
      <c r="F31">
        <f t="shared" si="2"/>
        <v>2.86302958237338E-2</v>
      </c>
      <c r="H31" t="s">
        <v>819</v>
      </c>
      <c r="I31">
        <f t="shared" si="3"/>
        <v>0.39761715855318802</v>
      </c>
      <c r="K31" t="s">
        <v>841</v>
      </c>
      <c r="L31">
        <f t="shared" si="4"/>
        <v>4.9900498916645702E-3</v>
      </c>
      <c r="N31" t="s">
        <v>861</v>
      </c>
      <c r="O31">
        <f t="shared" si="5"/>
        <v>0.20174602083698401</v>
      </c>
      <c r="P31">
        <f t="shared" si="21"/>
        <v>0</v>
      </c>
      <c r="R31" t="s">
        <v>878</v>
      </c>
      <c r="S31">
        <f t="shared" si="6"/>
        <v>4.0574156073617199E-3</v>
      </c>
      <c r="U31" t="s">
        <v>907</v>
      </c>
      <c r="V31">
        <f t="shared" si="7"/>
        <v>9.9391642485895701E-2</v>
      </c>
      <c r="X31" t="s">
        <v>966</v>
      </c>
      <c r="Y31">
        <f t="shared" si="8"/>
        <v>0.53722215944417295</v>
      </c>
      <c r="AA31" t="s">
        <v>1036</v>
      </c>
      <c r="AB31">
        <f t="shared" si="9"/>
        <v>0.16983618669081299</v>
      </c>
      <c r="AD31" t="s">
        <v>1045</v>
      </c>
      <c r="AE31">
        <f t="shared" si="10"/>
        <v>4.7009041493922703E-2</v>
      </c>
      <c r="AG31" t="s">
        <v>1074</v>
      </c>
      <c r="AH31">
        <f t="shared" si="11"/>
        <v>3.4752233253654903E-2</v>
      </c>
      <c r="AJ31" t="s">
        <v>1097</v>
      </c>
      <c r="AK31">
        <f t="shared" si="12"/>
        <v>5.9403790570146803E-2</v>
      </c>
      <c r="AM31" t="s">
        <v>1126</v>
      </c>
      <c r="AN31">
        <f t="shared" si="13"/>
        <v>0.17935191775692</v>
      </c>
      <c r="AO31">
        <f t="shared" si="14"/>
        <v>0</v>
      </c>
      <c r="AQ31" t="s">
        <v>1148</v>
      </c>
      <c r="AR31">
        <f t="shared" si="15"/>
        <v>1.5202244181909299E-9</v>
      </c>
      <c r="AT31" t="s">
        <v>1207</v>
      </c>
      <c r="AU31">
        <f t="shared" si="16"/>
        <v>0.14554715378557301</v>
      </c>
      <c r="AW31" t="s">
        <v>1277</v>
      </c>
      <c r="AX31">
        <f t="shared" si="17"/>
        <v>4.6635799439302301E-3</v>
      </c>
      <c r="AZ31" t="s">
        <v>1304</v>
      </c>
      <c r="BA31">
        <f t="shared" si="18"/>
        <v>0.139246306641581</v>
      </c>
      <c r="BC31" t="s">
        <v>1325</v>
      </c>
      <c r="BD31">
        <f t="shared" si="19"/>
        <v>6.6204989419347703E-4</v>
      </c>
      <c r="BF31" t="s">
        <v>1403</v>
      </c>
      <c r="BG31">
        <f t="shared" si="20"/>
        <v>0.24863792253265399</v>
      </c>
    </row>
    <row r="32" spans="1:59" x14ac:dyDescent="0.55000000000000004">
      <c r="A32">
        <v>31</v>
      </c>
      <c r="B32" s="1" t="s">
        <v>714</v>
      </c>
      <c r="C32">
        <f t="shared" si="1"/>
        <v>3.2478974145406403E-2</v>
      </c>
      <c r="E32" t="s">
        <v>787</v>
      </c>
      <c r="F32">
        <f t="shared" si="2"/>
        <v>2.86837699485229E-2</v>
      </c>
      <c r="H32" t="s">
        <v>819</v>
      </c>
      <c r="I32">
        <f t="shared" si="3"/>
        <v>0.39761715855318802</v>
      </c>
      <c r="K32" t="s">
        <v>841</v>
      </c>
      <c r="L32">
        <f t="shared" si="4"/>
        <v>4.9900498916645702E-3</v>
      </c>
      <c r="N32" t="s">
        <v>861</v>
      </c>
      <c r="O32">
        <f t="shared" si="5"/>
        <v>0.20174602083698401</v>
      </c>
      <c r="P32">
        <f t="shared" si="21"/>
        <v>0</v>
      </c>
      <c r="R32" t="s">
        <v>878</v>
      </c>
      <c r="S32">
        <f t="shared" si="6"/>
        <v>4.0574156073617199E-3</v>
      </c>
      <c r="U32" t="s">
        <v>907</v>
      </c>
      <c r="V32">
        <f t="shared" si="7"/>
        <v>9.9391642485895701E-2</v>
      </c>
      <c r="X32" t="s">
        <v>967</v>
      </c>
      <c r="Y32">
        <f t="shared" si="8"/>
        <v>0.50298156735289201</v>
      </c>
      <c r="AA32" t="s">
        <v>1036</v>
      </c>
      <c r="AB32">
        <f t="shared" si="9"/>
        <v>0.16983618669081299</v>
      </c>
      <c r="AD32" t="s">
        <v>1045</v>
      </c>
      <c r="AE32">
        <f t="shared" si="10"/>
        <v>4.7009041493922703E-2</v>
      </c>
      <c r="AG32" t="s">
        <v>1074</v>
      </c>
      <c r="AH32">
        <f t="shared" si="11"/>
        <v>3.4752233253654903E-2</v>
      </c>
      <c r="AJ32" t="s">
        <v>1097</v>
      </c>
      <c r="AK32">
        <f t="shared" si="12"/>
        <v>5.9403790570146803E-2</v>
      </c>
      <c r="AM32" t="s">
        <v>1126</v>
      </c>
      <c r="AN32">
        <f t="shared" si="13"/>
        <v>0.17935191775692</v>
      </c>
      <c r="AO32">
        <f t="shared" si="14"/>
        <v>0</v>
      </c>
      <c r="AQ32" t="s">
        <v>1148</v>
      </c>
      <c r="AR32">
        <f t="shared" si="15"/>
        <v>1.5202244181909299E-9</v>
      </c>
      <c r="AT32" t="s">
        <v>1208</v>
      </c>
      <c r="AU32">
        <f t="shared" si="16"/>
        <v>0.117569632797624</v>
      </c>
      <c r="AW32" t="s">
        <v>1277</v>
      </c>
      <c r="AX32">
        <f t="shared" si="17"/>
        <v>4.6635799439302301E-3</v>
      </c>
      <c r="AZ32" t="s">
        <v>1304</v>
      </c>
      <c r="BA32">
        <f t="shared" si="18"/>
        <v>0.139246306641581</v>
      </c>
      <c r="BC32" t="s">
        <v>1332</v>
      </c>
      <c r="BD32">
        <f t="shared" si="19"/>
        <v>6.80165635942101E-4</v>
      </c>
      <c r="BF32" t="s">
        <v>1404</v>
      </c>
      <c r="BG32">
        <f t="shared" si="20"/>
        <v>0.23194023992618201</v>
      </c>
    </row>
    <row r="33" spans="1:59" x14ac:dyDescent="0.55000000000000004">
      <c r="A33">
        <v>32</v>
      </c>
      <c r="B33" s="1" t="s">
        <v>715</v>
      </c>
      <c r="C33">
        <f t="shared" si="1"/>
        <v>3.15433557229454E-2</v>
      </c>
      <c r="E33" t="s">
        <v>783</v>
      </c>
      <c r="F33">
        <f t="shared" si="2"/>
        <v>2.86302958237338E-2</v>
      </c>
      <c r="H33" t="s">
        <v>819</v>
      </c>
      <c r="I33">
        <f t="shared" si="3"/>
        <v>0.39761715855318802</v>
      </c>
      <c r="K33" t="s">
        <v>841</v>
      </c>
      <c r="L33">
        <f t="shared" si="4"/>
        <v>4.9900498916645702E-3</v>
      </c>
      <c r="N33" t="s">
        <v>861</v>
      </c>
      <c r="O33">
        <f t="shared" si="5"/>
        <v>0.20174602083698401</v>
      </c>
      <c r="P33">
        <f t="shared" si="21"/>
        <v>0</v>
      </c>
      <c r="R33" t="s">
        <v>878</v>
      </c>
      <c r="S33">
        <f t="shared" si="6"/>
        <v>4.0574156073617199E-3</v>
      </c>
      <c r="U33" t="s">
        <v>907</v>
      </c>
      <c r="V33">
        <f t="shared" si="7"/>
        <v>9.9391642485895701E-2</v>
      </c>
      <c r="X33" t="s">
        <v>968</v>
      </c>
      <c r="Y33">
        <f t="shared" si="8"/>
        <v>0.44614561109820999</v>
      </c>
      <c r="AA33" t="s">
        <v>1036</v>
      </c>
      <c r="AB33">
        <f t="shared" si="9"/>
        <v>0.16983618669081299</v>
      </c>
      <c r="AD33" t="s">
        <v>1045</v>
      </c>
      <c r="AE33">
        <f t="shared" si="10"/>
        <v>4.7009041493922703E-2</v>
      </c>
      <c r="AG33" t="s">
        <v>1074</v>
      </c>
      <c r="AH33">
        <f t="shared" si="11"/>
        <v>3.4752233253654903E-2</v>
      </c>
      <c r="AJ33" t="s">
        <v>1097</v>
      </c>
      <c r="AK33">
        <f t="shared" si="12"/>
        <v>5.9403790570146803E-2</v>
      </c>
      <c r="AM33" t="s">
        <v>1126</v>
      </c>
      <c r="AN33">
        <f t="shared" si="13"/>
        <v>0.17935191775692</v>
      </c>
      <c r="AO33">
        <f t="shared" si="14"/>
        <v>0</v>
      </c>
      <c r="AQ33" t="s">
        <v>1148</v>
      </c>
      <c r="AR33">
        <f t="shared" si="15"/>
        <v>1.5202244181909299E-9</v>
      </c>
      <c r="AT33" t="s">
        <v>1209</v>
      </c>
      <c r="AU33">
        <f t="shared" si="16"/>
        <v>0.13635091736000399</v>
      </c>
      <c r="AW33" t="s">
        <v>1277</v>
      </c>
      <c r="AX33">
        <f t="shared" si="17"/>
        <v>4.6635799439302301E-3</v>
      </c>
      <c r="AZ33" t="s">
        <v>1304</v>
      </c>
      <c r="BA33">
        <f t="shared" si="18"/>
        <v>0.139246306641581</v>
      </c>
      <c r="BC33" t="s">
        <v>1325</v>
      </c>
      <c r="BD33">
        <f t="shared" si="19"/>
        <v>6.6204989419347703E-4</v>
      </c>
      <c r="BF33" t="s">
        <v>1405</v>
      </c>
      <c r="BG33">
        <f t="shared" si="20"/>
        <v>0.25338235464345898</v>
      </c>
    </row>
    <row r="34" spans="1:59" x14ac:dyDescent="0.55000000000000004">
      <c r="A34">
        <v>33</v>
      </c>
      <c r="B34" s="1" t="s">
        <v>716</v>
      </c>
      <c r="C34">
        <f t="shared" si="1"/>
        <v>3.9390952295011897E-2</v>
      </c>
      <c r="E34" t="s">
        <v>783</v>
      </c>
      <c r="F34">
        <f t="shared" si="2"/>
        <v>2.86302958237338E-2</v>
      </c>
      <c r="H34" t="s">
        <v>819</v>
      </c>
      <c r="I34">
        <f t="shared" si="3"/>
        <v>0.39761715855318802</v>
      </c>
      <c r="K34" t="s">
        <v>841</v>
      </c>
      <c r="L34">
        <f t="shared" si="4"/>
        <v>4.9900498916645702E-3</v>
      </c>
      <c r="N34" t="s">
        <v>861</v>
      </c>
      <c r="O34">
        <f t="shared" si="5"/>
        <v>0.20174602083698401</v>
      </c>
      <c r="P34">
        <f t="shared" si="21"/>
        <v>0</v>
      </c>
      <c r="R34" t="s">
        <v>878</v>
      </c>
      <c r="S34">
        <f t="shared" si="6"/>
        <v>4.0574156073617199E-3</v>
      </c>
      <c r="U34" t="s">
        <v>907</v>
      </c>
      <c r="V34">
        <f t="shared" si="7"/>
        <v>9.9391642485895701E-2</v>
      </c>
      <c r="X34" t="s">
        <v>969</v>
      </c>
      <c r="Y34">
        <f t="shared" si="8"/>
        <v>0.52735070324598798</v>
      </c>
      <c r="AA34" t="s">
        <v>1036</v>
      </c>
      <c r="AB34">
        <f t="shared" si="9"/>
        <v>0.16983618669081299</v>
      </c>
      <c r="AD34" t="s">
        <v>1045</v>
      </c>
      <c r="AE34">
        <f t="shared" si="10"/>
        <v>4.7009041493922703E-2</v>
      </c>
      <c r="AG34" t="s">
        <v>1074</v>
      </c>
      <c r="AH34">
        <f t="shared" si="11"/>
        <v>3.4752233253654903E-2</v>
      </c>
      <c r="AJ34" t="s">
        <v>1097</v>
      </c>
      <c r="AK34">
        <f t="shared" si="12"/>
        <v>5.9403790570146803E-2</v>
      </c>
      <c r="AM34" t="s">
        <v>1126</v>
      </c>
      <c r="AN34">
        <f t="shared" si="13"/>
        <v>0.17935191775692</v>
      </c>
      <c r="AO34">
        <f t="shared" si="14"/>
        <v>0</v>
      </c>
      <c r="AQ34" t="s">
        <v>1148</v>
      </c>
      <c r="AR34">
        <f t="shared" si="15"/>
        <v>1.5202244181909299E-9</v>
      </c>
      <c r="AT34" t="s">
        <v>1210</v>
      </c>
      <c r="AU34">
        <f t="shared" si="16"/>
        <v>0.24745585152705901</v>
      </c>
      <c r="AW34" t="s">
        <v>1277</v>
      </c>
      <c r="AX34">
        <f t="shared" si="17"/>
        <v>4.6635799439302301E-3</v>
      </c>
      <c r="AZ34" t="s">
        <v>1304</v>
      </c>
      <c r="BA34">
        <f t="shared" si="18"/>
        <v>0.139246306641581</v>
      </c>
      <c r="BC34" t="s">
        <v>1325</v>
      </c>
      <c r="BD34">
        <f t="shared" si="19"/>
        <v>6.6204989419347703E-4</v>
      </c>
      <c r="BF34" t="s">
        <v>1406</v>
      </c>
      <c r="BG34">
        <f t="shared" si="20"/>
        <v>0.307643247885727</v>
      </c>
    </row>
    <row r="35" spans="1:59" x14ac:dyDescent="0.55000000000000004">
      <c r="A35">
        <v>34</v>
      </c>
      <c r="B35" s="1" t="s">
        <v>717</v>
      </c>
      <c r="C35">
        <f t="shared" si="1"/>
        <v>3.1415480957219202E-2</v>
      </c>
      <c r="E35" t="s">
        <v>783</v>
      </c>
      <c r="F35">
        <f t="shared" si="2"/>
        <v>2.86302958237338E-2</v>
      </c>
      <c r="H35" t="s">
        <v>819</v>
      </c>
      <c r="I35">
        <f t="shared" si="3"/>
        <v>0.39761715855318802</v>
      </c>
      <c r="K35" t="s">
        <v>841</v>
      </c>
      <c r="L35">
        <f t="shared" si="4"/>
        <v>4.9900498916645702E-3</v>
      </c>
      <c r="N35" t="s">
        <v>861</v>
      </c>
      <c r="O35">
        <f t="shared" si="5"/>
        <v>0.20174602083698401</v>
      </c>
      <c r="P35">
        <f t="shared" si="21"/>
        <v>0</v>
      </c>
      <c r="R35" t="s">
        <v>878</v>
      </c>
      <c r="S35">
        <f t="shared" si="6"/>
        <v>4.0574156073617199E-3</v>
      </c>
      <c r="U35" t="s">
        <v>907</v>
      </c>
      <c r="V35">
        <f t="shared" si="7"/>
        <v>9.9391642485895701E-2</v>
      </c>
      <c r="X35" t="s">
        <v>970</v>
      </c>
      <c r="Y35">
        <f t="shared" si="8"/>
        <v>0.50658093197016996</v>
      </c>
      <c r="AA35" t="s">
        <v>1036</v>
      </c>
      <c r="AB35">
        <f t="shared" si="9"/>
        <v>0.16983618669081299</v>
      </c>
      <c r="AD35" t="s">
        <v>1045</v>
      </c>
      <c r="AE35">
        <f t="shared" si="10"/>
        <v>4.7009041493922703E-2</v>
      </c>
      <c r="AG35" t="s">
        <v>1074</v>
      </c>
      <c r="AH35">
        <f t="shared" si="11"/>
        <v>3.4752233253654903E-2</v>
      </c>
      <c r="AJ35" t="s">
        <v>1097</v>
      </c>
      <c r="AK35">
        <f t="shared" si="12"/>
        <v>5.9403790570146803E-2</v>
      </c>
      <c r="AM35" t="s">
        <v>1126</v>
      </c>
      <c r="AN35">
        <f t="shared" si="13"/>
        <v>0.17935191775692</v>
      </c>
      <c r="AO35">
        <f t="shared" si="14"/>
        <v>0</v>
      </c>
      <c r="AQ35" t="s">
        <v>1148</v>
      </c>
      <c r="AR35">
        <f t="shared" si="15"/>
        <v>1.5202244181909299E-9</v>
      </c>
      <c r="AT35" t="s">
        <v>1211</v>
      </c>
      <c r="AU35">
        <f t="shared" si="16"/>
        <v>6.7072893896125405E-2</v>
      </c>
      <c r="AW35" t="s">
        <v>1277</v>
      </c>
      <c r="AX35">
        <f t="shared" si="17"/>
        <v>4.6635799439302301E-3</v>
      </c>
      <c r="AZ35" t="s">
        <v>1304</v>
      </c>
      <c r="BA35">
        <f t="shared" si="18"/>
        <v>0.139246306641581</v>
      </c>
      <c r="BC35" t="s">
        <v>1325</v>
      </c>
      <c r="BD35">
        <f t="shared" si="19"/>
        <v>6.6204989419347703E-4</v>
      </c>
      <c r="BF35" t="s">
        <v>1407</v>
      </c>
      <c r="BG35">
        <f t="shared" si="20"/>
        <v>0.210168322324403</v>
      </c>
    </row>
    <row r="36" spans="1:59" x14ac:dyDescent="0.55000000000000004">
      <c r="A36">
        <v>35</v>
      </c>
      <c r="B36" s="1" t="s">
        <v>718</v>
      </c>
      <c r="C36">
        <f t="shared" si="1"/>
        <v>4.3901434996984297E-2</v>
      </c>
      <c r="E36" t="s">
        <v>783</v>
      </c>
      <c r="F36">
        <f t="shared" si="2"/>
        <v>2.86302958237338E-2</v>
      </c>
      <c r="H36" t="s">
        <v>819</v>
      </c>
      <c r="I36">
        <f t="shared" si="3"/>
        <v>0.39761715855318802</v>
      </c>
      <c r="K36" t="s">
        <v>841</v>
      </c>
      <c r="L36">
        <f t="shared" si="4"/>
        <v>4.9900498916645702E-3</v>
      </c>
      <c r="N36" t="s">
        <v>861</v>
      </c>
      <c r="O36">
        <f t="shared" si="5"/>
        <v>0.20174602083698401</v>
      </c>
      <c r="P36">
        <f t="shared" si="21"/>
        <v>0</v>
      </c>
      <c r="R36" t="s">
        <v>878</v>
      </c>
      <c r="S36">
        <f t="shared" si="6"/>
        <v>4.0574156073617199E-3</v>
      </c>
      <c r="U36" t="s">
        <v>907</v>
      </c>
      <c r="V36">
        <f t="shared" si="7"/>
        <v>9.9391642485895701E-2</v>
      </c>
      <c r="X36" t="s">
        <v>971</v>
      </c>
      <c r="Y36">
        <f t="shared" si="8"/>
        <v>0.49731993919435602</v>
      </c>
      <c r="AA36" t="s">
        <v>1036</v>
      </c>
      <c r="AB36">
        <f t="shared" si="9"/>
        <v>0.16983618669081299</v>
      </c>
      <c r="AD36" t="s">
        <v>1045</v>
      </c>
      <c r="AE36">
        <f t="shared" si="10"/>
        <v>4.7009041493922703E-2</v>
      </c>
      <c r="AG36" t="s">
        <v>1074</v>
      </c>
      <c r="AH36">
        <f t="shared" si="11"/>
        <v>3.4752233253654903E-2</v>
      </c>
      <c r="AJ36" t="s">
        <v>1097</v>
      </c>
      <c r="AK36">
        <f t="shared" si="12"/>
        <v>5.9403790570146803E-2</v>
      </c>
      <c r="AM36" t="s">
        <v>1126</v>
      </c>
      <c r="AN36">
        <f t="shared" si="13"/>
        <v>0.17935191775692</v>
      </c>
      <c r="AO36">
        <f t="shared" si="14"/>
        <v>0</v>
      </c>
      <c r="AQ36" t="s">
        <v>1148</v>
      </c>
      <c r="AR36">
        <f t="shared" si="15"/>
        <v>1.5202244181909299E-9</v>
      </c>
      <c r="AT36" t="s">
        <v>1212</v>
      </c>
      <c r="AU36">
        <f t="shared" si="16"/>
        <v>0.190564176609923</v>
      </c>
      <c r="AW36" t="s">
        <v>1277</v>
      </c>
      <c r="AX36">
        <f t="shared" si="17"/>
        <v>4.6635799439302301E-3</v>
      </c>
      <c r="AZ36" t="s">
        <v>1304</v>
      </c>
      <c r="BA36">
        <f t="shared" si="18"/>
        <v>0.139246306641581</v>
      </c>
      <c r="BC36" t="s">
        <v>1325</v>
      </c>
      <c r="BD36">
        <f t="shared" si="19"/>
        <v>6.6204989419347703E-4</v>
      </c>
      <c r="BF36" t="s">
        <v>1408</v>
      </c>
      <c r="BG36">
        <f t="shared" si="20"/>
        <v>0.283539079055739</v>
      </c>
    </row>
    <row r="37" spans="1:59" x14ac:dyDescent="0.55000000000000004">
      <c r="A37">
        <v>36</v>
      </c>
      <c r="B37" s="1" t="s">
        <v>719</v>
      </c>
      <c r="C37">
        <f t="shared" si="1"/>
        <v>3.4955493056511702E-2</v>
      </c>
      <c r="E37" t="s">
        <v>783</v>
      </c>
      <c r="F37">
        <f t="shared" si="2"/>
        <v>2.86302958237338E-2</v>
      </c>
      <c r="H37" t="s">
        <v>819</v>
      </c>
      <c r="I37">
        <f t="shared" si="3"/>
        <v>0.39761715855318802</v>
      </c>
      <c r="K37" t="s">
        <v>841</v>
      </c>
      <c r="L37">
        <f t="shared" si="4"/>
        <v>4.9900498916645702E-3</v>
      </c>
      <c r="N37" t="s">
        <v>861</v>
      </c>
      <c r="O37">
        <f t="shared" si="5"/>
        <v>0.20174602083698401</v>
      </c>
      <c r="P37">
        <f t="shared" si="21"/>
        <v>0</v>
      </c>
      <c r="R37" t="s">
        <v>878</v>
      </c>
      <c r="S37">
        <f t="shared" si="6"/>
        <v>4.0574156073617199E-3</v>
      </c>
      <c r="U37" t="s">
        <v>907</v>
      </c>
      <c r="V37">
        <f t="shared" si="7"/>
        <v>9.9391642485895701E-2</v>
      </c>
      <c r="X37" t="s">
        <v>972</v>
      </c>
      <c r="Y37">
        <f t="shared" si="8"/>
        <v>0.45708574862885298</v>
      </c>
      <c r="AA37" t="s">
        <v>1036</v>
      </c>
      <c r="AB37">
        <f t="shared" si="9"/>
        <v>0.16983618669081299</v>
      </c>
      <c r="AD37" t="s">
        <v>1045</v>
      </c>
      <c r="AE37">
        <f t="shared" si="10"/>
        <v>4.7009041493922703E-2</v>
      </c>
      <c r="AG37" t="s">
        <v>1074</v>
      </c>
      <c r="AH37">
        <f t="shared" si="11"/>
        <v>3.4752233253654903E-2</v>
      </c>
      <c r="AJ37" t="s">
        <v>1097</v>
      </c>
      <c r="AK37">
        <f t="shared" si="12"/>
        <v>5.9403790570146803E-2</v>
      </c>
      <c r="AM37" t="s">
        <v>1126</v>
      </c>
      <c r="AN37">
        <f t="shared" si="13"/>
        <v>0.17935191775692</v>
      </c>
      <c r="AO37">
        <f t="shared" si="14"/>
        <v>0</v>
      </c>
      <c r="AQ37" t="s">
        <v>1148</v>
      </c>
      <c r="AR37">
        <f t="shared" si="15"/>
        <v>1.5202244181909299E-9</v>
      </c>
      <c r="AT37" t="s">
        <v>1213</v>
      </c>
      <c r="AU37">
        <f t="shared" si="16"/>
        <v>0.22153576348255899</v>
      </c>
      <c r="AW37" t="s">
        <v>1277</v>
      </c>
      <c r="AX37">
        <f t="shared" si="17"/>
        <v>4.6635799439302301E-3</v>
      </c>
      <c r="AZ37" t="s">
        <v>1304</v>
      </c>
      <c r="BA37">
        <f t="shared" si="18"/>
        <v>0.139246306641581</v>
      </c>
      <c r="BC37" t="s">
        <v>1325</v>
      </c>
      <c r="BD37">
        <f t="shared" si="19"/>
        <v>6.6204989419347703E-4</v>
      </c>
      <c r="BF37" t="s">
        <v>1409</v>
      </c>
      <c r="BG37">
        <f t="shared" si="20"/>
        <v>0.28036508353053002</v>
      </c>
    </row>
    <row r="38" spans="1:59" x14ac:dyDescent="0.55000000000000004">
      <c r="A38">
        <v>37</v>
      </c>
      <c r="B38" s="1" t="s">
        <v>720</v>
      </c>
      <c r="C38">
        <f t="shared" si="1"/>
        <v>4.26924210661732E-2</v>
      </c>
      <c r="E38" t="s">
        <v>783</v>
      </c>
      <c r="F38">
        <f t="shared" si="2"/>
        <v>2.86302958237338E-2</v>
      </c>
      <c r="H38" t="s">
        <v>819</v>
      </c>
      <c r="I38">
        <f t="shared" si="3"/>
        <v>0.39761715855318802</v>
      </c>
      <c r="K38" t="s">
        <v>841</v>
      </c>
      <c r="L38">
        <f t="shared" si="4"/>
        <v>4.9900498916645702E-3</v>
      </c>
      <c r="N38" t="s">
        <v>861</v>
      </c>
      <c r="O38">
        <f t="shared" si="5"/>
        <v>0.20174602083698401</v>
      </c>
      <c r="P38">
        <f t="shared" si="21"/>
        <v>0</v>
      </c>
      <c r="R38" t="s">
        <v>878</v>
      </c>
      <c r="S38">
        <f t="shared" si="6"/>
        <v>4.0574156073617199E-3</v>
      </c>
      <c r="U38" t="s">
        <v>907</v>
      </c>
      <c r="V38">
        <f t="shared" si="7"/>
        <v>9.9391642485895701E-2</v>
      </c>
      <c r="X38" t="s">
        <v>973</v>
      </c>
      <c r="Y38">
        <f t="shared" si="8"/>
        <v>0.52056376962495299</v>
      </c>
      <c r="AA38" t="s">
        <v>1036</v>
      </c>
      <c r="AB38">
        <f t="shared" si="9"/>
        <v>0.16983618669081299</v>
      </c>
      <c r="AD38" t="s">
        <v>1045</v>
      </c>
      <c r="AE38">
        <f t="shared" si="10"/>
        <v>4.7009041493922703E-2</v>
      </c>
      <c r="AG38" t="s">
        <v>1074</v>
      </c>
      <c r="AH38">
        <f t="shared" si="11"/>
        <v>3.4752233253654903E-2</v>
      </c>
      <c r="AJ38" t="s">
        <v>1097</v>
      </c>
      <c r="AK38">
        <f t="shared" si="12"/>
        <v>5.9403790570146803E-2</v>
      </c>
      <c r="AM38" t="s">
        <v>1126</v>
      </c>
      <c r="AN38">
        <f t="shared" si="13"/>
        <v>0.17935191775692</v>
      </c>
      <c r="AO38">
        <f t="shared" si="14"/>
        <v>0</v>
      </c>
      <c r="AQ38" t="s">
        <v>1148</v>
      </c>
      <c r="AR38">
        <f t="shared" si="15"/>
        <v>1.5202244181909299E-9</v>
      </c>
      <c r="AT38" t="s">
        <v>1214</v>
      </c>
      <c r="AU38">
        <f t="shared" si="16"/>
        <v>0.10118446553895299</v>
      </c>
      <c r="AW38" t="s">
        <v>1277</v>
      </c>
      <c r="AX38">
        <f t="shared" si="17"/>
        <v>4.6635799439302301E-3</v>
      </c>
      <c r="AZ38" t="s">
        <v>1304</v>
      </c>
      <c r="BA38">
        <f t="shared" si="18"/>
        <v>0.139246306641581</v>
      </c>
      <c r="BC38" t="s">
        <v>1325</v>
      </c>
      <c r="BD38">
        <f t="shared" si="19"/>
        <v>6.6204989419347703E-4</v>
      </c>
      <c r="BF38" t="s">
        <v>1410</v>
      </c>
      <c r="BG38">
        <f t="shared" si="20"/>
        <v>0.24794044464919601</v>
      </c>
    </row>
    <row r="39" spans="1:59" x14ac:dyDescent="0.55000000000000004">
      <c r="A39">
        <v>38</v>
      </c>
      <c r="B39" s="1" t="s">
        <v>721</v>
      </c>
      <c r="C39">
        <f t="shared" si="1"/>
        <v>4.0109919460002502E-2</v>
      </c>
      <c r="E39" t="s">
        <v>783</v>
      </c>
      <c r="F39">
        <f t="shared" si="2"/>
        <v>2.86302958237338E-2</v>
      </c>
      <c r="H39" t="s">
        <v>819</v>
      </c>
      <c r="I39">
        <f t="shared" si="3"/>
        <v>0.39761715855318802</v>
      </c>
      <c r="K39" t="s">
        <v>841</v>
      </c>
      <c r="L39">
        <f t="shared" si="4"/>
        <v>4.9900498916645702E-3</v>
      </c>
      <c r="N39" t="s">
        <v>861</v>
      </c>
      <c r="O39">
        <f t="shared" si="5"/>
        <v>0.20174602083698401</v>
      </c>
      <c r="P39">
        <f t="shared" si="21"/>
        <v>0</v>
      </c>
      <c r="R39" t="s">
        <v>878</v>
      </c>
      <c r="S39">
        <f t="shared" si="6"/>
        <v>4.0574156073617199E-3</v>
      </c>
      <c r="U39" t="s">
        <v>907</v>
      </c>
      <c r="V39">
        <f t="shared" si="7"/>
        <v>9.9391642485895701E-2</v>
      </c>
      <c r="X39" t="s">
        <v>974</v>
      </c>
      <c r="Y39">
        <f t="shared" si="8"/>
        <v>0.53450458742475304</v>
      </c>
      <c r="AA39" t="s">
        <v>1036</v>
      </c>
      <c r="AB39">
        <f t="shared" si="9"/>
        <v>0.16983618669081299</v>
      </c>
      <c r="AD39" t="s">
        <v>1045</v>
      </c>
      <c r="AE39">
        <f t="shared" si="10"/>
        <v>4.7009041493922703E-2</v>
      </c>
      <c r="AG39" t="s">
        <v>1074</v>
      </c>
      <c r="AH39">
        <f t="shared" si="11"/>
        <v>3.4752233253654903E-2</v>
      </c>
      <c r="AJ39" t="s">
        <v>1097</v>
      </c>
      <c r="AK39">
        <f t="shared" si="12"/>
        <v>5.9403790570146803E-2</v>
      </c>
      <c r="AM39" t="s">
        <v>1126</v>
      </c>
      <c r="AN39">
        <f t="shared" si="13"/>
        <v>0.17935191775692</v>
      </c>
      <c r="AO39">
        <f t="shared" si="14"/>
        <v>0</v>
      </c>
      <c r="AQ39" t="s">
        <v>1148</v>
      </c>
      <c r="AR39">
        <f t="shared" si="15"/>
        <v>1.5202244181909299E-9</v>
      </c>
      <c r="AT39" t="s">
        <v>1215</v>
      </c>
      <c r="AU39">
        <f t="shared" si="16"/>
        <v>0.15773980675490201</v>
      </c>
      <c r="AW39" t="s">
        <v>1277</v>
      </c>
      <c r="AX39">
        <f t="shared" si="17"/>
        <v>4.6635799439302301E-3</v>
      </c>
      <c r="AZ39" t="s">
        <v>1304</v>
      </c>
      <c r="BA39">
        <f t="shared" si="18"/>
        <v>0.139246306641581</v>
      </c>
      <c r="BC39" t="s">
        <v>1325</v>
      </c>
      <c r="BD39">
        <f t="shared" si="19"/>
        <v>6.6204989419347703E-4</v>
      </c>
      <c r="BF39" t="s">
        <v>1411</v>
      </c>
      <c r="BG39">
        <f t="shared" si="20"/>
        <v>0.273227058836637</v>
      </c>
    </row>
    <row r="40" spans="1:59" x14ac:dyDescent="0.55000000000000004">
      <c r="A40">
        <v>39</v>
      </c>
      <c r="B40" s="1" t="s">
        <v>722</v>
      </c>
      <c r="C40">
        <f t="shared" si="1"/>
        <v>1.92953930089955E-2</v>
      </c>
      <c r="E40" t="s">
        <v>788</v>
      </c>
      <c r="F40">
        <f t="shared" si="2"/>
        <v>2.8686692848990499E-2</v>
      </c>
      <c r="H40" t="s">
        <v>819</v>
      </c>
      <c r="I40">
        <f t="shared" si="3"/>
        <v>0.39761715855318802</v>
      </c>
      <c r="K40" t="s">
        <v>841</v>
      </c>
      <c r="L40">
        <f t="shared" si="4"/>
        <v>4.9900498916645702E-3</v>
      </c>
      <c r="N40" t="s">
        <v>861</v>
      </c>
      <c r="O40">
        <f t="shared" si="5"/>
        <v>0.20174602083698401</v>
      </c>
      <c r="P40">
        <f t="shared" si="21"/>
        <v>0</v>
      </c>
      <c r="R40" t="s">
        <v>878</v>
      </c>
      <c r="S40">
        <f t="shared" si="6"/>
        <v>4.0574156073617199E-3</v>
      </c>
      <c r="U40" t="s">
        <v>907</v>
      </c>
      <c r="V40">
        <f t="shared" si="7"/>
        <v>9.9391642485895701E-2</v>
      </c>
      <c r="X40" t="s">
        <v>975</v>
      </c>
      <c r="Y40">
        <f t="shared" si="8"/>
        <v>0.65320886671327305</v>
      </c>
      <c r="AA40" t="s">
        <v>1036</v>
      </c>
      <c r="AB40">
        <f t="shared" si="9"/>
        <v>0.16983618669081299</v>
      </c>
      <c r="AD40" t="s">
        <v>1045</v>
      </c>
      <c r="AE40">
        <f t="shared" si="10"/>
        <v>4.7009041493922703E-2</v>
      </c>
      <c r="AG40" t="s">
        <v>1074</v>
      </c>
      <c r="AH40">
        <f t="shared" si="11"/>
        <v>3.4752233253654903E-2</v>
      </c>
      <c r="AJ40" t="s">
        <v>1097</v>
      </c>
      <c r="AK40">
        <f t="shared" si="12"/>
        <v>5.9403790570146803E-2</v>
      </c>
      <c r="AM40" t="s">
        <v>1126</v>
      </c>
      <c r="AN40">
        <f t="shared" si="13"/>
        <v>0.17935191775692</v>
      </c>
      <c r="AO40">
        <f t="shared" si="14"/>
        <v>0</v>
      </c>
      <c r="AQ40" t="s">
        <v>1148</v>
      </c>
      <c r="AR40">
        <f t="shared" si="15"/>
        <v>1.5202244181909299E-9</v>
      </c>
      <c r="AT40" t="s">
        <v>1216</v>
      </c>
      <c r="AU40">
        <f t="shared" si="16"/>
        <v>3.1430665064345997E-2</v>
      </c>
      <c r="AW40" t="s">
        <v>1277</v>
      </c>
      <c r="AX40">
        <f t="shared" si="17"/>
        <v>4.6635799439302301E-3</v>
      </c>
      <c r="AZ40" t="s">
        <v>1304</v>
      </c>
      <c r="BA40">
        <f t="shared" si="18"/>
        <v>0.139246306641581</v>
      </c>
      <c r="BC40" t="s">
        <v>1333</v>
      </c>
      <c r="BD40">
        <f t="shared" si="19"/>
        <v>7.0294924851059396E-4</v>
      </c>
      <c r="BF40" t="s">
        <v>1412</v>
      </c>
      <c r="BG40">
        <f t="shared" si="20"/>
        <v>0.16352465465136601</v>
      </c>
    </row>
    <row r="41" spans="1:59" x14ac:dyDescent="0.55000000000000004">
      <c r="A41">
        <v>40</v>
      </c>
      <c r="B41" s="1" t="s">
        <v>723</v>
      </c>
      <c r="C41">
        <f t="shared" si="1"/>
        <v>5.69615672939916E-3</v>
      </c>
      <c r="E41" t="s">
        <v>789</v>
      </c>
      <c r="F41">
        <f t="shared" si="2"/>
        <v>2.8669383967763602E-2</v>
      </c>
      <c r="H41" t="s">
        <v>819</v>
      </c>
      <c r="I41">
        <f t="shared" si="3"/>
        <v>0.39761715855318802</v>
      </c>
      <c r="K41" t="s">
        <v>841</v>
      </c>
      <c r="L41">
        <f t="shared" si="4"/>
        <v>4.9900498916645702E-3</v>
      </c>
      <c r="N41" t="s">
        <v>861</v>
      </c>
      <c r="O41">
        <f t="shared" si="5"/>
        <v>0.20174602083698401</v>
      </c>
      <c r="P41">
        <f t="shared" si="21"/>
        <v>0</v>
      </c>
      <c r="R41" t="s">
        <v>878</v>
      </c>
      <c r="S41">
        <f t="shared" si="6"/>
        <v>4.0574156073617199E-3</v>
      </c>
      <c r="U41" t="s">
        <v>911</v>
      </c>
      <c r="V41">
        <f t="shared" si="7"/>
        <v>0.136841779071708</v>
      </c>
      <c r="X41" t="s">
        <v>976</v>
      </c>
      <c r="Y41">
        <f t="shared" si="8"/>
        <v>0.59581871542956499</v>
      </c>
      <c r="AA41" t="s">
        <v>1036</v>
      </c>
      <c r="AB41">
        <f t="shared" si="9"/>
        <v>0.16983618669081299</v>
      </c>
      <c r="AD41" t="s">
        <v>1049</v>
      </c>
      <c r="AE41">
        <f t="shared" si="10"/>
        <v>4.8799384922738602E-2</v>
      </c>
      <c r="AG41" t="s">
        <v>1074</v>
      </c>
      <c r="AH41">
        <f t="shared" si="11"/>
        <v>3.4752233253654903E-2</v>
      </c>
      <c r="AJ41" t="s">
        <v>1097</v>
      </c>
      <c r="AK41">
        <f t="shared" si="12"/>
        <v>5.9403790570146803E-2</v>
      </c>
      <c r="AM41" t="s">
        <v>1126</v>
      </c>
      <c r="AN41">
        <f t="shared" si="13"/>
        <v>0.17935191775692</v>
      </c>
      <c r="AO41">
        <f t="shared" si="14"/>
        <v>0</v>
      </c>
      <c r="AQ41" t="s">
        <v>1152</v>
      </c>
      <c r="AR41">
        <f t="shared" si="15"/>
        <v>1.5202241654013E-9</v>
      </c>
      <c r="AT41" t="s">
        <v>1217</v>
      </c>
      <c r="AU41">
        <f t="shared" si="16"/>
        <v>2.1260332501904799E-2</v>
      </c>
      <c r="AW41" t="s">
        <v>1277</v>
      </c>
      <c r="AX41">
        <f t="shared" si="17"/>
        <v>4.6635799439302301E-3</v>
      </c>
      <c r="AZ41" t="s">
        <v>1304</v>
      </c>
      <c r="BA41">
        <f t="shared" si="18"/>
        <v>0.139246306641581</v>
      </c>
      <c r="BC41" t="s">
        <v>1334</v>
      </c>
      <c r="BD41">
        <f t="shared" si="19"/>
        <v>6.9860218498043396E-4</v>
      </c>
      <c r="BF41" t="s">
        <v>1413</v>
      </c>
      <c r="BG41">
        <f t="shared" si="20"/>
        <v>0.113219133051302</v>
      </c>
    </row>
    <row r="42" spans="1:59" x14ac:dyDescent="0.55000000000000004">
      <c r="A42">
        <v>41</v>
      </c>
      <c r="B42" s="1" t="s">
        <v>724</v>
      </c>
      <c r="C42">
        <f t="shared" si="1"/>
        <v>2.7450412536699099E-3</v>
      </c>
      <c r="E42" t="s">
        <v>790</v>
      </c>
      <c r="F42">
        <f t="shared" si="2"/>
        <v>2.9896474255343301E-2</v>
      </c>
      <c r="H42" t="s">
        <v>819</v>
      </c>
      <c r="I42">
        <f t="shared" si="3"/>
        <v>0.39761715855318802</v>
      </c>
      <c r="K42" t="s">
        <v>841</v>
      </c>
      <c r="L42">
        <f t="shared" si="4"/>
        <v>4.9900498916645702E-3</v>
      </c>
      <c r="N42" t="s">
        <v>861</v>
      </c>
      <c r="O42">
        <f t="shared" si="5"/>
        <v>0.20174602083698401</v>
      </c>
      <c r="P42">
        <f t="shared" si="21"/>
        <v>0</v>
      </c>
      <c r="R42" t="s">
        <v>882</v>
      </c>
      <c r="S42">
        <f t="shared" si="6"/>
        <v>7.16628178160106E-3</v>
      </c>
      <c r="U42" t="s">
        <v>912</v>
      </c>
      <c r="V42">
        <f t="shared" si="7"/>
        <v>0.97196145448152604</v>
      </c>
      <c r="X42" t="s">
        <v>977</v>
      </c>
      <c r="Y42">
        <f t="shared" si="8"/>
        <v>0.85636230027522497</v>
      </c>
      <c r="AA42" t="s">
        <v>1036</v>
      </c>
      <c r="AB42">
        <f t="shared" si="9"/>
        <v>0.16983618669081299</v>
      </c>
      <c r="AD42" t="s">
        <v>1050</v>
      </c>
      <c r="AE42">
        <f t="shared" si="10"/>
        <v>0.74557960139375901</v>
      </c>
      <c r="AG42" t="s">
        <v>1077</v>
      </c>
      <c r="AH42">
        <f t="shared" si="11"/>
        <v>3.4793357385806502E-2</v>
      </c>
      <c r="AJ42" t="s">
        <v>1101</v>
      </c>
      <c r="AK42">
        <f t="shared" si="12"/>
        <v>4.9045406731483901E-2</v>
      </c>
      <c r="AM42" t="s">
        <v>1129</v>
      </c>
      <c r="AN42">
        <f t="shared" si="13"/>
        <v>0.184393397630605</v>
      </c>
      <c r="AO42">
        <f t="shared" si="14"/>
        <v>0</v>
      </c>
      <c r="AQ42" t="s">
        <v>1153</v>
      </c>
      <c r="AR42">
        <f t="shared" si="15"/>
        <v>5.19685877302928E-76</v>
      </c>
      <c r="AT42" t="s">
        <v>1218</v>
      </c>
      <c r="AU42">
        <f t="shared" si="16"/>
        <v>6.7454874075334103E-3</v>
      </c>
      <c r="AW42" t="s">
        <v>1281</v>
      </c>
      <c r="AX42">
        <f t="shared" si="17"/>
        <v>0.99984129715839298</v>
      </c>
      <c r="AZ42" t="s">
        <v>1306</v>
      </c>
      <c r="BA42">
        <f t="shared" si="18"/>
        <v>0.13979912506845699</v>
      </c>
      <c r="BC42" t="s">
        <v>1335</v>
      </c>
      <c r="BD42">
        <f t="shared" si="19"/>
        <v>1.25423658219536E-3</v>
      </c>
      <c r="BF42" t="s">
        <v>1414</v>
      </c>
      <c r="BG42">
        <f t="shared" si="20"/>
        <v>6.4371250854663706E-2</v>
      </c>
    </row>
    <row r="43" spans="1:59" x14ac:dyDescent="0.55000000000000004">
      <c r="A43">
        <v>42</v>
      </c>
      <c r="B43" s="1" t="s">
        <v>725</v>
      </c>
      <c r="C43">
        <f t="shared" si="1"/>
        <v>2.1561829919967798E-3</v>
      </c>
      <c r="E43" t="s">
        <v>791</v>
      </c>
      <c r="F43">
        <f t="shared" si="2"/>
        <v>3.3528407977188403E-2</v>
      </c>
      <c r="H43" t="s">
        <v>822</v>
      </c>
      <c r="I43">
        <f t="shared" si="3"/>
        <v>0.30627477893704602</v>
      </c>
      <c r="K43" t="s">
        <v>844</v>
      </c>
      <c r="L43">
        <f t="shared" si="4"/>
        <v>2.2141296849026099E-3</v>
      </c>
      <c r="N43" t="s">
        <v>863</v>
      </c>
      <c r="O43">
        <f t="shared" si="5"/>
        <v>0.218961204530433</v>
      </c>
      <c r="P43">
        <f t="shared" si="21"/>
        <v>0</v>
      </c>
      <c r="R43" t="s">
        <v>883</v>
      </c>
      <c r="S43">
        <f t="shared" si="6"/>
        <v>0.100459099797389</v>
      </c>
      <c r="U43" t="s">
        <v>913</v>
      </c>
      <c r="V43">
        <f t="shared" si="7"/>
        <v>0.99968613154969599</v>
      </c>
      <c r="X43" t="s">
        <v>978</v>
      </c>
      <c r="Y43">
        <f t="shared" si="8"/>
        <v>0.81886470896533503</v>
      </c>
      <c r="AA43" t="s">
        <v>1037</v>
      </c>
      <c r="AB43">
        <f t="shared" si="9"/>
        <v>0.16928306968524201</v>
      </c>
      <c r="AD43" t="s">
        <v>1051</v>
      </c>
      <c r="AE43">
        <f t="shared" si="10"/>
        <v>3.4844492292892999E-2</v>
      </c>
      <c r="AG43" t="s">
        <v>1078</v>
      </c>
      <c r="AH43">
        <f t="shared" si="11"/>
        <v>4.20148106203918E-2</v>
      </c>
      <c r="AJ43" t="s">
        <v>1102</v>
      </c>
      <c r="AK43">
        <f t="shared" si="12"/>
        <v>1.22028935068485E-6</v>
      </c>
      <c r="AM43" t="s">
        <v>1130</v>
      </c>
      <c r="AN43">
        <f t="shared" si="13"/>
        <v>0.97965817739174799</v>
      </c>
      <c r="AO43">
        <f t="shared" si="14"/>
        <v>1</v>
      </c>
      <c r="AQ43" t="s">
        <v>1154</v>
      </c>
      <c r="AR43">
        <f t="shared" si="15"/>
        <v>8.9489998185562397E-85</v>
      </c>
      <c r="AT43" t="s">
        <v>1219</v>
      </c>
      <c r="AU43">
        <f t="shared" si="16"/>
        <v>1.3570358414801901E-2</v>
      </c>
      <c r="AW43" t="s">
        <v>1282</v>
      </c>
      <c r="AX43">
        <f t="shared" si="17"/>
        <v>0.99806719739134897</v>
      </c>
      <c r="AZ43" t="s">
        <v>1307</v>
      </c>
      <c r="BA43">
        <f t="shared" si="18"/>
        <v>0.99966556288322195</v>
      </c>
      <c r="BC43" t="s">
        <v>1336</v>
      </c>
      <c r="BD43">
        <f t="shared" si="19"/>
        <v>1.8801250920218299E-3</v>
      </c>
      <c r="BF43" t="s">
        <v>1415</v>
      </c>
      <c r="BG43">
        <f t="shared" si="20"/>
        <v>9.3253397283601699E-2</v>
      </c>
    </row>
    <row r="44" spans="1:59" x14ac:dyDescent="0.55000000000000004">
      <c r="A44">
        <v>43</v>
      </c>
      <c r="B44" s="1" t="s">
        <v>726</v>
      </c>
      <c r="C44">
        <f t="shared" si="1"/>
        <v>3.7950622653328998E-3</v>
      </c>
      <c r="E44" t="s">
        <v>792</v>
      </c>
      <c r="F44">
        <f t="shared" si="2"/>
        <v>2.8971035773863601E-2</v>
      </c>
      <c r="H44" t="s">
        <v>819</v>
      </c>
      <c r="I44">
        <f t="shared" si="3"/>
        <v>0.39761715855318802</v>
      </c>
      <c r="K44" t="s">
        <v>841</v>
      </c>
      <c r="L44">
        <f t="shared" si="4"/>
        <v>4.9900498916645702E-3</v>
      </c>
      <c r="N44" t="s">
        <v>861</v>
      </c>
      <c r="O44">
        <f t="shared" si="5"/>
        <v>0.20174602083698401</v>
      </c>
      <c r="P44">
        <f t="shared" si="21"/>
        <v>0</v>
      </c>
      <c r="R44" t="s">
        <v>878</v>
      </c>
      <c r="S44">
        <f t="shared" si="6"/>
        <v>4.0574156073617199E-3</v>
      </c>
      <c r="U44" t="s">
        <v>907</v>
      </c>
      <c r="V44">
        <f t="shared" si="7"/>
        <v>9.9391642485895701E-2</v>
      </c>
      <c r="X44" t="s">
        <v>979</v>
      </c>
      <c r="Y44">
        <f t="shared" si="8"/>
        <v>0.42969054744740298</v>
      </c>
      <c r="AA44" t="s">
        <v>1036</v>
      </c>
      <c r="AB44">
        <f t="shared" si="9"/>
        <v>0.16983618669081299</v>
      </c>
      <c r="AD44" t="s">
        <v>1045</v>
      </c>
      <c r="AE44">
        <f t="shared" si="10"/>
        <v>4.7009041493922703E-2</v>
      </c>
      <c r="AG44" t="s">
        <v>1074</v>
      </c>
      <c r="AH44">
        <f t="shared" si="11"/>
        <v>3.4752233253654903E-2</v>
      </c>
      <c r="AJ44" t="s">
        <v>1097</v>
      </c>
      <c r="AK44">
        <f t="shared" si="12"/>
        <v>5.9403790570146803E-2</v>
      </c>
      <c r="AM44" t="s">
        <v>1126</v>
      </c>
      <c r="AN44">
        <f t="shared" si="13"/>
        <v>0.17935191775692</v>
      </c>
      <c r="AO44">
        <f t="shared" si="14"/>
        <v>0</v>
      </c>
      <c r="AQ44" t="s">
        <v>1148</v>
      </c>
      <c r="AR44">
        <f t="shared" si="15"/>
        <v>1.5202244181909299E-9</v>
      </c>
      <c r="AT44" t="s">
        <v>1220</v>
      </c>
      <c r="AU44">
        <f t="shared" si="16"/>
        <v>8.7313670593052901E-3</v>
      </c>
      <c r="AW44" t="s">
        <v>1277</v>
      </c>
      <c r="AX44">
        <f t="shared" si="17"/>
        <v>4.6635799439302301E-3</v>
      </c>
      <c r="AZ44" t="s">
        <v>1304</v>
      </c>
      <c r="BA44">
        <f t="shared" si="18"/>
        <v>0.139246306641581</v>
      </c>
      <c r="BC44" t="s">
        <v>1337</v>
      </c>
      <c r="BD44">
        <f t="shared" si="19"/>
        <v>6.9227087700162696E-4</v>
      </c>
      <c r="BF44" t="s">
        <v>1416</v>
      </c>
      <c r="BG44">
        <f t="shared" si="20"/>
        <v>6.0297546304370099E-2</v>
      </c>
    </row>
    <row r="45" spans="1:59" x14ac:dyDescent="0.55000000000000004">
      <c r="A45">
        <v>44</v>
      </c>
      <c r="B45" s="1" t="s">
        <v>727</v>
      </c>
      <c r="C45">
        <f t="shared" si="1"/>
        <v>3.16872926979571E-3</v>
      </c>
      <c r="E45" t="s">
        <v>793</v>
      </c>
      <c r="F45">
        <f t="shared" si="2"/>
        <v>2.89853069755957E-2</v>
      </c>
      <c r="H45" t="s">
        <v>819</v>
      </c>
      <c r="I45">
        <f t="shared" si="3"/>
        <v>0.39761715855318802</v>
      </c>
      <c r="K45" t="s">
        <v>841</v>
      </c>
      <c r="L45">
        <f t="shared" si="4"/>
        <v>4.9900498916645702E-3</v>
      </c>
      <c r="N45" t="s">
        <v>861</v>
      </c>
      <c r="O45">
        <f t="shared" si="5"/>
        <v>0.20174602083698401</v>
      </c>
      <c r="P45">
        <f t="shared" si="21"/>
        <v>0</v>
      </c>
      <c r="R45" t="s">
        <v>884</v>
      </c>
      <c r="S45">
        <f t="shared" si="6"/>
        <v>7.2853492259081498E-2</v>
      </c>
      <c r="U45" t="s">
        <v>914</v>
      </c>
      <c r="V45">
        <f t="shared" si="7"/>
        <v>0.99984717454321603</v>
      </c>
      <c r="X45" t="s">
        <v>980</v>
      </c>
      <c r="Y45">
        <f t="shared" si="8"/>
        <v>0.65134090186791405</v>
      </c>
      <c r="AA45" t="s">
        <v>1036</v>
      </c>
      <c r="AB45">
        <f t="shared" si="9"/>
        <v>0.16983618669081299</v>
      </c>
      <c r="AD45" t="s">
        <v>1052</v>
      </c>
      <c r="AE45">
        <f t="shared" si="10"/>
        <v>0.323863396986588</v>
      </c>
      <c r="AG45" t="s">
        <v>1074</v>
      </c>
      <c r="AH45">
        <f t="shared" si="11"/>
        <v>3.4752233253654903E-2</v>
      </c>
      <c r="AJ45" t="s">
        <v>1103</v>
      </c>
      <c r="AK45">
        <f t="shared" si="12"/>
        <v>8.0260215002899496E-2</v>
      </c>
      <c r="AM45" t="s">
        <v>1126</v>
      </c>
      <c r="AN45">
        <f t="shared" si="13"/>
        <v>0.17935191775692</v>
      </c>
      <c r="AO45">
        <f t="shared" si="14"/>
        <v>0</v>
      </c>
      <c r="AQ45" t="s">
        <v>1155</v>
      </c>
      <c r="AR45">
        <f t="shared" si="15"/>
        <v>1.8982281279211901E-81</v>
      </c>
      <c r="AT45" t="s">
        <v>1221</v>
      </c>
      <c r="AU45">
        <f t="shared" si="16"/>
        <v>7.6255638771439904E-3</v>
      </c>
      <c r="AW45" t="s">
        <v>1283</v>
      </c>
      <c r="AX45">
        <f t="shared" si="17"/>
        <v>0.98463252440572702</v>
      </c>
      <c r="AZ45" t="s">
        <v>1304</v>
      </c>
      <c r="BA45">
        <f t="shared" si="18"/>
        <v>0.139246306641581</v>
      </c>
      <c r="BC45" t="s">
        <v>1338</v>
      </c>
      <c r="BD45">
        <f t="shared" si="19"/>
        <v>8.2476192080751501E-4</v>
      </c>
      <c r="BF45" t="s">
        <v>1417</v>
      </c>
      <c r="BG45">
        <f t="shared" si="20"/>
        <v>6.6565720126785993E-2</v>
      </c>
    </row>
    <row r="46" spans="1:59" x14ac:dyDescent="0.55000000000000004">
      <c r="A46">
        <v>45</v>
      </c>
      <c r="B46" s="1" t="s">
        <v>728</v>
      </c>
      <c r="C46">
        <f t="shared" si="1"/>
        <v>2.5402976768098902E-3</v>
      </c>
      <c r="E46" t="s">
        <v>794</v>
      </c>
      <c r="F46">
        <f t="shared" si="2"/>
        <v>2.9842206547449401E-2</v>
      </c>
      <c r="H46" t="s">
        <v>823</v>
      </c>
      <c r="I46">
        <f t="shared" si="3"/>
        <v>3.3453135549426399E-5</v>
      </c>
      <c r="K46" t="s">
        <v>845</v>
      </c>
      <c r="L46">
        <f t="shared" si="4"/>
        <v>1.6433076675116901E-2</v>
      </c>
      <c r="N46" t="s">
        <v>864</v>
      </c>
      <c r="O46">
        <f t="shared" si="5"/>
        <v>0.63228490285400596</v>
      </c>
      <c r="P46">
        <f t="shared" si="21"/>
        <v>1</v>
      </c>
      <c r="R46" t="s">
        <v>885</v>
      </c>
      <c r="S46">
        <f t="shared" si="6"/>
        <v>2.9297051158424501E-7</v>
      </c>
      <c r="U46" t="s">
        <v>915</v>
      </c>
      <c r="V46">
        <f t="shared" si="7"/>
        <v>1.21358638946105E-3</v>
      </c>
      <c r="X46" t="s">
        <v>981</v>
      </c>
      <c r="Y46">
        <f t="shared" si="8"/>
        <v>0.84054112642102197</v>
      </c>
      <c r="AA46" t="s">
        <v>1036</v>
      </c>
      <c r="AB46">
        <f t="shared" si="9"/>
        <v>0.16983618669081299</v>
      </c>
      <c r="AD46" t="s">
        <v>1053</v>
      </c>
      <c r="AE46">
        <f t="shared" si="10"/>
        <v>0.640978431915326</v>
      </c>
      <c r="AG46" t="s">
        <v>1079</v>
      </c>
      <c r="AH46">
        <f t="shared" si="11"/>
        <v>2.8457009941458101E-2</v>
      </c>
      <c r="AJ46" t="s">
        <v>1104</v>
      </c>
      <c r="AK46">
        <f t="shared" si="12"/>
        <v>0.181028973392584</v>
      </c>
      <c r="AM46" t="s">
        <v>1131</v>
      </c>
      <c r="AN46">
        <f t="shared" si="13"/>
        <v>0.83279370749102299</v>
      </c>
      <c r="AO46">
        <f t="shared" si="14"/>
        <v>1</v>
      </c>
      <c r="AQ46" t="s">
        <v>1156</v>
      </c>
      <c r="AR46">
        <f t="shared" si="15"/>
        <v>6.5859867363261099E-83</v>
      </c>
      <c r="AT46" t="s">
        <v>1222</v>
      </c>
      <c r="AU46">
        <f t="shared" si="16"/>
        <v>4.1972740276274003E-3</v>
      </c>
      <c r="AW46" t="s">
        <v>1284</v>
      </c>
      <c r="AX46">
        <f t="shared" si="17"/>
        <v>0.999998764975909</v>
      </c>
      <c r="AZ46" t="s">
        <v>1308</v>
      </c>
      <c r="BA46">
        <f t="shared" si="18"/>
        <v>0.99774188330865099</v>
      </c>
      <c r="BC46" t="s">
        <v>1339</v>
      </c>
      <c r="BD46">
        <f t="shared" si="19"/>
        <v>1.5070551633018E-3</v>
      </c>
      <c r="BF46" t="s">
        <v>1418</v>
      </c>
      <c r="BG46">
        <f t="shared" si="20"/>
        <v>4.4266639100125398E-2</v>
      </c>
    </row>
    <row r="47" spans="1:59" x14ac:dyDescent="0.55000000000000004">
      <c r="A47">
        <v>46</v>
      </c>
      <c r="B47" s="1" t="s">
        <v>729</v>
      </c>
      <c r="C47">
        <f t="shared" si="1"/>
        <v>7.2043765236400297E-4</v>
      </c>
      <c r="E47" t="s">
        <v>795</v>
      </c>
      <c r="F47">
        <f t="shared" si="2"/>
        <v>3.3653888587521302E-2</v>
      </c>
      <c r="H47" t="s">
        <v>824</v>
      </c>
      <c r="I47">
        <f t="shared" si="3"/>
        <v>4.462930522649E-5</v>
      </c>
      <c r="K47" t="s">
        <v>846</v>
      </c>
      <c r="L47">
        <f t="shared" si="4"/>
        <v>2.6822507789277399E-2</v>
      </c>
      <c r="N47" t="s">
        <v>865</v>
      </c>
      <c r="O47">
        <f t="shared" si="5"/>
        <v>0.67405376497996194</v>
      </c>
      <c r="P47">
        <f t="shared" si="21"/>
        <v>1</v>
      </c>
      <c r="R47" t="s">
        <v>886</v>
      </c>
      <c r="S47">
        <f t="shared" si="6"/>
        <v>9.8344021065953791E-7</v>
      </c>
      <c r="U47" t="s">
        <v>916</v>
      </c>
      <c r="V47">
        <f t="shared" si="7"/>
        <v>1.02966757589245E-3</v>
      </c>
      <c r="X47" t="s">
        <v>982</v>
      </c>
      <c r="Y47">
        <f t="shared" si="8"/>
        <v>0.59592481273665598</v>
      </c>
      <c r="AA47" t="s">
        <v>1036</v>
      </c>
      <c r="AB47">
        <f t="shared" si="9"/>
        <v>0.16983618669081299</v>
      </c>
      <c r="AD47" t="s">
        <v>1054</v>
      </c>
      <c r="AE47">
        <f t="shared" si="10"/>
        <v>0.33897161338575899</v>
      </c>
      <c r="AG47" t="s">
        <v>1080</v>
      </c>
      <c r="AH47">
        <f t="shared" si="11"/>
        <v>2.8403563708798801E-2</v>
      </c>
      <c r="AJ47" t="s">
        <v>1105</v>
      </c>
      <c r="AK47">
        <f t="shared" si="12"/>
        <v>0.14406245377780399</v>
      </c>
      <c r="AM47" t="s">
        <v>1132</v>
      </c>
      <c r="AN47">
        <f t="shared" si="13"/>
        <v>0.50542608616936802</v>
      </c>
      <c r="AO47">
        <f t="shared" si="14"/>
        <v>1</v>
      </c>
      <c r="AQ47" t="s">
        <v>1157</v>
      </c>
      <c r="AR47">
        <f t="shared" si="15"/>
        <v>5.8362067154351901E-97</v>
      </c>
      <c r="AT47" t="s">
        <v>1223</v>
      </c>
      <c r="AU47">
        <f t="shared" si="16"/>
        <v>4.0337785936375003E-3</v>
      </c>
      <c r="AW47" t="s">
        <v>1285</v>
      </c>
      <c r="AX47">
        <f t="shared" si="17"/>
        <v>0.999902162688587</v>
      </c>
      <c r="AZ47" t="s">
        <v>1309</v>
      </c>
      <c r="BA47">
        <f t="shared" si="18"/>
        <v>0.981062140078792</v>
      </c>
      <c r="BC47" t="s">
        <v>1340</v>
      </c>
      <c r="BD47">
        <f t="shared" si="19"/>
        <v>4.5536882057427799E-2</v>
      </c>
      <c r="BF47" t="s">
        <v>1419</v>
      </c>
      <c r="BG47">
        <f t="shared" si="20"/>
        <v>3.0512009243967599E-2</v>
      </c>
    </row>
    <row r="48" spans="1:59" x14ac:dyDescent="0.55000000000000004">
      <c r="A48">
        <v>47</v>
      </c>
      <c r="B48" s="1" t="s">
        <v>730</v>
      </c>
      <c r="C48">
        <f t="shared" si="1"/>
        <v>6.1011224391099004E-4</v>
      </c>
      <c r="E48" t="s">
        <v>796</v>
      </c>
      <c r="F48">
        <f t="shared" si="2"/>
        <v>5.1415627197210802E-2</v>
      </c>
      <c r="H48" t="s">
        <v>825</v>
      </c>
      <c r="I48">
        <f t="shared" si="3"/>
        <v>5.6709227171355597E-2</v>
      </c>
      <c r="K48" t="s">
        <v>847</v>
      </c>
      <c r="L48">
        <f t="shared" si="4"/>
        <v>1.12968646738552E-3</v>
      </c>
      <c r="N48" t="s">
        <v>866</v>
      </c>
      <c r="O48">
        <f t="shared" si="5"/>
        <v>0.194399140860151</v>
      </c>
      <c r="P48">
        <f t="shared" si="21"/>
        <v>0</v>
      </c>
      <c r="R48" t="s">
        <v>887</v>
      </c>
      <c r="S48">
        <f t="shared" si="6"/>
        <v>2.6906452954448201E-7</v>
      </c>
      <c r="U48" t="s">
        <v>917</v>
      </c>
      <c r="V48">
        <f t="shared" si="7"/>
        <v>0.99904771536905301</v>
      </c>
      <c r="X48" t="s">
        <v>983</v>
      </c>
      <c r="Y48">
        <f t="shared" si="8"/>
        <v>0.67512806285956295</v>
      </c>
      <c r="AA48" t="s">
        <v>1036</v>
      </c>
      <c r="AB48">
        <f t="shared" si="9"/>
        <v>0.16983618669081299</v>
      </c>
      <c r="AD48" t="s">
        <v>1055</v>
      </c>
      <c r="AE48">
        <f t="shared" si="10"/>
        <v>0.84337934884847798</v>
      </c>
      <c r="AG48" t="s">
        <v>1081</v>
      </c>
      <c r="AH48">
        <f t="shared" si="11"/>
        <v>3.4845028611964202E-2</v>
      </c>
      <c r="AJ48" t="s">
        <v>1106</v>
      </c>
      <c r="AK48">
        <f t="shared" si="12"/>
        <v>0.442476941935878</v>
      </c>
      <c r="AM48" t="s">
        <v>1133</v>
      </c>
      <c r="AN48">
        <f t="shared" si="13"/>
        <v>0.11857006724541599</v>
      </c>
      <c r="AO48">
        <f t="shared" si="14"/>
        <v>0</v>
      </c>
      <c r="AQ48" t="s">
        <v>1158</v>
      </c>
      <c r="AR48">
        <f t="shared" si="15"/>
        <v>3.8681299322885603E-82</v>
      </c>
      <c r="AT48" t="s">
        <v>1224</v>
      </c>
      <c r="AU48">
        <f t="shared" si="16"/>
        <v>2.0807363696925402E-3</v>
      </c>
      <c r="AW48" t="s">
        <v>1286</v>
      </c>
      <c r="AX48">
        <f t="shared" si="17"/>
        <v>0.87578603542055899</v>
      </c>
      <c r="AZ48" t="s">
        <v>1310</v>
      </c>
      <c r="BA48">
        <f t="shared" si="18"/>
        <v>0.69269266435539201</v>
      </c>
      <c r="BC48" t="s">
        <v>1341</v>
      </c>
      <c r="BD48">
        <f t="shared" si="19"/>
        <v>0.86804666443947698</v>
      </c>
      <c r="BF48" t="s">
        <v>1420</v>
      </c>
      <c r="BG48">
        <f t="shared" si="20"/>
        <v>1.9633248771869501E-2</v>
      </c>
    </row>
    <row r="49" spans="1:59" x14ac:dyDescent="0.55000000000000004">
      <c r="A49">
        <v>48</v>
      </c>
      <c r="B49" s="1" t="s">
        <v>731</v>
      </c>
      <c r="C49">
        <f t="shared" si="1"/>
        <v>1.0426515228562599E-3</v>
      </c>
      <c r="E49" t="s">
        <v>797</v>
      </c>
      <c r="F49">
        <f t="shared" si="2"/>
        <v>6.4825087569083104E-2</v>
      </c>
      <c r="H49" t="s">
        <v>826</v>
      </c>
      <c r="I49">
        <f t="shared" si="3"/>
        <v>1.1622007164450001E-5</v>
      </c>
      <c r="K49" t="s">
        <v>848</v>
      </c>
      <c r="L49">
        <f t="shared" si="4"/>
        <v>1.1863864693461E-2</v>
      </c>
      <c r="N49" t="s">
        <v>867</v>
      </c>
      <c r="O49">
        <f t="shared" si="5"/>
        <v>0.53014919332822497</v>
      </c>
      <c r="P49">
        <f t="shared" si="21"/>
        <v>1</v>
      </c>
      <c r="R49" t="s">
        <v>888</v>
      </c>
      <c r="S49">
        <f t="shared" si="6"/>
        <v>8.2716057371542797E-7</v>
      </c>
      <c r="U49" t="s">
        <v>918</v>
      </c>
      <c r="V49">
        <f t="shared" si="7"/>
        <v>0.98611490985024997</v>
      </c>
      <c r="X49" t="s">
        <v>984</v>
      </c>
      <c r="Y49">
        <f t="shared" si="8"/>
        <v>0.52113417854785504</v>
      </c>
      <c r="AA49" t="s">
        <v>1038</v>
      </c>
      <c r="AB49">
        <f t="shared" si="9"/>
        <v>0.190359127250496</v>
      </c>
      <c r="AD49" t="s">
        <v>1056</v>
      </c>
      <c r="AE49">
        <f t="shared" si="10"/>
        <v>0.68651392535578304</v>
      </c>
      <c r="AG49" t="s">
        <v>1082</v>
      </c>
      <c r="AH49">
        <f t="shared" si="11"/>
        <v>2.7951274663266999E-2</v>
      </c>
      <c r="AJ49" t="s">
        <v>1107</v>
      </c>
      <c r="AK49">
        <f t="shared" si="12"/>
        <v>0.66720716697349403</v>
      </c>
      <c r="AM49" t="s">
        <v>1134</v>
      </c>
      <c r="AN49">
        <f t="shared" si="13"/>
        <v>0.99879113152947696</v>
      </c>
      <c r="AO49">
        <f t="shared" si="14"/>
        <v>1</v>
      </c>
      <c r="AQ49" t="s">
        <v>1159</v>
      </c>
      <c r="AR49">
        <f t="shared" si="15"/>
        <v>4.9234281083937897E-80</v>
      </c>
      <c r="AT49" t="s">
        <v>1225</v>
      </c>
      <c r="AU49">
        <f t="shared" si="16"/>
        <v>3.3034159020631899E-3</v>
      </c>
      <c r="AW49" t="s">
        <v>1287</v>
      </c>
      <c r="AX49">
        <f t="shared" si="17"/>
        <v>0.60438616634115006</v>
      </c>
      <c r="AZ49" t="s">
        <v>1311</v>
      </c>
      <c r="BA49">
        <f t="shared" si="18"/>
        <v>0.98198720646934201</v>
      </c>
      <c r="BC49" t="s">
        <v>1342</v>
      </c>
      <c r="BD49">
        <f t="shared" si="19"/>
        <v>0.99453392750385305</v>
      </c>
      <c r="BF49" t="s">
        <v>1421</v>
      </c>
      <c r="BG49">
        <f t="shared" si="20"/>
        <v>2.1859933978399301E-2</v>
      </c>
    </row>
    <row r="50" spans="1:59" x14ac:dyDescent="0.55000000000000004">
      <c r="A50">
        <v>49</v>
      </c>
      <c r="B50" s="1" t="s">
        <v>732</v>
      </c>
      <c r="C50">
        <f t="shared" si="1"/>
        <v>5.7093055963769001E-4</v>
      </c>
      <c r="E50" t="s">
        <v>798</v>
      </c>
      <c r="F50">
        <f t="shared" si="2"/>
        <v>3.8581482499621997E-2</v>
      </c>
      <c r="H50" t="s">
        <v>827</v>
      </c>
      <c r="I50">
        <f t="shared" si="3"/>
        <v>1.27086016488962E-5</v>
      </c>
      <c r="K50" t="s">
        <v>849</v>
      </c>
      <c r="L50">
        <f t="shared" si="4"/>
        <v>1.5504295345560999E-2</v>
      </c>
      <c r="N50" t="s">
        <v>868</v>
      </c>
      <c r="O50">
        <f t="shared" si="5"/>
        <v>0.91115566516843005</v>
      </c>
      <c r="P50">
        <f t="shared" si="21"/>
        <v>1</v>
      </c>
      <c r="R50" t="s">
        <v>889</v>
      </c>
      <c r="S50">
        <f t="shared" si="6"/>
        <v>1.53755466170298E-6</v>
      </c>
      <c r="U50" t="s">
        <v>919</v>
      </c>
      <c r="V50">
        <f t="shared" si="7"/>
        <v>1.5915722246539701E-4</v>
      </c>
      <c r="X50" t="s">
        <v>985</v>
      </c>
      <c r="Y50">
        <f t="shared" si="8"/>
        <v>0.75990033313778904</v>
      </c>
      <c r="AA50" t="s">
        <v>1039</v>
      </c>
      <c r="AB50">
        <f t="shared" si="9"/>
        <v>0.173062252232768</v>
      </c>
      <c r="AD50" t="s">
        <v>1057</v>
      </c>
      <c r="AE50">
        <f t="shared" si="10"/>
        <v>0.76938085096974995</v>
      </c>
      <c r="AG50" t="s">
        <v>1083</v>
      </c>
      <c r="AH50">
        <f t="shared" si="11"/>
        <v>2.9236962664481201E-2</v>
      </c>
      <c r="AJ50" t="s">
        <v>1108</v>
      </c>
      <c r="AK50">
        <f t="shared" si="12"/>
        <v>0.94923371703600401</v>
      </c>
      <c r="AM50" t="s">
        <v>1135</v>
      </c>
      <c r="AN50">
        <f t="shared" si="13"/>
        <v>0.98506790383917298</v>
      </c>
      <c r="AO50">
        <f t="shared" si="14"/>
        <v>1</v>
      </c>
      <c r="AQ50" t="s">
        <v>1160</v>
      </c>
      <c r="AR50">
        <f t="shared" si="15"/>
        <v>7.5421138347676904E-92</v>
      </c>
      <c r="AT50" t="s">
        <v>1226</v>
      </c>
      <c r="AU50">
        <f t="shared" si="16"/>
        <v>2.0081147958923599E-3</v>
      </c>
      <c r="AW50" t="s">
        <v>1288</v>
      </c>
      <c r="AX50">
        <f t="shared" si="17"/>
        <v>0.99967229808821001</v>
      </c>
      <c r="AZ50" t="s">
        <v>1312</v>
      </c>
      <c r="BA50">
        <f t="shared" si="18"/>
        <v>0.96471676593272704</v>
      </c>
      <c r="BC50" t="s">
        <v>1343</v>
      </c>
      <c r="BD50">
        <f t="shared" si="19"/>
        <v>0.85214311447673896</v>
      </c>
      <c r="BF50" t="s">
        <v>1422</v>
      </c>
      <c r="BG50">
        <f t="shared" si="20"/>
        <v>9.9541246231412504E-3</v>
      </c>
    </row>
    <row r="51" spans="1:59" x14ac:dyDescent="0.55000000000000004">
      <c r="A51">
        <v>50</v>
      </c>
      <c r="B51" s="1" t="s">
        <v>733</v>
      </c>
      <c r="C51">
        <f t="shared" si="1"/>
        <v>8.7592644233697604E-4</v>
      </c>
      <c r="E51" t="s">
        <v>799</v>
      </c>
      <c r="F51">
        <f t="shared" si="2"/>
        <v>5.9477828030704401E-2</v>
      </c>
      <c r="H51" t="s">
        <v>828</v>
      </c>
      <c r="I51">
        <f t="shared" si="3"/>
        <v>5.2199031347714497E-5</v>
      </c>
      <c r="K51" t="s">
        <v>850</v>
      </c>
      <c r="L51">
        <f t="shared" si="4"/>
        <v>1.4001378964386599E-3</v>
      </c>
      <c r="N51" t="s">
        <v>869</v>
      </c>
      <c r="O51">
        <f t="shared" si="5"/>
        <v>0.67821974679372399</v>
      </c>
      <c r="P51">
        <f t="shared" si="21"/>
        <v>1</v>
      </c>
      <c r="R51" t="s">
        <v>890</v>
      </c>
      <c r="S51">
        <f t="shared" si="6"/>
        <v>7.1370170097820105E-7</v>
      </c>
      <c r="U51" t="s">
        <v>920</v>
      </c>
      <c r="V51">
        <f t="shared" si="7"/>
        <v>3.8583480481087702E-3</v>
      </c>
      <c r="X51" t="s">
        <v>986</v>
      </c>
      <c r="Y51">
        <f t="shared" si="8"/>
        <v>0.85246111140341696</v>
      </c>
      <c r="AA51" t="s">
        <v>1040</v>
      </c>
      <c r="AB51">
        <f t="shared" si="9"/>
        <v>0.15949251379842799</v>
      </c>
      <c r="AD51" t="s">
        <v>1058</v>
      </c>
      <c r="AE51">
        <f t="shared" si="10"/>
        <v>5.0645936011778699E-2</v>
      </c>
      <c r="AG51" t="s">
        <v>1084</v>
      </c>
      <c r="AH51">
        <f t="shared" si="11"/>
        <v>0.347813832645746</v>
      </c>
      <c r="AJ51" t="s">
        <v>1109</v>
      </c>
      <c r="AK51">
        <f t="shared" si="12"/>
        <v>0.98760340450794104</v>
      </c>
      <c r="AM51" t="s">
        <v>1136</v>
      </c>
      <c r="AN51">
        <f t="shared" si="13"/>
        <v>0.79469791187217598</v>
      </c>
      <c r="AO51">
        <f t="shared" si="14"/>
        <v>1</v>
      </c>
      <c r="AQ51" t="s">
        <v>1161</v>
      </c>
      <c r="AR51">
        <f t="shared" si="15"/>
        <v>4.7533362999471798E-87</v>
      </c>
      <c r="AT51" t="s">
        <v>1227</v>
      </c>
      <c r="AU51">
        <f t="shared" si="16"/>
        <v>2.0724823656988901E-3</v>
      </c>
      <c r="AW51" t="s">
        <v>1289</v>
      </c>
      <c r="AX51">
        <f t="shared" si="17"/>
        <v>0.84189648273564699</v>
      </c>
      <c r="AZ51" t="s">
        <v>1313</v>
      </c>
      <c r="BA51">
        <f t="shared" si="18"/>
        <v>0.99655452734806405</v>
      </c>
      <c r="BC51" t="s">
        <v>1344</v>
      </c>
      <c r="BD51">
        <f t="shared" si="19"/>
        <v>0.98679235825363099</v>
      </c>
      <c r="BF51" t="s">
        <v>1423</v>
      </c>
      <c r="BG51">
        <f t="shared" si="20"/>
        <v>1.4988573345748501E-2</v>
      </c>
    </row>
    <row r="52" spans="1:59" x14ac:dyDescent="0.55000000000000004">
      <c r="A52">
        <v>51</v>
      </c>
      <c r="B52" s="1" t="s">
        <v>734</v>
      </c>
      <c r="C52">
        <f t="shared" si="1"/>
        <v>8.2448490972140097E-4</v>
      </c>
      <c r="E52" t="s">
        <v>800</v>
      </c>
      <c r="F52">
        <f t="shared" si="2"/>
        <v>4.7470255101938398E-2</v>
      </c>
      <c r="H52" t="s">
        <v>829</v>
      </c>
      <c r="I52">
        <f t="shared" si="3"/>
        <v>1.7860712847831299E-5</v>
      </c>
      <c r="K52" t="s">
        <v>851</v>
      </c>
      <c r="L52">
        <f t="shared" si="4"/>
        <v>7.7951077210445095E-5</v>
      </c>
      <c r="N52" t="s">
        <v>870</v>
      </c>
      <c r="O52">
        <f t="shared" si="5"/>
        <v>0.56291870885234496</v>
      </c>
      <c r="P52">
        <f t="shared" si="21"/>
        <v>1</v>
      </c>
      <c r="R52" t="s">
        <v>891</v>
      </c>
      <c r="S52">
        <f t="shared" si="6"/>
        <v>1.5929953841246201E-5</v>
      </c>
      <c r="U52" t="s">
        <v>921</v>
      </c>
      <c r="V52">
        <f t="shared" si="7"/>
        <v>7.7407833378979E-3</v>
      </c>
      <c r="X52" t="s">
        <v>987</v>
      </c>
      <c r="Y52">
        <f t="shared" si="8"/>
        <v>0.89943953191635095</v>
      </c>
      <c r="AA52" t="s">
        <v>1036</v>
      </c>
      <c r="AB52">
        <f t="shared" si="9"/>
        <v>0.16983618669081299</v>
      </c>
      <c r="AD52" t="s">
        <v>1059</v>
      </c>
      <c r="AE52">
        <f t="shared" si="10"/>
        <v>4.6998290726150902E-7</v>
      </c>
      <c r="AG52" t="s">
        <v>1085</v>
      </c>
      <c r="AH52">
        <f t="shared" si="11"/>
        <v>0.46624471909030002</v>
      </c>
      <c r="AJ52" t="s">
        <v>1110</v>
      </c>
      <c r="AK52">
        <f t="shared" si="12"/>
        <v>0.53656574028139103</v>
      </c>
      <c r="AM52" t="s">
        <v>1137</v>
      </c>
      <c r="AN52">
        <f t="shared" si="13"/>
        <v>0.896724638720381</v>
      </c>
      <c r="AO52">
        <f t="shared" si="14"/>
        <v>1</v>
      </c>
      <c r="AQ52" t="s">
        <v>1162</v>
      </c>
      <c r="AR52">
        <f t="shared" si="15"/>
        <v>2.2309963097459402E-99</v>
      </c>
      <c r="AT52" t="s">
        <v>1228</v>
      </c>
      <c r="AU52">
        <f t="shared" si="16"/>
        <v>4.7139357209543898E-3</v>
      </c>
      <c r="AW52" t="s">
        <v>1290</v>
      </c>
      <c r="AX52">
        <f t="shared" si="17"/>
        <v>0.99914726321248903</v>
      </c>
      <c r="AZ52" t="s">
        <v>1314</v>
      </c>
      <c r="BA52">
        <f t="shared" si="18"/>
        <v>0.98045721752191795</v>
      </c>
      <c r="BC52" t="s">
        <v>1345</v>
      </c>
      <c r="BD52">
        <f t="shared" si="19"/>
        <v>0.99163884415374903</v>
      </c>
      <c r="BF52" t="s">
        <v>1424</v>
      </c>
      <c r="BG52">
        <f t="shared" si="20"/>
        <v>2.9593903478015101E-2</v>
      </c>
    </row>
    <row r="53" spans="1:59" x14ac:dyDescent="0.55000000000000004">
      <c r="A53">
        <v>52</v>
      </c>
      <c r="B53" s="1" t="s">
        <v>735</v>
      </c>
      <c r="C53">
        <f t="shared" si="1"/>
        <v>1.02260809761816E-3</v>
      </c>
      <c r="E53" t="s">
        <v>801</v>
      </c>
      <c r="F53">
        <f t="shared" si="2"/>
        <v>4.5908262508130598E-2</v>
      </c>
      <c r="H53" t="s">
        <v>830</v>
      </c>
      <c r="I53">
        <f t="shared" si="3"/>
        <v>0.40733980031802802</v>
      </c>
      <c r="K53" t="s">
        <v>852</v>
      </c>
      <c r="L53">
        <f t="shared" si="4"/>
        <v>4.3467398741629196E-3</v>
      </c>
      <c r="N53" t="s">
        <v>871</v>
      </c>
      <c r="O53">
        <f t="shared" si="5"/>
        <v>0.20189303925112301</v>
      </c>
      <c r="P53">
        <f t="shared" si="21"/>
        <v>0</v>
      </c>
      <c r="R53" t="s">
        <v>892</v>
      </c>
      <c r="S53">
        <f t="shared" si="6"/>
        <v>8.7024581588973304E-2</v>
      </c>
      <c r="U53" t="s">
        <v>922</v>
      </c>
      <c r="V53">
        <f t="shared" si="7"/>
        <v>0.99953749698688799</v>
      </c>
      <c r="X53" t="s">
        <v>988</v>
      </c>
      <c r="Y53">
        <f t="shared" si="8"/>
        <v>0.238607513316063</v>
      </c>
      <c r="AA53" t="s">
        <v>1036</v>
      </c>
      <c r="AB53">
        <f t="shared" si="9"/>
        <v>0.16983618669081299</v>
      </c>
      <c r="AD53" t="s">
        <v>1060</v>
      </c>
      <c r="AE53">
        <f t="shared" si="10"/>
        <v>5.1488239877883002E-3</v>
      </c>
      <c r="AG53" t="s">
        <v>1086</v>
      </c>
      <c r="AH53">
        <f t="shared" si="11"/>
        <v>3.4809000257963303E-2</v>
      </c>
      <c r="AJ53" t="s">
        <v>1111</v>
      </c>
      <c r="AK53">
        <f t="shared" si="12"/>
        <v>4.30083646084072E-2</v>
      </c>
      <c r="AM53" t="s">
        <v>1138</v>
      </c>
      <c r="AN53">
        <f t="shared" si="13"/>
        <v>0.17997633683136799</v>
      </c>
      <c r="AO53">
        <f t="shared" si="14"/>
        <v>0</v>
      </c>
      <c r="AQ53" t="s">
        <v>1163</v>
      </c>
      <c r="AR53">
        <f t="shared" si="15"/>
        <v>2.2910863656778201E-83</v>
      </c>
      <c r="AT53" t="s">
        <v>1229</v>
      </c>
      <c r="AU53">
        <f t="shared" si="16"/>
        <v>7.0963775211490597E-3</v>
      </c>
      <c r="AW53" t="s">
        <v>1291</v>
      </c>
      <c r="AX53">
        <f t="shared" si="17"/>
        <v>0.99858870261351695</v>
      </c>
      <c r="AZ53" t="s">
        <v>1315</v>
      </c>
      <c r="BA53">
        <f t="shared" si="18"/>
        <v>0.13851824958244799</v>
      </c>
      <c r="BC53" t="s">
        <v>1346</v>
      </c>
      <c r="BD53">
        <f t="shared" si="19"/>
        <v>0.78779637580674799</v>
      </c>
      <c r="BF53" t="s">
        <v>1425</v>
      </c>
      <c r="BG53">
        <f t="shared" si="20"/>
        <v>2.58107869407605E-2</v>
      </c>
    </row>
    <row r="54" spans="1:59" x14ac:dyDescent="0.55000000000000004">
      <c r="A54">
        <v>53</v>
      </c>
      <c r="B54" s="1" t="s">
        <v>736</v>
      </c>
      <c r="C54">
        <f t="shared" si="1"/>
        <v>1.4817147842200199E-3</v>
      </c>
      <c r="E54" t="s">
        <v>802</v>
      </c>
      <c r="F54">
        <f t="shared" si="2"/>
        <v>2.9938342274172199E-2</v>
      </c>
      <c r="H54" t="s">
        <v>831</v>
      </c>
      <c r="I54">
        <f t="shared" si="3"/>
        <v>0.388943550096149</v>
      </c>
      <c r="K54" t="s">
        <v>853</v>
      </c>
      <c r="L54">
        <f t="shared" si="4"/>
        <v>9.1518205393289101E-5</v>
      </c>
      <c r="N54" t="s">
        <v>872</v>
      </c>
      <c r="O54">
        <f t="shared" si="5"/>
        <v>0.20585766917387599</v>
      </c>
      <c r="P54">
        <f t="shared" si="21"/>
        <v>0</v>
      </c>
      <c r="R54" t="s">
        <v>893</v>
      </c>
      <c r="S54">
        <f t="shared" si="6"/>
        <v>0.204513906889641</v>
      </c>
      <c r="U54" t="s">
        <v>923</v>
      </c>
      <c r="V54">
        <f t="shared" si="7"/>
        <v>0.99620136562239003</v>
      </c>
      <c r="X54" t="s">
        <v>989</v>
      </c>
      <c r="Y54">
        <f t="shared" si="8"/>
        <v>0.55753621974146905</v>
      </c>
      <c r="AA54" t="s">
        <v>1036</v>
      </c>
      <c r="AB54">
        <f t="shared" si="9"/>
        <v>0.16983618669081299</v>
      </c>
      <c r="AD54" t="s">
        <v>1061</v>
      </c>
      <c r="AE54">
        <f t="shared" si="10"/>
        <v>0.30833689507377698</v>
      </c>
      <c r="AG54" t="s">
        <v>1087</v>
      </c>
      <c r="AH54">
        <f t="shared" si="11"/>
        <v>3.6411241136530402E-2</v>
      </c>
      <c r="AJ54" t="s">
        <v>1112</v>
      </c>
      <c r="AK54">
        <f t="shared" si="12"/>
        <v>0.91755714066785798</v>
      </c>
      <c r="AM54" t="s">
        <v>1139</v>
      </c>
      <c r="AN54">
        <f t="shared" si="13"/>
        <v>0.99663378287159599</v>
      </c>
      <c r="AO54">
        <f t="shared" si="14"/>
        <v>1</v>
      </c>
      <c r="AQ54" t="s">
        <v>1164</v>
      </c>
      <c r="AR54">
        <f t="shared" si="15"/>
        <v>1.3200032440093799E-90</v>
      </c>
      <c r="AT54" t="s">
        <v>1230</v>
      </c>
      <c r="AU54">
        <f t="shared" si="16"/>
        <v>3.7738426078525599E-3</v>
      </c>
      <c r="AW54" t="s">
        <v>1292</v>
      </c>
      <c r="AX54">
        <f t="shared" si="17"/>
        <v>2.09285310555203E-4</v>
      </c>
      <c r="AZ54" t="s">
        <v>1316</v>
      </c>
      <c r="BA54">
        <f t="shared" si="18"/>
        <v>0.97538986540132699</v>
      </c>
      <c r="BC54" t="s">
        <v>1347</v>
      </c>
      <c r="BD54">
        <f t="shared" si="19"/>
        <v>1.71909496398982E-3</v>
      </c>
      <c r="BF54" t="s">
        <v>1426</v>
      </c>
      <c r="BG54">
        <f t="shared" si="20"/>
        <v>3.7877133552360699E-2</v>
      </c>
    </row>
    <row r="55" spans="1:59" x14ac:dyDescent="0.55000000000000004">
      <c r="A55">
        <v>54</v>
      </c>
      <c r="B55" s="1" t="s">
        <v>737</v>
      </c>
      <c r="C55">
        <f t="shared" si="1"/>
        <v>7.73182405361083E-4</v>
      </c>
      <c r="E55" t="s">
        <v>803</v>
      </c>
      <c r="F55">
        <f t="shared" si="2"/>
        <v>3.2060780977923899E-2</v>
      </c>
      <c r="H55" t="s">
        <v>832</v>
      </c>
      <c r="I55">
        <f t="shared" si="3"/>
        <v>0.40776533723146402</v>
      </c>
      <c r="K55" t="s">
        <v>854</v>
      </c>
      <c r="L55">
        <f t="shared" si="4"/>
        <v>2.1026428258572099E-3</v>
      </c>
      <c r="N55" t="s">
        <v>873</v>
      </c>
      <c r="O55">
        <f t="shared" si="5"/>
        <v>0.202018019944912</v>
      </c>
      <c r="P55">
        <f t="shared" si="21"/>
        <v>0</v>
      </c>
      <c r="R55" t="s">
        <v>894</v>
      </c>
      <c r="S55">
        <f t="shared" si="6"/>
        <v>9.8447103608158802E-3</v>
      </c>
      <c r="U55" t="s">
        <v>924</v>
      </c>
      <c r="V55">
        <f t="shared" si="7"/>
        <v>0.91354676838244997</v>
      </c>
      <c r="X55" t="s">
        <v>990</v>
      </c>
      <c r="Y55">
        <f t="shared" si="8"/>
        <v>0.271844504487813</v>
      </c>
      <c r="AA55" t="s">
        <v>1036</v>
      </c>
      <c r="AB55">
        <f t="shared" si="9"/>
        <v>0.16983618669081299</v>
      </c>
      <c r="AD55" t="s">
        <v>1062</v>
      </c>
      <c r="AE55">
        <f t="shared" si="10"/>
        <v>0.75516664090235797</v>
      </c>
      <c r="AG55" t="s">
        <v>1088</v>
      </c>
      <c r="AH55">
        <f t="shared" si="11"/>
        <v>3.4963629242180598E-2</v>
      </c>
      <c r="AJ55" t="s">
        <v>1113</v>
      </c>
      <c r="AK55">
        <f t="shared" si="12"/>
        <v>0.112127026807049</v>
      </c>
      <c r="AM55" t="s">
        <v>1140</v>
      </c>
      <c r="AN55">
        <f t="shared" si="13"/>
        <v>0.94969442602778198</v>
      </c>
      <c r="AO55">
        <f t="shared" si="14"/>
        <v>1</v>
      </c>
      <c r="AQ55" t="s">
        <v>1165</v>
      </c>
      <c r="AR55">
        <f t="shared" si="15"/>
        <v>5.0758624805640498E-88</v>
      </c>
      <c r="AT55" t="s">
        <v>1231</v>
      </c>
      <c r="AU55">
        <f t="shared" si="16"/>
        <v>3.5172308454190101E-3</v>
      </c>
      <c r="AW55" t="s">
        <v>1293</v>
      </c>
      <c r="AX55">
        <f t="shared" si="17"/>
        <v>0.99739415670982201</v>
      </c>
      <c r="AZ55" t="s">
        <v>1317</v>
      </c>
      <c r="BA55">
        <f t="shared" si="18"/>
        <v>0.95963052473571497</v>
      </c>
      <c r="BC55" t="s">
        <v>1348</v>
      </c>
      <c r="BD55">
        <f t="shared" si="19"/>
        <v>1.8092871584721198E-2</v>
      </c>
      <c r="BF55" t="s">
        <v>1427</v>
      </c>
      <c r="BG55">
        <f t="shared" si="20"/>
        <v>1.9583877670917401E-2</v>
      </c>
    </row>
    <row r="56" spans="1:59" x14ac:dyDescent="0.55000000000000004">
      <c r="A56">
        <v>55</v>
      </c>
      <c r="B56" s="1" t="s">
        <v>738</v>
      </c>
      <c r="C56">
        <f t="shared" si="1"/>
        <v>1.2668593823419701E-3</v>
      </c>
      <c r="E56" t="s">
        <v>804</v>
      </c>
      <c r="F56">
        <f t="shared" si="2"/>
        <v>2.99292203787144E-2</v>
      </c>
      <c r="H56" t="s">
        <v>833</v>
      </c>
      <c r="I56">
        <f t="shared" si="3"/>
        <v>0.36933100962075899</v>
      </c>
      <c r="K56" t="s">
        <v>855</v>
      </c>
      <c r="L56">
        <f t="shared" si="4"/>
        <v>4.7620482358840298E-3</v>
      </c>
      <c r="N56" t="s">
        <v>861</v>
      </c>
      <c r="O56">
        <f t="shared" si="5"/>
        <v>0.20174602083698401</v>
      </c>
      <c r="P56">
        <f t="shared" si="21"/>
        <v>0</v>
      </c>
      <c r="R56" t="s">
        <v>895</v>
      </c>
      <c r="S56">
        <f t="shared" si="6"/>
        <v>6.0022993398720498E-2</v>
      </c>
      <c r="U56" t="s">
        <v>925</v>
      </c>
      <c r="V56">
        <f t="shared" si="7"/>
        <v>0.99711994305626805</v>
      </c>
      <c r="X56" t="s">
        <v>991</v>
      </c>
      <c r="Y56">
        <f t="shared" si="8"/>
        <v>0.37635137809832198</v>
      </c>
      <c r="AA56" t="s">
        <v>1036</v>
      </c>
      <c r="AB56">
        <f t="shared" si="9"/>
        <v>0.16983618669081299</v>
      </c>
      <c r="AD56" t="s">
        <v>1063</v>
      </c>
      <c r="AE56">
        <f t="shared" si="10"/>
        <v>0.73991295616321795</v>
      </c>
      <c r="AG56" t="s">
        <v>1089</v>
      </c>
      <c r="AH56">
        <f t="shared" si="11"/>
        <v>3.5646369908507003E-2</v>
      </c>
      <c r="AJ56" t="s">
        <v>1114</v>
      </c>
      <c r="AK56">
        <f t="shared" si="12"/>
        <v>3.6151206649995903E-2</v>
      </c>
      <c r="AM56" t="s">
        <v>1141</v>
      </c>
      <c r="AN56">
        <f t="shared" si="13"/>
        <v>0.19536214703362301</v>
      </c>
      <c r="AO56">
        <f t="shared" si="14"/>
        <v>0</v>
      </c>
      <c r="AQ56" t="s">
        <v>1166</v>
      </c>
      <c r="AR56">
        <f t="shared" si="15"/>
        <v>9.7717986443600602E-85</v>
      </c>
      <c r="AT56" t="s">
        <v>1232</v>
      </c>
      <c r="AU56">
        <f t="shared" si="16"/>
        <v>4.4313555088802501E-3</v>
      </c>
      <c r="AW56" t="s">
        <v>1294</v>
      </c>
      <c r="AX56">
        <f t="shared" si="17"/>
        <v>0.99984596629139599</v>
      </c>
      <c r="AZ56" t="s">
        <v>1318</v>
      </c>
      <c r="BA56">
        <f t="shared" si="18"/>
        <v>0.13943441900886999</v>
      </c>
      <c r="BC56" t="s">
        <v>1349</v>
      </c>
      <c r="BD56">
        <f t="shared" si="19"/>
        <v>1.60330530964916E-3</v>
      </c>
      <c r="BF56" t="s">
        <v>1428</v>
      </c>
      <c r="BG56">
        <f t="shared" si="20"/>
        <v>5.8016048992539003E-2</v>
      </c>
    </row>
    <row r="57" spans="1:59" x14ac:dyDescent="0.55000000000000004">
      <c r="A57">
        <v>56</v>
      </c>
      <c r="B57" s="1" t="s">
        <v>739</v>
      </c>
      <c r="C57">
        <f t="shared" si="1"/>
        <v>8.0327828096353297E-4</v>
      </c>
      <c r="E57" t="s">
        <v>805</v>
      </c>
      <c r="F57">
        <f t="shared" si="2"/>
        <v>3.0907834822371801E-2</v>
      </c>
      <c r="H57" t="s">
        <v>819</v>
      </c>
      <c r="I57">
        <f t="shared" si="3"/>
        <v>0.39761715855318802</v>
      </c>
      <c r="K57" t="s">
        <v>841</v>
      </c>
      <c r="L57">
        <f t="shared" si="4"/>
        <v>4.9900498916645702E-3</v>
      </c>
      <c r="N57" t="s">
        <v>861</v>
      </c>
      <c r="O57">
        <f t="shared" si="5"/>
        <v>0.20174602083698401</v>
      </c>
      <c r="P57">
        <f t="shared" si="21"/>
        <v>0</v>
      </c>
      <c r="R57" t="s">
        <v>896</v>
      </c>
      <c r="S57">
        <f t="shared" si="6"/>
        <v>6.1917817344883403E-3</v>
      </c>
      <c r="U57" t="s">
        <v>926</v>
      </c>
      <c r="V57">
        <f t="shared" si="7"/>
        <v>0.99901379091234699</v>
      </c>
      <c r="X57" t="s">
        <v>992</v>
      </c>
      <c r="Y57">
        <f t="shared" si="8"/>
        <v>0.20415324926554301</v>
      </c>
      <c r="AA57" t="s">
        <v>1036</v>
      </c>
      <c r="AB57">
        <f t="shared" si="9"/>
        <v>0.16983618669081299</v>
      </c>
      <c r="AD57" t="s">
        <v>1064</v>
      </c>
      <c r="AE57">
        <f t="shared" si="10"/>
        <v>6.7928550061287896E-2</v>
      </c>
      <c r="AG57" t="s">
        <v>1074</v>
      </c>
      <c r="AH57">
        <f t="shared" si="11"/>
        <v>3.4752233253654903E-2</v>
      </c>
      <c r="AJ57" t="s">
        <v>1115</v>
      </c>
      <c r="AK57">
        <f t="shared" si="12"/>
        <v>4.7251207974919003E-2</v>
      </c>
      <c r="AM57" t="s">
        <v>1126</v>
      </c>
      <c r="AN57">
        <f t="shared" si="13"/>
        <v>0.17935191775692</v>
      </c>
      <c r="AO57">
        <f t="shared" si="14"/>
        <v>0</v>
      </c>
      <c r="AQ57" t="s">
        <v>1167</v>
      </c>
      <c r="AR57">
        <f t="shared" si="15"/>
        <v>1.53652644878232E-9</v>
      </c>
      <c r="AT57" t="s">
        <v>1233</v>
      </c>
      <c r="AU57">
        <f t="shared" si="16"/>
        <v>3.9492140163871698E-3</v>
      </c>
      <c r="AW57" t="s">
        <v>1295</v>
      </c>
      <c r="AX57">
        <f t="shared" si="17"/>
        <v>1.78621014481114E-2</v>
      </c>
      <c r="AZ57" t="s">
        <v>1304</v>
      </c>
      <c r="BA57">
        <f t="shared" si="18"/>
        <v>0.139246306641581</v>
      </c>
      <c r="BC57" t="s">
        <v>1350</v>
      </c>
      <c r="BD57">
        <f t="shared" si="19"/>
        <v>0.124942344982986</v>
      </c>
      <c r="BF57" t="s">
        <v>1429</v>
      </c>
      <c r="BG57">
        <f t="shared" si="20"/>
        <v>3.5277286052501099E-2</v>
      </c>
    </row>
    <row r="58" spans="1:59" x14ac:dyDescent="0.55000000000000004">
      <c r="A58">
        <v>57</v>
      </c>
      <c r="B58" s="1" t="s">
        <v>740</v>
      </c>
      <c r="C58">
        <f t="shared" si="1"/>
        <v>1.4685446533704901E-3</v>
      </c>
      <c r="E58" t="s">
        <v>806</v>
      </c>
      <c r="F58">
        <f t="shared" si="2"/>
        <v>2.97832219607699E-2</v>
      </c>
      <c r="H58" t="s">
        <v>819</v>
      </c>
      <c r="I58">
        <f t="shared" si="3"/>
        <v>0.39761715855318802</v>
      </c>
      <c r="K58" t="s">
        <v>841</v>
      </c>
      <c r="L58">
        <f t="shared" si="4"/>
        <v>4.9900498916645702E-3</v>
      </c>
      <c r="N58" t="s">
        <v>861</v>
      </c>
      <c r="O58">
        <f t="shared" si="5"/>
        <v>0.20174602083698401</v>
      </c>
      <c r="P58">
        <f t="shared" si="21"/>
        <v>0</v>
      </c>
      <c r="R58" t="s">
        <v>897</v>
      </c>
      <c r="S58">
        <f t="shared" si="6"/>
        <v>3.0599243327829697E-5</v>
      </c>
      <c r="U58" t="s">
        <v>927</v>
      </c>
      <c r="V58">
        <f t="shared" si="7"/>
        <v>0.99736388898124595</v>
      </c>
      <c r="X58" t="s">
        <v>993</v>
      </c>
      <c r="Y58">
        <f t="shared" si="8"/>
        <v>0.24238632335426899</v>
      </c>
      <c r="AA58" t="s">
        <v>1036</v>
      </c>
      <c r="AB58">
        <f t="shared" si="9"/>
        <v>0.16983618669081299</v>
      </c>
      <c r="AD58" t="s">
        <v>1065</v>
      </c>
      <c r="AE58">
        <f t="shared" si="10"/>
        <v>0.61246844797205102</v>
      </c>
      <c r="AG58" t="s">
        <v>1090</v>
      </c>
      <c r="AH58">
        <f t="shared" si="11"/>
        <v>3.3746267709675697E-2</v>
      </c>
      <c r="AJ58" t="s">
        <v>1116</v>
      </c>
      <c r="AK58">
        <f t="shared" si="12"/>
        <v>5.2726347763705E-3</v>
      </c>
      <c r="AM58" t="s">
        <v>1142</v>
      </c>
      <c r="AN58">
        <f t="shared" si="13"/>
        <v>0.18583236059043301</v>
      </c>
      <c r="AO58">
        <f t="shared" si="14"/>
        <v>0</v>
      </c>
      <c r="AQ58" t="s">
        <v>1168</v>
      </c>
      <c r="AR58">
        <f t="shared" si="15"/>
        <v>1.06998913059929E-86</v>
      </c>
      <c r="AT58" t="s">
        <v>1234</v>
      </c>
      <c r="AU58">
        <f t="shared" si="16"/>
        <v>3.2249475438004601E-3</v>
      </c>
      <c r="AW58" t="s">
        <v>1296</v>
      </c>
      <c r="AX58">
        <f t="shared" si="17"/>
        <v>0.98631463890478699</v>
      </c>
      <c r="AZ58" t="s">
        <v>1304</v>
      </c>
      <c r="BA58">
        <f t="shared" si="18"/>
        <v>0.139246306641581</v>
      </c>
      <c r="BC58" t="s">
        <v>1351</v>
      </c>
      <c r="BD58">
        <f t="shared" si="19"/>
        <v>1.5208694180203E-3</v>
      </c>
      <c r="BF58" t="s">
        <v>1430</v>
      </c>
      <c r="BG58">
        <f t="shared" si="20"/>
        <v>3.1627008478586703E-2</v>
      </c>
    </row>
    <row r="59" spans="1:59" x14ac:dyDescent="0.55000000000000004">
      <c r="A59">
        <v>58</v>
      </c>
      <c r="B59" s="1" t="s">
        <v>741</v>
      </c>
      <c r="C59">
        <f t="shared" si="1"/>
        <v>1.0151351363541701E-3</v>
      </c>
      <c r="E59" t="s">
        <v>807</v>
      </c>
      <c r="F59">
        <f t="shared" si="2"/>
        <v>3.0811488302593299E-2</v>
      </c>
      <c r="H59" t="s">
        <v>834</v>
      </c>
      <c r="I59">
        <f t="shared" si="3"/>
        <v>1.1070751277935401E-2</v>
      </c>
      <c r="K59" t="s">
        <v>856</v>
      </c>
      <c r="L59">
        <f t="shared" si="4"/>
        <v>9.9959224362550399E-5</v>
      </c>
      <c r="N59" t="s">
        <v>874</v>
      </c>
      <c r="O59">
        <f t="shared" si="5"/>
        <v>0.23569690284433401</v>
      </c>
      <c r="P59">
        <f t="shared" si="21"/>
        <v>0</v>
      </c>
      <c r="R59" t="s">
        <v>898</v>
      </c>
      <c r="S59">
        <f t="shared" si="6"/>
        <v>2.5716707406416899E-2</v>
      </c>
      <c r="U59" t="s">
        <v>928</v>
      </c>
      <c r="V59">
        <f t="shared" si="7"/>
        <v>0.99944895493680597</v>
      </c>
      <c r="X59" t="s">
        <v>994</v>
      </c>
      <c r="Y59">
        <f t="shared" si="8"/>
        <v>0.27648391695167002</v>
      </c>
      <c r="AA59" t="s">
        <v>1041</v>
      </c>
      <c r="AB59">
        <f t="shared" si="9"/>
        <v>0.16931165583263999</v>
      </c>
      <c r="AD59" t="s">
        <v>1066</v>
      </c>
      <c r="AE59">
        <f t="shared" si="10"/>
        <v>0.73169817257838898</v>
      </c>
      <c r="AG59" t="s">
        <v>1091</v>
      </c>
      <c r="AH59">
        <f t="shared" si="11"/>
        <v>3.4573884825808102E-2</v>
      </c>
      <c r="AJ59" t="s">
        <v>1117</v>
      </c>
      <c r="AK59">
        <f t="shared" si="12"/>
        <v>2.15324105858531E-3</v>
      </c>
      <c r="AM59" t="s">
        <v>1143</v>
      </c>
      <c r="AN59">
        <f t="shared" si="13"/>
        <v>0.57575763210999198</v>
      </c>
      <c r="AO59">
        <f t="shared" si="14"/>
        <v>1</v>
      </c>
      <c r="AQ59" t="s">
        <v>1169</v>
      </c>
      <c r="AR59">
        <f t="shared" si="15"/>
        <v>7.7608545549054703E-87</v>
      </c>
      <c r="AT59" t="s">
        <v>1235</v>
      </c>
      <c r="AU59">
        <f t="shared" si="16"/>
        <v>5.4430231521055998E-3</v>
      </c>
      <c r="AW59" t="s">
        <v>1297</v>
      </c>
      <c r="AX59">
        <f t="shared" si="17"/>
        <v>2.93880146293948E-5</v>
      </c>
      <c r="AZ59" t="s">
        <v>1319</v>
      </c>
      <c r="BA59">
        <f t="shared" si="18"/>
        <v>0.98719393852385695</v>
      </c>
      <c r="BC59" t="s">
        <v>1352</v>
      </c>
      <c r="BD59">
        <f t="shared" si="19"/>
        <v>3.1361621054002697E-2</v>
      </c>
      <c r="BF59" t="s">
        <v>1431</v>
      </c>
      <c r="BG59">
        <f t="shared" si="20"/>
        <v>3.2278592290534501E-2</v>
      </c>
    </row>
    <row r="60" spans="1:59" x14ac:dyDescent="0.55000000000000004">
      <c r="A60">
        <v>59</v>
      </c>
      <c r="B60" s="1" t="s">
        <v>742</v>
      </c>
      <c r="C60">
        <f t="shared" si="1"/>
        <v>7.7677220636454395E-4</v>
      </c>
      <c r="E60" t="s">
        <v>808</v>
      </c>
      <c r="F60">
        <f t="shared" si="2"/>
        <v>3.0478706271477599E-2</v>
      </c>
      <c r="H60" t="s">
        <v>819</v>
      </c>
      <c r="I60">
        <f t="shared" si="3"/>
        <v>0.39761715855318802</v>
      </c>
      <c r="K60" t="s">
        <v>841</v>
      </c>
      <c r="L60">
        <f t="shared" si="4"/>
        <v>4.9900498916645702E-3</v>
      </c>
      <c r="N60" t="s">
        <v>861</v>
      </c>
      <c r="O60">
        <f t="shared" si="5"/>
        <v>0.20174602083698401</v>
      </c>
      <c r="P60">
        <f t="shared" si="21"/>
        <v>0</v>
      </c>
      <c r="R60" t="s">
        <v>899</v>
      </c>
      <c r="S60">
        <f t="shared" si="6"/>
        <v>9.7213984026880296E-3</v>
      </c>
      <c r="U60" t="s">
        <v>929</v>
      </c>
      <c r="V60">
        <f t="shared" si="7"/>
        <v>0.77012692484256795</v>
      </c>
      <c r="X60" t="s">
        <v>995</v>
      </c>
      <c r="Y60">
        <f t="shared" si="8"/>
        <v>0.33401828594788302</v>
      </c>
      <c r="AA60" t="s">
        <v>1036</v>
      </c>
      <c r="AB60">
        <f t="shared" si="9"/>
        <v>0.16983618669081299</v>
      </c>
      <c r="AD60" t="s">
        <v>1067</v>
      </c>
      <c r="AE60">
        <f t="shared" si="10"/>
        <v>0.23766568479127601</v>
      </c>
      <c r="AG60" t="s">
        <v>1074</v>
      </c>
      <c r="AH60">
        <f t="shared" si="11"/>
        <v>3.4752233253654903E-2</v>
      </c>
      <c r="AJ60" t="s">
        <v>1118</v>
      </c>
      <c r="AK60">
        <f t="shared" si="12"/>
        <v>0.290114077450774</v>
      </c>
      <c r="AM60" t="s">
        <v>1126</v>
      </c>
      <c r="AN60">
        <f t="shared" si="13"/>
        <v>0.17935191775692</v>
      </c>
      <c r="AO60">
        <f t="shared" si="14"/>
        <v>0</v>
      </c>
      <c r="AQ60" t="s">
        <v>1170</v>
      </c>
      <c r="AR60">
        <f t="shared" si="15"/>
        <v>1.8052076909086899E-77</v>
      </c>
      <c r="AT60" t="s">
        <v>1236</v>
      </c>
      <c r="AU60">
        <f t="shared" si="16"/>
        <v>3.5827216807597E-3</v>
      </c>
      <c r="AW60" t="s">
        <v>1298</v>
      </c>
      <c r="AX60">
        <f t="shared" si="17"/>
        <v>0.99861332473985298</v>
      </c>
      <c r="AZ60" t="s">
        <v>1304</v>
      </c>
      <c r="BA60">
        <f t="shared" si="18"/>
        <v>0.139246306641581</v>
      </c>
      <c r="BC60" t="s">
        <v>1353</v>
      </c>
      <c r="BD60">
        <f t="shared" si="19"/>
        <v>0.73095518063280596</v>
      </c>
      <c r="BF60" t="s">
        <v>1432</v>
      </c>
      <c r="BG60">
        <f t="shared" si="20"/>
        <v>3.5564549849448901E-2</v>
      </c>
    </row>
    <row r="61" spans="1:59" x14ac:dyDescent="0.55000000000000004">
      <c r="A61">
        <v>60</v>
      </c>
      <c r="B61" s="1" t="s">
        <v>743</v>
      </c>
      <c r="C61">
        <f t="shared" si="1"/>
        <v>1.2253998889757999E-3</v>
      </c>
      <c r="E61" t="s">
        <v>809</v>
      </c>
      <c r="F61">
        <f t="shared" si="2"/>
        <v>4.6374324442430302E-2</v>
      </c>
      <c r="H61" t="s">
        <v>835</v>
      </c>
      <c r="I61">
        <f t="shared" si="3"/>
        <v>0.13444784184052899</v>
      </c>
      <c r="K61" t="s">
        <v>857</v>
      </c>
      <c r="L61">
        <f t="shared" si="4"/>
        <v>1.2781120516903299E-4</v>
      </c>
      <c r="N61" t="s">
        <v>875</v>
      </c>
      <c r="O61">
        <f t="shared" si="5"/>
        <v>0.20411442938984101</v>
      </c>
      <c r="P61">
        <f t="shared" si="21"/>
        <v>0</v>
      </c>
      <c r="R61" t="s">
        <v>900</v>
      </c>
      <c r="S61">
        <f t="shared" si="6"/>
        <v>7.7538195364615703E-2</v>
      </c>
      <c r="U61" t="s">
        <v>930</v>
      </c>
      <c r="V61">
        <f t="shared" si="7"/>
        <v>0.78638448287462803</v>
      </c>
      <c r="X61" t="s">
        <v>996</v>
      </c>
      <c r="Y61">
        <f t="shared" si="8"/>
        <v>0.48535735237775701</v>
      </c>
      <c r="AA61" t="s">
        <v>1042</v>
      </c>
      <c r="AB61">
        <f t="shared" si="9"/>
        <v>0.16767974980231801</v>
      </c>
      <c r="AD61" t="s">
        <v>1068</v>
      </c>
      <c r="AE61">
        <f t="shared" si="10"/>
        <v>0.50237708893466504</v>
      </c>
      <c r="AG61" t="s">
        <v>1092</v>
      </c>
      <c r="AH61">
        <f t="shared" si="11"/>
        <v>0.298886780945188</v>
      </c>
      <c r="AJ61" t="s">
        <v>1119</v>
      </c>
      <c r="AK61">
        <f t="shared" si="12"/>
        <v>0.19626890617963699</v>
      </c>
      <c r="AM61" t="s">
        <v>1144</v>
      </c>
      <c r="AN61">
        <f t="shared" si="13"/>
        <v>0.66592346100458699</v>
      </c>
      <c r="AO61">
        <f t="shared" si="14"/>
        <v>1</v>
      </c>
      <c r="AQ61" t="s">
        <v>1171</v>
      </c>
      <c r="AR61">
        <f t="shared" si="15"/>
        <v>4.3400596327533602E-89</v>
      </c>
      <c r="AT61" t="s">
        <v>1237</v>
      </c>
      <c r="AU61">
        <f t="shared" si="16"/>
        <v>4.0118342306812898E-3</v>
      </c>
      <c r="AW61" t="s">
        <v>1299</v>
      </c>
      <c r="AX61">
        <f t="shared" si="17"/>
        <v>3.7117241395970898E-5</v>
      </c>
      <c r="AZ61" t="s">
        <v>1320</v>
      </c>
      <c r="BA61">
        <f t="shared" si="18"/>
        <v>0.99322817948625997</v>
      </c>
      <c r="BC61" t="s">
        <v>1354</v>
      </c>
      <c r="BD61">
        <f t="shared" si="19"/>
        <v>0.40207238167109999</v>
      </c>
      <c r="BF61" t="s">
        <v>1433</v>
      </c>
      <c r="BG61">
        <f t="shared" si="20"/>
        <v>3.03121294088399E-2</v>
      </c>
    </row>
    <row r="62" spans="1:59" x14ac:dyDescent="0.55000000000000004">
      <c r="A62">
        <v>61</v>
      </c>
      <c r="B62" s="1" t="s">
        <v>744</v>
      </c>
      <c r="C62">
        <f t="shared" si="1"/>
        <v>1.37985570091365E-3</v>
      </c>
      <c r="E62" t="s">
        <v>810</v>
      </c>
      <c r="F62">
        <f t="shared" si="2"/>
        <v>2.9844392353364401E-2</v>
      </c>
      <c r="H62" t="s">
        <v>836</v>
      </c>
      <c r="I62">
        <f t="shared" si="3"/>
        <v>0.41058833339545697</v>
      </c>
      <c r="K62" t="s">
        <v>858</v>
      </c>
      <c r="L62">
        <f t="shared" si="4"/>
        <v>1.03355863024794E-3</v>
      </c>
      <c r="N62" t="s">
        <v>876</v>
      </c>
      <c r="O62">
        <f t="shared" si="5"/>
        <v>0.20202729810308001</v>
      </c>
      <c r="P62">
        <f t="shared" si="21"/>
        <v>0</v>
      </c>
      <c r="R62" t="s">
        <v>901</v>
      </c>
      <c r="S62">
        <f t="shared" si="6"/>
        <v>1.48371894013734E-5</v>
      </c>
      <c r="U62" t="s">
        <v>931</v>
      </c>
      <c r="V62">
        <f t="shared" si="7"/>
        <v>0.55945433538698197</v>
      </c>
      <c r="X62" t="s">
        <v>997</v>
      </c>
      <c r="Y62">
        <f t="shared" si="8"/>
        <v>0.508931296639899</v>
      </c>
      <c r="AA62" t="s">
        <v>1036</v>
      </c>
      <c r="AB62">
        <f t="shared" si="9"/>
        <v>0.16983618669081299</v>
      </c>
      <c r="AD62" t="s">
        <v>1069</v>
      </c>
      <c r="AE62">
        <f t="shared" si="10"/>
        <v>0.66388915670919502</v>
      </c>
      <c r="AG62" t="s">
        <v>1093</v>
      </c>
      <c r="AH62">
        <f t="shared" si="11"/>
        <v>3.5038275288460201E-2</v>
      </c>
      <c r="AJ62" t="s">
        <v>1120</v>
      </c>
      <c r="AK62">
        <f t="shared" si="12"/>
        <v>0.93278145894199704</v>
      </c>
      <c r="AM62" t="s">
        <v>1145</v>
      </c>
      <c r="AN62">
        <f t="shared" si="13"/>
        <v>0.98186074627031805</v>
      </c>
      <c r="AO62">
        <f t="shared" si="14"/>
        <v>1</v>
      </c>
      <c r="AQ62" t="s">
        <v>1172</v>
      </c>
      <c r="AR62">
        <f t="shared" si="15"/>
        <v>3.3925502927455903E-89</v>
      </c>
      <c r="AT62" t="s">
        <v>1238</v>
      </c>
      <c r="AU62">
        <f t="shared" si="16"/>
        <v>3.4696101134662799E-3</v>
      </c>
      <c r="AW62" t="s">
        <v>1300</v>
      </c>
      <c r="AX62">
        <f t="shared" si="17"/>
        <v>0.99999954983679396</v>
      </c>
      <c r="AZ62" t="s">
        <v>1321</v>
      </c>
      <c r="BA62">
        <f t="shared" si="18"/>
        <v>0.99045239910670202</v>
      </c>
      <c r="BC62" t="s">
        <v>1355</v>
      </c>
      <c r="BD62">
        <f t="shared" si="19"/>
        <v>2.37740559563035E-2</v>
      </c>
      <c r="BF62" t="s">
        <v>1434</v>
      </c>
      <c r="BG62">
        <f t="shared" si="20"/>
        <v>3.4140467301646299E-2</v>
      </c>
    </row>
    <row r="63" spans="1:59" x14ac:dyDescent="0.55000000000000004">
      <c r="A63">
        <v>62</v>
      </c>
      <c r="B63" s="1" t="s">
        <v>745</v>
      </c>
      <c r="C63">
        <f t="shared" si="1"/>
        <v>1.7235568807865301E-3</v>
      </c>
      <c r="E63" t="s">
        <v>811</v>
      </c>
      <c r="F63">
        <f t="shared" si="2"/>
        <v>3.6059162548007097E-2</v>
      </c>
      <c r="H63" t="s">
        <v>837</v>
      </c>
      <c r="I63">
        <f t="shared" si="3"/>
        <v>0.224497247129651</v>
      </c>
      <c r="K63" t="s">
        <v>859</v>
      </c>
      <c r="L63">
        <f t="shared" si="4"/>
        <v>4.7207615047153501E-4</v>
      </c>
      <c r="N63" t="s">
        <v>877</v>
      </c>
      <c r="O63">
        <f t="shared" si="5"/>
        <v>0.19605349066480801</v>
      </c>
      <c r="P63">
        <f t="shared" si="21"/>
        <v>0</v>
      </c>
      <c r="R63" t="s">
        <v>902</v>
      </c>
      <c r="S63">
        <f t="shared" si="6"/>
        <v>3.2087526065709297E-2</v>
      </c>
      <c r="U63" t="s">
        <v>932</v>
      </c>
      <c r="V63">
        <f t="shared" si="7"/>
        <v>0.82617400209529601</v>
      </c>
      <c r="X63" t="s">
        <v>998</v>
      </c>
      <c r="Y63">
        <f t="shared" si="8"/>
        <v>0.36479507029974201</v>
      </c>
      <c r="AA63" t="s">
        <v>1036</v>
      </c>
      <c r="AB63">
        <f t="shared" si="9"/>
        <v>0.16983618669081299</v>
      </c>
      <c r="AD63" t="s">
        <v>1070</v>
      </c>
      <c r="AE63">
        <f t="shared" si="10"/>
        <v>0.30527382157675398</v>
      </c>
      <c r="AG63" t="s">
        <v>1094</v>
      </c>
      <c r="AH63">
        <f t="shared" si="11"/>
        <v>3.4857946915290802E-2</v>
      </c>
      <c r="AJ63" t="s">
        <v>1121</v>
      </c>
      <c r="AK63">
        <f t="shared" si="12"/>
        <v>6.5003246257543001E-2</v>
      </c>
      <c r="AM63" t="s">
        <v>1146</v>
      </c>
      <c r="AN63">
        <f t="shared" si="13"/>
        <v>0.93515245734938801</v>
      </c>
      <c r="AO63">
        <f t="shared" si="14"/>
        <v>1</v>
      </c>
      <c r="AQ63" t="s">
        <v>1173</v>
      </c>
      <c r="AR63">
        <f t="shared" si="15"/>
        <v>1.0759207512924901E-96</v>
      </c>
      <c r="AT63" t="s">
        <v>1239</v>
      </c>
      <c r="AU63">
        <f t="shared" si="16"/>
        <v>4.5992758292165798E-3</v>
      </c>
      <c r="AW63" t="s">
        <v>1301</v>
      </c>
      <c r="AX63">
        <f t="shared" si="17"/>
        <v>0.12228940897101299</v>
      </c>
      <c r="AZ63" t="s">
        <v>1322</v>
      </c>
      <c r="BA63">
        <f t="shared" si="18"/>
        <v>0.99930279026482305</v>
      </c>
      <c r="BC63" t="s">
        <v>1356</v>
      </c>
      <c r="BD63">
        <f t="shared" si="19"/>
        <v>2.8956256077241498E-3</v>
      </c>
      <c r="BF63" t="s">
        <v>1435</v>
      </c>
      <c r="BG63">
        <f t="shared" si="20"/>
        <v>4.7454377339559102E-2</v>
      </c>
    </row>
    <row r="64" spans="1:59" x14ac:dyDescent="0.55000000000000004">
      <c r="A64">
        <v>63</v>
      </c>
      <c r="B64" s="1" t="s">
        <v>746</v>
      </c>
      <c r="C64">
        <f t="shared" si="1"/>
        <v>4.5666972168026997E-3</v>
      </c>
      <c r="E64" t="s">
        <v>812</v>
      </c>
      <c r="F64">
        <f t="shared" si="2"/>
        <v>2.87640289260984E-2</v>
      </c>
      <c r="H64" t="s">
        <v>819</v>
      </c>
      <c r="I64">
        <f t="shared" si="3"/>
        <v>0.39761715855318802</v>
      </c>
      <c r="K64" t="s">
        <v>841</v>
      </c>
      <c r="L64">
        <f t="shared" si="4"/>
        <v>4.9900498916645702E-3</v>
      </c>
      <c r="N64" t="s">
        <v>861</v>
      </c>
      <c r="O64">
        <f t="shared" si="5"/>
        <v>0.20174602083698401</v>
      </c>
      <c r="P64">
        <f t="shared" si="21"/>
        <v>0</v>
      </c>
      <c r="R64" t="s">
        <v>878</v>
      </c>
      <c r="S64">
        <f t="shared" si="6"/>
        <v>4.0574156073617199E-3</v>
      </c>
      <c r="U64" t="s">
        <v>907</v>
      </c>
      <c r="V64">
        <f t="shared" si="7"/>
        <v>9.9391642485895701E-2</v>
      </c>
      <c r="X64" t="s">
        <v>999</v>
      </c>
      <c r="Y64">
        <f t="shared" si="8"/>
        <v>0.56620368050786796</v>
      </c>
      <c r="AA64" t="s">
        <v>1036</v>
      </c>
      <c r="AB64">
        <f t="shared" si="9"/>
        <v>0.16983618669081299</v>
      </c>
      <c r="AD64" t="s">
        <v>1045</v>
      </c>
      <c r="AE64">
        <f t="shared" si="10"/>
        <v>4.7009041493922703E-2</v>
      </c>
      <c r="AG64" t="s">
        <v>1074</v>
      </c>
      <c r="AH64">
        <f t="shared" si="11"/>
        <v>3.4752233253654903E-2</v>
      </c>
      <c r="AJ64" t="s">
        <v>1097</v>
      </c>
      <c r="AK64">
        <f t="shared" si="12"/>
        <v>5.9403790570146803E-2</v>
      </c>
      <c r="AM64" t="s">
        <v>1126</v>
      </c>
      <c r="AN64">
        <f t="shared" si="13"/>
        <v>0.17935191775692</v>
      </c>
      <c r="AO64">
        <f t="shared" si="14"/>
        <v>0</v>
      </c>
      <c r="AQ64" t="s">
        <v>1148</v>
      </c>
      <c r="AR64">
        <f t="shared" si="15"/>
        <v>1.5202244181909299E-9</v>
      </c>
      <c r="AT64" t="s">
        <v>1240</v>
      </c>
      <c r="AU64">
        <f t="shared" si="16"/>
        <v>2.77014768431866E-2</v>
      </c>
      <c r="AW64" t="s">
        <v>1277</v>
      </c>
      <c r="AX64">
        <f t="shared" si="17"/>
        <v>4.6635799439302301E-3</v>
      </c>
      <c r="AZ64" t="s">
        <v>1304</v>
      </c>
      <c r="BA64">
        <f t="shared" si="18"/>
        <v>0.139246306641581</v>
      </c>
      <c r="BC64" t="s">
        <v>1357</v>
      </c>
      <c r="BD64">
        <f t="shared" si="19"/>
        <v>6.7246483828715096E-4</v>
      </c>
      <c r="BF64" t="s">
        <v>1436</v>
      </c>
      <c r="BG64">
        <f t="shared" si="20"/>
        <v>0.136659615269387</v>
      </c>
    </row>
    <row r="65" spans="1:59" x14ac:dyDescent="0.55000000000000004">
      <c r="A65">
        <v>64</v>
      </c>
      <c r="B65" s="1" t="s">
        <v>747</v>
      </c>
      <c r="C65">
        <f t="shared" si="1"/>
        <v>2.4410076226627001E-2</v>
      </c>
      <c r="E65" t="s">
        <v>783</v>
      </c>
      <c r="F65">
        <f t="shared" si="2"/>
        <v>2.86302958237338E-2</v>
      </c>
      <c r="H65" t="s">
        <v>819</v>
      </c>
      <c r="I65">
        <f t="shared" si="3"/>
        <v>0.39761715855318802</v>
      </c>
      <c r="K65" t="s">
        <v>841</v>
      </c>
      <c r="L65">
        <f t="shared" si="4"/>
        <v>4.9900498916645702E-3</v>
      </c>
      <c r="N65" t="s">
        <v>861</v>
      </c>
      <c r="O65">
        <f t="shared" si="5"/>
        <v>0.20174602083698401</v>
      </c>
      <c r="P65">
        <f t="shared" si="21"/>
        <v>0</v>
      </c>
      <c r="R65" t="s">
        <v>878</v>
      </c>
      <c r="S65">
        <f t="shared" si="6"/>
        <v>4.0574156073617199E-3</v>
      </c>
      <c r="U65" t="s">
        <v>907</v>
      </c>
      <c r="V65">
        <f t="shared" si="7"/>
        <v>9.9391642485895701E-2</v>
      </c>
      <c r="X65" t="s">
        <v>1000</v>
      </c>
      <c r="Y65">
        <f t="shared" si="8"/>
        <v>0.66988617574712295</v>
      </c>
      <c r="AA65" t="s">
        <v>1036</v>
      </c>
      <c r="AB65">
        <f t="shared" si="9"/>
        <v>0.16983618669081299</v>
      </c>
      <c r="AD65" t="s">
        <v>1045</v>
      </c>
      <c r="AE65">
        <f t="shared" si="10"/>
        <v>4.7009041493922703E-2</v>
      </c>
      <c r="AG65" t="s">
        <v>1074</v>
      </c>
      <c r="AH65">
        <f t="shared" si="11"/>
        <v>3.4752233253654903E-2</v>
      </c>
      <c r="AJ65" t="s">
        <v>1097</v>
      </c>
      <c r="AK65">
        <f t="shared" si="12"/>
        <v>5.9403790570146803E-2</v>
      </c>
      <c r="AM65" t="s">
        <v>1126</v>
      </c>
      <c r="AN65">
        <f t="shared" si="13"/>
        <v>0.17935191775692</v>
      </c>
      <c r="AO65">
        <f t="shared" si="14"/>
        <v>0</v>
      </c>
      <c r="AQ65" t="s">
        <v>1148</v>
      </c>
      <c r="AR65">
        <f t="shared" si="15"/>
        <v>1.5202244181909299E-9</v>
      </c>
      <c r="AT65" t="s">
        <v>1241</v>
      </c>
      <c r="AU65">
        <f t="shared" si="16"/>
        <v>7.92304941520314E-2</v>
      </c>
      <c r="AW65" t="s">
        <v>1277</v>
      </c>
      <c r="AX65">
        <f t="shared" si="17"/>
        <v>4.6635799439302301E-3</v>
      </c>
      <c r="AZ65" t="s">
        <v>1304</v>
      </c>
      <c r="BA65">
        <f t="shared" si="18"/>
        <v>0.139246306641581</v>
      </c>
      <c r="BC65" t="s">
        <v>1358</v>
      </c>
      <c r="BD65">
        <f t="shared" si="19"/>
        <v>6.6420954250670798E-4</v>
      </c>
      <c r="BF65" t="s">
        <v>1437</v>
      </c>
      <c r="BG65">
        <f t="shared" si="20"/>
        <v>0.17642358017225401</v>
      </c>
    </row>
    <row r="66" spans="1:59" x14ac:dyDescent="0.55000000000000004">
      <c r="A66">
        <v>65</v>
      </c>
      <c r="B66" s="1" t="s">
        <v>748</v>
      </c>
      <c r="C66">
        <f t="shared" ref="C66:C100" si="22">_xlfn.NUMBERVALUE(B66,".")</f>
        <v>2.2099360618408601E-2</v>
      </c>
      <c r="E66" t="s">
        <v>783</v>
      </c>
      <c r="F66">
        <f t="shared" ref="F66:F100" si="23">_xlfn.NUMBERVALUE(E66,".")</f>
        <v>2.86302958237338E-2</v>
      </c>
      <c r="H66" t="s">
        <v>819</v>
      </c>
      <c r="I66">
        <f t="shared" ref="I66:I100" si="24">_xlfn.NUMBERVALUE(H66,".")</f>
        <v>0.39761715855318802</v>
      </c>
      <c r="K66" t="s">
        <v>841</v>
      </c>
      <c r="L66">
        <f t="shared" ref="L66:L100" si="25">_xlfn.NUMBERVALUE(K66,".")</f>
        <v>4.9900498916645702E-3</v>
      </c>
      <c r="N66" t="s">
        <v>861</v>
      </c>
      <c r="O66">
        <f t="shared" ref="O66:O100" si="26">_xlfn.NUMBERVALUE(N66,".")</f>
        <v>0.20174602083698401</v>
      </c>
      <c r="P66">
        <f t="shared" si="21"/>
        <v>0</v>
      </c>
      <c r="R66" t="s">
        <v>878</v>
      </c>
      <c r="S66">
        <f t="shared" ref="S66:S99" si="27">_xlfn.NUMBERVALUE(R66,".")</f>
        <v>4.0574156073617199E-3</v>
      </c>
      <c r="U66" t="s">
        <v>907</v>
      </c>
      <c r="V66">
        <f t="shared" ref="V66:V99" si="28">_xlfn.NUMBERVALUE(U66,".")</f>
        <v>9.9391642485895701E-2</v>
      </c>
      <c r="X66" t="s">
        <v>1001</v>
      </c>
      <c r="Y66">
        <f t="shared" ref="Y66:Y99" si="29">_xlfn.NUMBERVALUE(X66,".")</f>
        <v>0.70125983093115996</v>
      </c>
      <c r="AA66" t="s">
        <v>1036</v>
      </c>
      <c r="AB66">
        <f t="shared" ref="AB66:AB100" si="30">_xlfn.NUMBERVALUE(AA66,".")</f>
        <v>0.16983618669081299</v>
      </c>
      <c r="AD66" t="s">
        <v>1045</v>
      </c>
      <c r="AE66">
        <f t="shared" ref="AE66:AE100" si="31">_xlfn.NUMBERVALUE(AD66,".")</f>
        <v>4.7009041493922703E-2</v>
      </c>
      <c r="AG66" t="s">
        <v>1074</v>
      </c>
      <c r="AH66">
        <f t="shared" ref="AH66:AH100" si="32">_xlfn.NUMBERVALUE(AG66,".")</f>
        <v>3.4752233253654903E-2</v>
      </c>
      <c r="AJ66" t="s">
        <v>1097</v>
      </c>
      <c r="AK66">
        <f t="shared" ref="AK66:AK100" si="33">_xlfn.NUMBERVALUE(AJ66,".")</f>
        <v>5.9403790570146803E-2</v>
      </c>
      <c r="AM66" t="s">
        <v>1126</v>
      </c>
      <c r="AN66">
        <f t="shared" ref="AN66:AN100" si="34">_xlfn.NUMBERVALUE(AM66,".")</f>
        <v>0.17935191775692</v>
      </c>
      <c r="AO66">
        <f t="shared" ref="AO66:AO100" si="35">ROUND(AN66,0)</f>
        <v>0</v>
      </c>
      <c r="AQ66" t="s">
        <v>1148</v>
      </c>
      <c r="AR66">
        <f t="shared" ref="AR66:AR101" si="36">_xlfn.NUMBERVALUE(AQ66,".")</f>
        <v>1.5202244181909299E-9</v>
      </c>
      <c r="AT66" t="s">
        <v>1242</v>
      </c>
      <c r="AU66">
        <f t="shared" ref="AU66:AU100" si="37">_xlfn.NUMBERVALUE(AT66,".")</f>
        <v>4.1025359188604497E-2</v>
      </c>
      <c r="AW66" t="s">
        <v>1277</v>
      </c>
      <c r="AX66">
        <f t="shared" ref="AX66:AX100" si="38">_xlfn.NUMBERVALUE(AW66,".")</f>
        <v>4.6635799439302301E-3</v>
      </c>
      <c r="AZ66" t="s">
        <v>1304</v>
      </c>
      <c r="BA66">
        <f t="shared" ref="BA66:BA100" si="39">_xlfn.NUMBERVALUE(AZ66,".")</f>
        <v>0.139246306641581</v>
      </c>
      <c r="BC66" t="s">
        <v>1359</v>
      </c>
      <c r="BD66">
        <f t="shared" ref="BD66:BD100" si="40">_xlfn.NUMBERVALUE(BC66,".")</f>
        <v>6.8315890065797995E-4</v>
      </c>
      <c r="BF66" t="s">
        <v>1438</v>
      </c>
      <c r="BG66">
        <f t="shared" ref="BG66:BG100" si="41">_xlfn.NUMBERVALUE(BF66,".")</f>
        <v>0.15226802643370399</v>
      </c>
    </row>
    <row r="67" spans="1:59" x14ac:dyDescent="0.55000000000000004">
      <c r="A67">
        <v>66</v>
      </c>
      <c r="B67" s="1" t="s">
        <v>749</v>
      </c>
      <c r="C67">
        <f t="shared" si="22"/>
        <v>1.8795161276724499E-2</v>
      </c>
      <c r="E67" t="s">
        <v>783</v>
      </c>
      <c r="F67">
        <f t="shared" si="23"/>
        <v>2.86302958237338E-2</v>
      </c>
      <c r="H67" t="s">
        <v>819</v>
      </c>
      <c r="I67">
        <f t="shared" si="24"/>
        <v>0.39761715855318802</v>
      </c>
      <c r="K67" t="s">
        <v>841</v>
      </c>
      <c r="L67">
        <f t="shared" si="25"/>
        <v>4.9900498916645702E-3</v>
      </c>
      <c r="N67" t="s">
        <v>861</v>
      </c>
      <c r="O67">
        <f t="shared" si="26"/>
        <v>0.20174602083698401</v>
      </c>
      <c r="P67">
        <f t="shared" si="21"/>
        <v>0</v>
      </c>
      <c r="R67" t="s">
        <v>878</v>
      </c>
      <c r="S67">
        <f t="shared" si="27"/>
        <v>4.0574156073617199E-3</v>
      </c>
      <c r="U67" t="s">
        <v>907</v>
      </c>
      <c r="V67">
        <f t="shared" si="28"/>
        <v>9.9391642485895701E-2</v>
      </c>
      <c r="X67" t="s">
        <v>1002</v>
      </c>
      <c r="Y67">
        <f t="shared" si="29"/>
        <v>0.541013052630125</v>
      </c>
      <c r="AA67" t="s">
        <v>1036</v>
      </c>
      <c r="AB67">
        <f t="shared" si="30"/>
        <v>0.16983618669081299</v>
      </c>
      <c r="AD67" t="s">
        <v>1045</v>
      </c>
      <c r="AE67">
        <f t="shared" si="31"/>
        <v>4.7009041493922703E-2</v>
      </c>
      <c r="AG67" t="s">
        <v>1074</v>
      </c>
      <c r="AH67">
        <f t="shared" si="32"/>
        <v>3.4752233253654903E-2</v>
      </c>
      <c r="AJ67" t="s">
        <v>1097</v>
      </c>
      <c r="AK67">
        <f t="shared" si="33"/>
        <v>5.9403790570146803E-2</v>
      </c>
      <c r="AM67" t="s">
        <v>1126</v>
      </c>
      <c r="AN67">
        <f t="shared" si="34"/>
        <v>0.17935191775692</v>
      </c>
      <c r="AO67">
        <f t="shared" si="35"/>
        <v>0</v>
      </c>
      <c r="AQ67" t="s">
        <v>1148</v>
      </c>
      <c r="AR67">
        <f t="shared" si="36"/>
        <v>1.5202244181909299E-9</v>
      </c>
      <c r="AT67" t="s">
        <v>1243</v>
      </c>
      <c r="AU67">
        <f t="shared" si="37"/>
        <v>3.8914509933943998E-2</v>
      </c>
      <c r="AW67" t="s">
        <v>1277</v>
      </c>
      <c r="AX67">
        <f t="shared" si="38"/>
        <v>4.6635799439302301E-3</v>
      </c>
      <c r="AZ67" t="s">
        <v>1304</v>
      </c>
      <c r="BA67">
        <f t="shared" si="39"/>
        <v>0.139246306641581</v>
      </c>
      <c r="BC67" t="s">
        <v>1325</v>
      </c>
      <c r="BD67">
        <f t="shared" si="40"/>
        <v>6.6204989419347703E-4</v>
      </c>
      <c r="BF67" t="s">
        <v>1439</v>
      </c>
      <c r="BG67">
        <f t="shared" si="41"/>
        <v>0.15026522673248399</v>
      </c>
    </row>
    <row r="68" spans="1:59" x14ac:dyDescent="0.55000000000000004">
      <c r="A68">
        <v>67</v>
      </c>
      <c r="B68" s="1" t="s">
        <v>750</v>
      </c>
      <c r="C68">
        <f t="shared" si="22"/>
        <v>4.6944067149404401E-3</v>
      </c>
      <c r="E68" t="s">
        <v>813</v>
      </c>
      <c r="F68">
        <f t="shared" si="23"/>
        <v>2.96413984128461E-2</v>
      </c>
      <c r="H68" t="s">
        <v>838</v>
      </c>
      <c r="I68">
        <f t="shared" si="24"/>
        <v>5.7543083259009697E-2</v>
      </c>
      <c r="K68" t="s">
        <v>860</v>
      </c>
      <c r="L68">
        <f t="shared" si="25"/>
        <v>6.7937203710248303E-3</v>
      </c>
      <c r="N68" t="s">
        <v>861</v>
      </c>
      <c r="O68">
        <f t="shared" si="26"/>
        <v>0.20174602083698401</v>
      </c>
      <c r="P68">
        <f t="shared" si="21"/>
        <v>0</v>
      </c>
      <c r="R68" t="s">
        <v>903</v>
      </c>
      <c r="S68">
        <f t="shared" si="27"/>
        <v>2.62672312232566E-5</v>
      </c>
      <c r="U68" t="s">
        <v>933</v>
      </c>
      <c r="V68">
        <f t="shared" si="28"/>
        <v>0.99956353263914399</v>
      </c>
      <c r="X68" t="s">
        <v>1003</v>
      </c>
      <c r="Y68">
        <f t="shared" si="29"/>
        <v>0.18625845125913901</v>
      </c>
      <c r="AA68" t="s">
        <v>1043</v>
      </c>
      <c r="AB68">
        <f t="shared" si="30"/>
        <v>0.162654542902961</v>
      </c>
      <c r="AD68" t="s">
        <v>1071</v>
      </c>
      <c r="AE68">
        <f t="shared" si="31"/>
        <v>5.8179751498991898E-2</v>
      </c>
      <c r="AG68" t="s">
        <v>1095</v>
      </c>
      <c r="AH68">
        <f t="shared" si="32"/>
        <v>3.1603823184249799E-2</v>
      </c>
      <c r="AJ68" t="s">
        <v>1122</v>
      </c>
      <c r="AK68">
        <f t="shared" si="33"/>
        <v>0.65363058190632595</v>
      </c>
      <c r="AM68" t="s">
        <v>1126</v>
      </c>
      <c r="AN68">
        <f t="shared" si="34"/>
        <v>0.17935191775692</v>
      </c>
      <c r="AO68">
        <f t="shared" si="35"/>
        <v>0</v>
      </c>
      <c r="AQ68" t="s">
        <v>1174</v>
      </c>
      <c r="AR68">
        <f t="shared" si="36"/>
        <v>3.0402120976388802E-88</v>
      </c>
      <c r="AT68" t="s">
        <v>1244</v>
      </c>
      <c r="AU68">
        <f t="shared" si="37"/>
        <v>9.5423136406085907E-3</v>
      </c>
      <c r="AW68" t="s">
        <v>1302</v>
      </c>
      <c r="AX68">
        <f t="shared" si="38"/>
        <v>0.99963577119437896</v>
      </c>
      <c r="AZ68" t="s">
        <v>1304</v>
      </c>
      <c r="BA68">
        <f t="shared" si="39"/>
        <v>0.139246306641581</v>
      </c>
      <c r="BC68" t="s">
        <v>1360</v>
      </c>
      <c r="BD68">
        <f t="shared" si="40"/>
        <v>1.0314801495665E-3</v>
      </c>
      <c r="BF68" t="s">
        <v>1440</v>
      </c>
      <c r="BG68">
        <f t="shared" si="41"/>
        <v>6.89241685002836E-2</v>
      </c>
    </row>
    <row r="69" spans="1:59" x14ac:dyDescent="0.55000000000000004">
      <c r="A69">
        <v>68</v>
      </c>
      <c r="B69" s="1" t="s">
        <v>751</v>
      </c>
      <c r="C69">
        <f t="shared" si="22"/>
        <v>1.8762356960868799E-2</v>
      </c>
      <c r="E69" t="s">
        <v>783</v>
      </c>
      <c r="F69">
        <f t="shared" si="23"/>
        <v>2.86302958237338E-2</v>
      </c>
      <c r="H69" t="s">
        <v>819</v>
      </c>
      <c r="I69">
        <f t="shared" si="24"/>
        <v>0.39761715855318802</v>
      </c>
      <c r="K69" t="s">
        <v>841</v>
      </c>
      <c r="L69">
        <f t="shared" si="25"/>
        <v>4.9900498916645702E-3</v>
      </c>
      <c r="N69" t="s">
        <v>861</v>
      </c>
      <c r="O69">
        <f t="shared" si="26"/>
        <v>0.20174602083698401</v>
      </c>
      <c r="P69">
        <f t="shared" si="21"/>
        <v>0</v>
      </c>
      <c r="R69" t="s">
        <v>878</v>
      </c>
      <c r="S69">
        <f t="shared" si="27"/>
        <v>4.0574156073617199E-3</v>
      </c>
      <c r="U69" t="s">
        <v>907</v>
      </c>
      <c r="V69">
        <f t="shared" si="28"/>
        <v>9.9391642485895701E-2</v>
      </c>
      <c r="X69" t="s">
        <v>1004</v>
      </c>
      <c r="Y69">
        <f t="shared" si="29"/>
        <v>0.47725474990202799</v>
      </c>
      <c r="AA69" t="s">
        <v>1036</v>
      </c>
      <c r="AB69">
        <f t="shared" si="30"/>
        <v>0.16983618669081299</v>
      </c>
      <c r="AD69" t="s">
        <v>1045</v>
      </c>
      <c r="AE69">
        <f t="shared" si="31"/>
        <v>4.7009041493922703E-2</v>
      </c>
      <c r="AG69" t="s">
        <v>1074</v>
      </c>
      <c r="AH69">
        <f t="shared" si="32"/>
        <v>3.4752233253654903E-2</v>
      </c>
      <c r="AJ69" t="s">
        <v>1097</v>
      </c>
      <c r="AK69">
        <f t="shared" si="33"/>
        <v>5.9403790570146803E-2</v>
      </c>
      <c r="AM69" t="s">
        <v>1126</v>
      </c>
      <c r="AN69">
        <f t="shared" si="34"/>
        <v>0.17935191775692</v>
      </c>
      <c r="AO69">
        <f t="shared" si="35"/>
        <v>0</v>
      </c>
      <c r="AQ69" t="s">
        <v>1148</v>
      </c>
      <c r="AR69">
        <f t="shared" si="36"/>
        <v>1.5202244181909299E-9</v>
      </c>
      <c r="AT69" t="s">
        <v>1245</v>
      </c>
      <c r="AU69">
        <f t="shared" si="37"/>
        <v>4.5466479858728301E-2</v>
      </c>
      <c r="AW69" t="s">
        <v>1277</v>
      </c>
      <c r="AX69">
        <f t="shared" si="38"/>
        <v>4.6635799439302301E-3</v>
      </c>
      <c r="AZ69" t="s">
        <v>1304</v>
      </c>
      <c r="BA69">
        <f t="shared" si="39"/>
        <v>0.139246306641581</v>
      </c>
      <c r="BC69" t="s">
        <v>1325</v>
      </c>
      <c r="BD69">
        <f t="shared" si="40"/>
        <v>6.6204989419347703E-4</v>
      </c>
      <c r="BF69" t="s">
        <v>1441</v>
      </c>
      <c r="BG69">
        <f t="shared" si="41"/>
        <v>0.14558746638811501</v>
      </c>
    </row>
    <row r="70" spans="1:59" x14ac:dyDescent="0.55000000000000004">
      <c r="A70">
        <v>69</v>
      </c>
      <c r="B70" s="1" t="s">
        <v>752</v>
      </c>
      <c r="C70">
        <f t="shared" si="22"/>
        <v>1.2474943014488E-2</v>
      </c>
      <c r="E70" t="s">
        <v>814</v>
      </c>
      <c r="F70">
        <f t="shared" si="23"/>
        <v>2.8633476477445401E-2</v>
      </c>
      <c r="H70" t="s">
        <v>819</v>
      </c>
      <c r="I70">
        <f t="shared" si="24"/>
        <v>0.39761715855318802</v>
      </c>
      <c r="K70" t="s">
        <v>841</v>
      </c>
      <c r="L70">
        <f t="shared" si="25"/>
        <v>4.9900498916645702E-3</v>
      </c>
      <c r="N70" t="s">
        <v>861</v>
      </c>
      <c r="O70">
        <f t="shared" si="26"/>
        <v>0.20174602083698401</v>
      </c>
      <c r="P70">
        <f t="shared" si="21"/>
        <v>0</v>
      </c>
      <c r="R70" t="s">
        <v>878</v>
      </c>
      <c r="S70">
        <f t="shared" si="27"/>
        <v>4.0574156073617199E-3</v>
      </c>
      <c r="U70" t="s">
        <v>907</v>
      </c>
      <c r="V70">
        <f t="shared" si="28"/>
        <v>9.9391642485895701E-2</v>
      </c>
      <c r="X70" t="s">
        <v>1005</v>
      </c>
      <c r="Y70">
        <f t="shared" si="29"/>
        <v>0.43306733835170902</v>
      </c>
      <c r="AA70" t="s">
        <v>1036</v>
      </c>
      <c r="AB70">
        <f t="shared" si="30"/>
        <v>0.16983618669081299</v>
      </c>
      <c r="AD70" t="s">
        <v>1045</v>
      </c>
      <c r="AE70">
        <f t="shared" si="31"/>
        <v>4.7009041493922703E-2</v>
      </c>
      <c r="AG70" t="s">
        <v>1074</v>
      </c>
      <c r="AH70">
        <f t="shared" si="32"/>
        <v>3.4752233253654903E-2</v>
      </c>
      <c r="AJ70" t="s">
        <v>1097</v>
      </c>
      <c r="AK70">
        <f t="shared" si="33"/>
        <v>5.9403790570146803E-2</v>
      </c>
      <c r="AM70" t="s">
        <v>1126</v>
      </c>
      <c r="AN70">
        <f t="shared" si="34"/>
        <v>0.17935191775692</v>
      </c>
      <c r="AO70">
        <f t="shared" si="35"/>
        <v>0</v>
      </c>
      <c r="AQ70" t="s">
        <v>1148</v>
      </c>
      <c r="AR70">
        <f t="shared" si="36"/>
        <v>1.5202244181909299E-9</v>
      </c>
      <c r="AT70" t="s">
        <v>1246</v>
      </c>
      <c r="AU70">
        <f t="shared" si="37"/>
        <v>2.7669945579614798E-2</v>
      </c>
      <c r="AW70" t="s">
        <v>1277</v>
      </c>
      <c r="AX70">
        <f t="shared" si="38"/>
        <v>4.6635799439302301E-3</v>
      </c>
      <c r="AZ70" t="s">
        <v>1304</v>
      </c>
      <c r="BA70">
        <f t="shared" si="39"/>
        <v>0.139246306641581</v>
      </c>
      <c r="BC70" t="s">
        <v>1361</v>
      </c>
      <c r="BD70">
        <f t="shared" si="40"/>
        <v>6.7361533612689598E-4</v>
      </c>
      <c r="BF70" t="s">
        <v>1442</v>
      </c>
      <c r="BG70">
        <f t="shared" si="41"/>
        <v>0.118547751417187</v>
      </c>
    </row>
    <row r="71" spans="1:59" x14ac:dyDescent="0.55000000000000004">
      <c r="A71">
        <v>70</v>
      </c>
      <c r="B71" s="1" t="s">
        <v>753</v>
      </c>
      <c r="C71">
        <f t="shared" si="22"/>
        <v>1.83627140603379E-2</v>
      </c>
      <c r="E71" t="s">
        <v>783</v>
      </c>
      <c r="F71">
        <f t="shared" si="23"/>
        <v>2.86302958237338E-2</v>
      </c>
      <c r="H71" t="s">
        <v>819</v>
      </c>
      <c r="I71">
        <f t="shared" si="24"/>
        <v>0.39761715855318802</v>
      </c>
      <c r="K71" t="s">
        <v>841</v>
      </c>
      <c r="L71">
        <f t="shared" si="25"/>
        <v>4.9900498916645702E-3</v>
      </c>
      <c r="N71" t="s">
        <v>861</v>
      </c>
      <c r="O71">
        <f t="shared" si="26"/>
        <v>0.20174602083698401</v>
      </c>
      <c r="P71">
        <f t="shared" si="21"/>
        <v>0</v>
      </c>
      <c r="R71" t="s">
        <v>878</v>
      </c>
      <c r="S71">
        <f t="shared" si="27"/>
        <v>4.0574156073617199E-3</v>
      </c>
      <c r="U71" t="s">
        <v>907</v>
      </c>
      <c r="V71">
        <f t="shared" si="28"/>
        <v>9.9391642485895701E-2</v>
      </c>
      <c r="X71" t="s">
        <v>1006</v>
      </c>
      <c r="Y71">
        <f t="shared" si="29"/>
        <v>0.54980448405897198</v>
      </c>
      <c r="AA71" t="s">
        <v>1036</v>
      </c>
      <c r="AB71">
        <f t="shared" si="30"/>
        <v>0.16983618669081299</v>
      </c>
      <c r="AD71" t="s">
        <v>1045</v>
      </c>
      <c r="AE71">
        <f t="shared" si="31"/>
        <v>4.7009041493922703E-2</v>
      </c>
      <c r="AG71" t="s">
        <v>1074</v>
      </c>
      <c r="AH71">
        <f t="shared" si="32"/>
        <v>3.4752233253654903E-2</v>
      </c>
      <c r="AJ71" t="s">
        <v>1097</v>
      </c>
      <c r="AK71">
        <f t="shared" si="33"/>
        <v>5.9403790570146803E-2</v>
      </c>
      <c r="AM71" t="s">
        <v>1126</v>
      </c>
      <c r="AN71">
        <f t="shared" si="34"/>
        <v>0.17935191775692</v>
      </c>
      <c r="AO71">
        <f t="shared" si="35"/>
        <v>0</v>
      </c>
      <c r="AQ71" t="s">
        <v>1148</v>
      </c>
      <c r="AR71">
        <f t="shared" si="36"/>
        <v>1.5202244181909299E-9</v>
      </c>
      <c r="AT71" t="s">
        <v>1247</v>
      </c>
      <c r="AU71">
        <f t="shared" si="37"/>
        <v>5.41565899294498E-2</v>
      </c>
      <c r="AW71" t="s">
        <v>1277</v>
      </c>
      <c r="AX71">
        <f t="shared" si="38"/>
        <v>4.6635799439302301E-3</v>
      </c>
      <c r="AZ71" t="s">
        <v>1304</v>
      </c>
      <c r="BA71">
        <f t="shared" si="39"/>
        <v>0.139246306641581</v>
      </c>
      <c r="BC71" t="s">
        <v>1362</v>
      </c>
      <c r="BD71">
        <f t="shared" si="40"/>
        <v>6.6317843341264404E-4</v>
      </c>
      <c r="BF71" t="s">
        <v>1443</v>
      </c>
      <c r="BG71">
        <f t="shared" si="41"/>
        <v>0.17475395211096501</v>
      </c>
    </row>
    <row r="72" spans="1:59" x14ac:dyDescent="0.55000000000000004">
      <c r="A72">
        <v>71</v>
      </c>
      <c r="B72" s="1" t="s">
        <v>754</v>
      </c>
      <c r="C72">
        <f t="shared" si="22"/>
        <v>1.73947009488425E-2</v>
      </c>
      <c r="E72" t="s">
        <v>783</v>
      </c>
      <c r="F72">
        <f t="shared" si="23"/>
        <v>2.86302958237338E-2</v>
      </c>
      <c r="H72" t="s">
        <v>819</v>
      </c>
      <c r="I72">
        <f t="shared" si="24"/>
        <v>0.39761715855318802</v>
      </c>
      <c r="K72" t="s">
        <v>841</v>
      </c>
      <c r="L72">
        <f t="shared" si="25"/>
        <v>4.9900498916645702E-3</v>
      </c>
      <c r="N72" t="s">
        <v>861</v>
      </c>
      <c r="O72">
        <f t="shared" si="26"/>
        <v>0.20174602083698401</v>
      </c>
      <c r="P72">
        <f t="shared" si="21"/>
        <v>0</v>
      </c>
      <c r="R72" t="s">
        <v>878</v>
      </c>
      <c r="S72">
        <f t="shared" si="27"/>
        <v>4.0574156073617199E-3</v>
      </c>
      <c r="U72" t="s">
        <v>907</v>
      </c>
      <c r="V72">
        <f t="shared" si="28"/>
        <v>9.9391642485895701E-2</v>
      </c>
      <c r="X72" t="s">
        <v>1007</v>
      </c>
      <c r="Y72">
        <f t="shared" si="29"/>
        <v>0.43285352018742701</v>
      </c>
      <c r="AA72" t="s">
        <v>1036</v>
      </c>
      <c r="AB72">
        <f t="shared" si="30"/>
        <v>0.16983618669081299</v>
      </c>
      <c r="AD72" t="s">
        <v>1045</v>
      </c>
      <c r="AE72">
        <f t="shared" si="31"/>
        <v>4.7009041493922703E-2</v>
      </c>
      <c r="AG72" t="s">
        <v>1074</v>
      </c>
      <c r="AH72">
        <f t="shared" si="32"/>
        <v>3.4752233253654903E-2</v>
      </c>
      <c r="AJ72" t="s">
        <v>1097</v>
      </c>
      <c r="AK72">
        <f t="shared" si="33"/>
        <v>5.9403790570146803E-2</v>
      </c>
      <c r="AM72" t="s">
        <v>1126</v>
      </c>
      <c r="AN72">
        <f t="shared" si="34"/>
        <v>0.17935191775692</v>
      </c>
      <c r="AO72">
        <f t="shared" si="35"/>
        <v>0</v>
      </c>
      <c r="AQ72" t="s">
        <v>1148</v>
      </c>
      <c r="AR72">
        <f t="shared" si="36"/>
        <v>1.5202244181909299E-9</v>
      </c>
      <c r="AT72" t="s">
        <v>1248</v>
      </c>
      <c r="AU72">
        <f t="shared" si="37"/>
        <v>5.2556005947832503E-2</v>
      </c>
      <c r="AW72" t="s">
        <v>1277</v>
      </c>
      <c r="AX72">
        <f t="shared" si="38"/>
        <v>4.6635799439302301E-3</v>
      </c>
      <c r="AZ72" t="s">
        <v>1304</v>
      </c>
      <c r="BA72">
        <f t="shared" si="39"/>
        <v>0.139246306641581</v>
      </c>
      <c r="BC72" t="s">
        <v>1363</v>
      </c>
      <c r="BD72">
        <f t="shared" si="40"/>
        <v>6.6546715902906898E-4</v>
      </c>
      <c r="BF72" t="s">
        <v>1444</v>
      </c>
      <c r="BG72">
        <f t="shared" si="41"/>
        <v>0.161630886058622</v>
      </c>
    </row>
    <row r="73" spans="1:59" x14ac:dyDescent="0.55000000000000004">
      <c r="A73">
        <v>72</v>
      </c>
      <c r="B73" s="1" t="s">
        <v>755</v>
      </c>
      <c r="C73">
        <f t="shared" si="22"/>
        <v>1.8289691798886801E-2</v>
      </c>
      <c r="E73" t="s">
        <v>815</v>
      </c>
      <c r="F73">
        <f t="shared" si="23"/>
        <v>3.04554444903537E-2</v>
      </c>
      <c r="H73" t="s">
        <v>819</v>
      </c>
      <c r="I73">
        <f t="shared" si="24"/>
        <v>0.39761715855318802</v>
      </c>
      <c r="K73" t="s">
        <v>841</v>
      </c>
      <c r="L73">
        <f t="shared" si="25"/>
        <v>4.9900498916645702E-3</v>
      </c>
      <c r="N73" t="s">
        <v>861</v>
      </c>
      <c r="O73">
        <f t="shared" si="26"/>
        <v>0.20174602083698401</v>
      </c>
      <c r="P73">
        <f t="shared" si="21"/>
        <v>0</v>
      </c>
      <c r="R73" t="s">
        <v>904</v>
      </c>
      <c r="S73">
        <f t="shared" si="27"/>
        <v>6.6154557000684504E-3</v>
      </c>
      <c r="U73" t="s">
        <v>907</v>
      </c>
      <c r="V73">
        <f t="shared" si="28"/>
        <v>9.9391642485895701E-2</v>
      </c>
      <c r="X73" t="s">
        <v>1008</v>
      </c>
      <c r="Y73">
        <f t="shared" si="29"/>
        <v>0.46127594751290701</v>
      </c>
      <c r="AA73" t="s">
        <v>1036</v>
      </c>
      <c r="AB73">
        <f t="shared" si="30"/>
        <v>0.16983618669081299</v>
      </c>
      <c r="AD73" t="s">
        <v>1072</v>
      </c>
      <c r="AE73">
        <f t="shared" si="31"/>
        <v>6.7582177287141401E-2</v>
      </c>
      <c r="AG73" t="s">
        <v>1074</v>
      </c>
      <c r="AH73">
        <f t="shared" si="32"/>
        <v>3.4752233253654903E-2</v>
      </c>
      <c r="AJ73" t="s">
        <v>1123</v>
      </c>
      <c r="AK73">
        <f t="shared" si="33"/>
        <v>6.9949281227220397E-2</v>
      </c>
      <c r="AM73" t="s">
        <v>1126</v>
      </c>
      <c r="AN73">
        <f t="shared" si="34"/>
        <v>0.17935191775692</v>
      </c>
      <c r="AO73">
        <f t="shared" si="35"/>
        <v>0</v>
      </c>
      <c r="AQ73" t="s">
        <v>1175</v>
      </c>
      <c r="AR73">
        <f t="shared" si="36"/>
        <v>1.94914417645995E-13</v>
      </c>
      <c r="AT73" t="s">
        <v>1249</v>
      </c>
      <c r="AU73">
        <f t="shared" si="37"/>
        <v>9.06319151606826E-2</v>
      </c>
      <c r="AW73" t="s">
        <v>1277</v>
      </c>
      <c r="AX73">
        <f t="shared" si="38"/>
        <v>4.6635799439302301E-3</v>
      </c>
      <c r="AZ73" t="s">
        <v>1304</v>
      </c>
      <c r="BA73">
        <f t="shared" si="39"/>
        <v>0.139246306641581</v>
      </c>
      <c r="BC73" t="s">
        <v>1364</v>
      </c>
      <c r="BD73">
        <f t="shared" si="40"/>
        <v>7.0681670715875395E-4</v>
      </c>
      <c r="BF73" t="s">
        <v>1445</v>
      </c>
      <c r="BG73">
        <f t="shared" si="41"/>
        <v>0.21028058367418001</v>
      </c>
    </row>
    <row r="74" spans="1:59" x14ac:dyDescent="0.55000000000000004">
      <c r="A74">
        <v>73</v>
      </c>
      <c r="B74" s="1" t="s">
        <v>756</v>
      </c>
      <c r="C74">
        <f t="shared" si="22"/>
        <v>9.7890876295564696E-3</v>
      </c>
      <c r="E74" t="s">
        <v>783</v>
      </c>
      <c r="F74">
        <f t="shared" si="23"/>
        <v>2.86302958237338E-2</v>
      </c>
      <c r="H74" t="s">
        <v>819</v>
      </c>
      <c r="I74">
        <f t="shared" si="24"/>
        <v>0.39761715855318802</v>
      </c>
      <c r="K74" t="s">
        <v>841</v>
      </c>
      <c r="L74">
        <f t="shared" si="25"/>
        <v>4.9900498916645702E-3</v>
      </c>
      <c r="N74" t="s">
        <v>861</v>
      </c>
      <c r="O74">
        <f t="shared" si="26"/>
        <v>0.20174602083698401</v>
      </c>
      <c r="P74">
        <f t="shared" si="21"/>
        <v>0</v>
      </c>
      <c r="R74" t="s">
        <v>878</v>
      </c>
      <c r="S74">
        <f t="shared" si="27"/>
        <v>4.0574156073617199E-3</v>
      </c>
      <c r="U74" t="s">
        <v>907</v>
      </c>
      <c r="V74">
        <f t="shared" si="28"/>
        <v>9.9391642485895701E-2</v>
      </c>
      <c r="X74" t="s">
        <v>1009</v>
      </c>
      <c r="Y74">
        <f t="shared" si="29"/>
        <v>0.26127194785392499</v>
      </c>
      <c r="AA74" t="s">
        <v>1036</v>
      </c>
      <c r="AB74">
        <f t="shared" si="30"/>
        <v>0.16983618669081299</v>
      </c>
      <c r="AD74" t="s">
        <v>1045</v>
      </c>
      <c r="AE74">
        <f t="shared" si="31"/>
        <v>4.7009041493922703E-2</v>
      </c>
      <c r="AG74" t="s">
        <v>1074</v>
      </c>
      <c r="AH74">
        <f t="shared" si="32"/>
        <v>3.4752233253654903E-2</v>
      </c>
      <c r="AJ74" t="s">
        <v>1097</v>
      </c>
      <c r="AK74">
        <f t="shared" si="33"/>
        <v>5.9403790570146803E-2</v>
      </c>
      <c r="AM74" t="s">
        <v>1126</v>
      </c>
      <c r="AN74">
        <f t="shared" si="34"/>
        <v>0.17935191775692</v>
      </c>
      <c r="AO74">
        <f t="shared" si="35"/>
        <v>0</v>
      </c>
      <c r="AQ74" t="s">
        <v>1148</v>
      </c>
      <c r="AR74">
        <f t="shared" si="36"/>
        <v>1.5202244181909299E-9</v>
      </c>
      <c r="AT74" t="s">
        <v>1250</v>
      </c>
      <c r="AU74">
        <f t="shared" si="37"/>
        <v>4.12721775873321E-2</v>
      </c>
      <c r="AW74" t="s">
        <v>1277</v>
      </c>
      <c r="AX74">
        <f t="shared" si="38"/>
        <v>4.6635799439302301E-3</v>
      </c>
      <c r="AZ74" t="s">
        <v>1304</v>
      </c>
      <c r="BA74">
        <f t="shared" si="39"/>
        <v>0.139246306641581</v>
      </c>
      <c r="BC74" t="s">
        <v>1365</v>
      </c>
      <c r="BD74">
        <f t="shared" si="40"/>
        <v>6.6232761188742397E-4</v>
      </c>
      <c r="BF74" t="s">
        <v>1446</v>
      </c>
      <c r="BG74">
        <f t="shared" si="41"/>
        <v>0.15063573666271199</v>
      </c>
    </row>
    <row r="75" spans="1:59" x14ac:dyDescent="0.55000000000000004">
      <c r="A75">
        <v>74</v>
      </c>
      <c r="B75" s="1" t="s">
        <v>757</v>
      </c>
      <c r="C75">
        <f t="shared" si="22"/>
        <v>2.21672012798808E-2</v>
      </c>
      <c r="E75" t="s">
        <v>783</v>
      </c>
      <c r="F75">
        <f t="shared" si="23"/>
        <v>2.86302958237338E-2</v>
      </c>
      <c r="H75" t="s">
        <v>819</v>
      </c>
      <c r="I75">
        <f t="shared" si="24"/>
        <v>0.39761715855318802</v>
      </c>
      <c r="K75" t="s">
        <v>841</v>
      </c>
      <c r="L75">
        <f t="shared" si="25"/>
        <v>4.9900498916645702E-3</v>
      </c>
      <c r="N75" t="s">
        <v>861</v>
      </c>
      <c r="O75">
        <f t="shared" si="26"/>
        <v>0.20174602083698401</v>
      </c>
      <c r="P75">
        <f t="shared" si="21"/>
        <v>0</v>
      </c>
      <c r="R75" t="s">
        <v>878</v>
      </c>
      <c r="S75">
        <f t="shared" si="27"/>
        <v>4.0574156073617199E-3</v>
      </c>
      <c r="U75" t="s">
        <v>907</v>
      </c>
      <c r="V75">
        <f t="shared" si="28"/>
        <v>9.9391642485895701E-2</v>
      </c>
      <c r="X75" t="s">
        <v>1010</v>
      </c>
      <c r="Y75">
        <f t="shared" si="29"/>
        <v>0.34056962303737298</v>
      </c>
      <c r="AA75" t="s">
        <v>1036</v>
      </c>
      <c r="AB75">
        <f t="shared" si="30"/>
        <v>0.16983618669081299</v>
      </c>
      <c r="AD75" t="s">
        <v>1045</v>
      </c>
      <c r="AE75">
        <f t="shared" si="31"/>
        <v>4.7009041493922703E-2</v>
      </c>
      <c r="AG75" t="s">
        <v>1074</v>
      </c>
      <c r="AH75">
        <f t="shared" si="32"/>
        <v>3.4752233253654903E-2</v>
      </c>
      <c r="AJ75" t="s">
        <v>1097</v>
      </c>
      <c r="AK75">
        <f t="shared" si="33"/>
        <v>5.9403790570146803E-2</v>
      </c>
      <c r="AM75" t="s">
        <v>1126</v>
      </c>
      <c r="AN75">
        <f t="shared" si="34"/>
        <v>0.17935191775692</v>
      </c>
      <c r="AO75">
        <f t="shared" si="35"/>
        <v>0</v>
      </c>
      <c r="AQ75" t="s">
        <v>1148</v>
      </c>
      <c r="AR75">
        <f t="shared" si="36"/>
        <v>1.5202244181909299E-9</v>
      </c>
      <c r="AT75" t="s">
        <v>1251</v>
      </c>
      <c r="AU75">
        <f t="shared" si="37"/>
        <v>5.87386055396866E-2</v>
      </c>
      <c r="AW75" t="s">
        <v>1277</v>
      </c>
      <c r="AX75">
        <f t="shared" si="38"/>
        <v>4.6635799439302301E-3</v>
      </c>
      <c r="AZ75" t="s">
        <v>1304</v>
      </c>
      <c r="BA75">
        <f t="shared" si="39"/>
        <v>0.139246306641581</v>
      </c>
      <c r="BC75" t="s">
        <v>1325</v>
      </c>
      <c r="BD75">
        <f t="shared" si="40"/>
        <v>6.6204989419347703E-4</v>
      </c>
      <c r="BF75" t="s">
        <v>1447</v>
      </c>
      <c r="BG75">
        <f t="shared" si="41"/>
        <v>0.18290176075925799</v>
      </c>
    </row>
    <row r="76" spans="1:59" x14ac:dyDescent="0.55000000000000004">
      <c r="A76">
        <v>75</v>
      </c>
      <c r="B76" s="1" t="s">
        <v>758</v>
      </c>
      <c r="C76">
        <f t="shared" si="22"/>
        <v>3.3118209967694399E-2</v>
      </c>
      <c r="E76" t="s">
        <v>783</v>
      </c>
      <c r="F76">
        <f t="shared" si="23"/>
        <v>2.86302958237338E-2</v>
      </c>
      <c r="H76" t="s">
        <v>819</v>
      </c>
      <c r="I76">
        <f t="shared" si="24"/>
        <v>0.39761715855318802</v>
      </c>
      <c r="K76" t="s">
        <v>841</v>
      </c>
      <c r="L76">
        <f t="shared" si="25"/>
        <v>4.9900498916645702E-3</v>
      </c>
      <c r="N76" t="s">
        <v>861</v>
      </c>
      <c r="O76">
        <f t="shared" si="26"/>
        <v>0.20174602083698401</v>
      </c>
      <c r="P76">
        <f t="shared" si="21"/>
        <v>0</v>
      </c>
      <c r="R76" t="s">
        <v>878</v>
      </c>
      <c r="S76">
        <f t="shared" si="27"/>
        <v>4.0574156073617199E-3</v>
      </c>
      <c r="U76" t="s">
        <v>907</v>
      </c>
      <c r="V76">
        <f t="shared" si="28"/>
        <v>9.9391642485895701E-2</v>
      </c>
      <c r="X76" t="s">
        <v>1011</v>
      </c>
      <c r="Y76">
        <f t="shared" si="29"/>
        <v>0.39201250194436799</v>
      </c>
      <c r="AA76" t="s">
        <v>1036</v>
      </c>
      <c r="AB76">
        <f t="shared" si="30"/>
        <v>0.16983618669081299</v>
      </c>
      <c r="AD76" t="s">
        <v>1045</v>
      </c>
      <c r="AE76">
        <f t="shared" si="31"/>
        <v>4.7009041493922703E-2</v>
      </c>
      <c r="AG76" t="s">
        <v>1074</v>
      </c>
      <c r="AH76">
        <f t="shared" si="32"/>
        <v>3.4752233253654903E-2</v>
      </c>
      <c r="AJ76" t="s">
        <v>1097</v>
      </c>
      <c r="AK76">
        <f t="shared" si="33"/>
        <v>5.9403790570146803E-2</v>
      </c>
      <c r="AM76" t="s">
        <v>1126</v>
      </c>
      <c r="AN76">
        <f t="shared" si="34"/>
        <v>0.17935191775692</v>
      </c>
      <c r="AO76">
        <f t="shared" si="35"/>
        <v>0</v>
      </c>
      <c r="AQ76" t="s">
        <v>1148</v>
      </c>
      <c r="AR76">
        <f t="shared" si="36"/>
        <v>1.5202244181909299E-9</v>
      </c>
      <c r="AT76" t="s">
        <v>1252</v>
      </c>
      <c r="AU76">
        <f t="shared" si="37"/>
        <v>0.10481281976192</v>
      </c>
      <c r="AW76" t="s">
        <v>1277</v>
      </c>
      <c r="AX76">
        <f t="shared" si="38"/>
        <v>4.6635799439302301E-3</v>
      </c>
      <c r="AZ76" t="s">
        <v>1304</v>
      </c>
      <c r="BA76">
        <f t="shared" si="39"/>
        <v>0.139246306641581</v>
      </c>
      <c r="BC76" t="s">
        <v>1366</v>
      </c>
      <c r="BD76">
        <f t="shared" si="40"/>
        <v>6.6211505563119801E-4</v>
      </c>
      <c r="BF76" t="s">
        <v>1448</v>
      </c>
      <c r="BG76">
        <f t="shared" si="41"/>
        <v>0.211779181949205</v>
      </c>
    </row>
    <row r="77" spans="1:59" x14ac:dyDescent="0.55000000000000004">
      <c r="A77">
        <v>76</v>
      </c>
      <c r="B77" s="1" t="s">
        <v>759</v>
      </c>
      <c r="C77">
        <f t="shared" si="22"/>
        <v>3.3151752251862801E-2</v>
      </c>
      <c r="E77" t="s">
        <v>783</v>
      </c>
      <c r="F77">
        <f t="shared" si="23"/>
        <v>2.86302958237338E-2</v>
      </c>
      <c r="H77" t="s">
        <v>819</v>
      </c>
      <c r="I77">
        <f t="shared" si="24"/>
        <v>0.39761715855318802</v>
      </c>
      <c r="K77" t="s">
        <v>841</v>
      </c>
      <c r="L77">
        <f t="shared" si="25"/>
        <v>4.9900498916645702E-3</v>
      </c>
      <c r="N77" t="s">
        <v>861</v>
      </c>
      <c r="O77">
        <f t="shared" si="26"/>
        <v>0.20174602083698401</v>
      </c>
      <c r="P77">
        <f t="shared" si="21"/>
        <v>0</v>
      </c>
      <c r="R77" t="s">
        <v>878</v>
      </c>
      <c r="S77">
        <f t="shared" si="27"/>
        <v>4.0574156073617199E-3</v>
      </c>
      <c r="U77" t="s">
        <v>907</v>
      </c>
      <c r="V77">
        <f t="shared" si="28"/>
        <v>9.9391642485895701E-2</v>
      </c>
      <c r="X77" t="s">
        <v>1012</v>
      </c>
      <c r="Y77">
        <f t="shared" si="29"/>
        <v>0.47677602543043801</v>
      </c>
      <c r="AA77" t="s">
        <v>1036</v>
      </c>
      <c r="AB77">
        <f t="shared" si="30"/>
        <v>0.16983618669081299</v>
      </c>
      <c r="AD77" t="s">
        <v>1045</v>
      </c>
      <c r="AE77">
        <f t="shared" si="31"/>
        <v>4.7009041493922703E-2</v>
      </c>
      <c r="AG77" t="s">
        <v>1074</v>
      </c>
      <c r="AH77">
        <f t="shared" si="32"/>
        <v>3.4752233253654903E-2</v>
      </c>
      <c r="AJ77" t="s">
        <v>1097</v>
      </c>
      <c r="AK77">
        <f t="shared" si="33"/>
        <v>5.9403790570146803E-2</v>
      </c>
      <c r="AM77" t="s">
        <v>1126</v>
      </c>
      <c r="AN77">
        <f t="shared" si="34"/>
        <v>0.17935191775692</v>
      </c>
      <c r="AO77">
        <f t="shared" si="35"/>
        <v>0</v>
      </c>
      <c r="AQ77" t="s">
        <v>1148</v>
      </c>
      <c r="AR77">
        <f t="shared" si="36"/>
        <v>1.5202244181909299E-9</v>
      </c>
      <c r="AT77" t="s">
        <v>1253</v>
      </c>
      <c r="AU77">
        <f t="shared" si="37"/>
        <v>0.12879994719775401</v>
      </c>
      <c r="AW77" t="s">
        <v>1277</v>
      </c>
      <c r="AX77">
        <f t="shared" si="38"/>
        <v>4.6635799439302301E-3</v>
      </c>
      <c r="AZ77" t="s">
        <v>1304</v>
      </c>
      <c r="BA77">
        <f t="shared" si="39"/>
        <v>0.139246306641581</v>
      </c>
      <c r="BC77" t="s">
        <v>1325</v>
      </c>
      <c r="BD77">
        <f t="shared" si="40"/>
        <v>6.6204989419347703E-4</v>
      </c>
      <c r="BF77" t="s">
        <v>1449</v>
      </c>
      <c r="BG77">
        <f t="shared" si="41"/>
        <v>0.228068725492065</v>
      </c>
    </row>
    <row r="78" spans="1:59" x14ac:dyDescent="0.55000000000000004">
      <c r="A78">
        <v>77</v>
      </c>
      <c r="B78" s="1" t="s">
        <v>760</v>
      </c>
      <c r="C78">
        <f t="shared" si="22"/>
        <v>2.9869814331442E-2</v>
      </c>
      <c r="E78" t="s">
        <v>783</v>
      </c>
      <c r="F78">
        <f t="shared" si="23"/>
        <v>2.86302958237338E-2</v>
      </c>
      <c r="H78" t="s">
        <v>819</v>
      </c>
      <c r="I78">
        <f t="shared" si="24"/>
        <v>0.39761715855318802</v>
      </c>
      <c r="K78" t="s">
        <v>841</v>
      </c>
      <c r="L78">
        <f t="shared" si="25"/>
        <v>4.9900498916645702E-3</v>
      </c>
      <c r="N78" t="s">
        <v>861</v>
      </c>
      <c r="O78">
        <f t="shared" si="26"/>
        <v>0.20174602083698401</v>
      </c>
      <c r="P78">
        <f t="shared" si="21"/>
        <v>0</v>
      </c>
      <c r="R78" t="s">
        <v>878</v>
      </c>
      <c r="S78">
        <f t="shared" si="27"/>
        <v>4.0574156073617199E-3</v>
      </c>
      <c r="U78" t="s">
        <v>907</v>
      </c>
      <c r="V78">
        <f t="shared" si="28"/>
        <v>9.9391642485895701E-2</v>
      </c>
      <c r="X78" t="s">
        <v>1013</v>
      </c>
      <c r="Y78">
        <f t="shared" si="29"/>
        <v>0.49726174777709697</v>
      </c>
      <c r="AA78" t="s">
        <v>1036</v>
      </c>
      <c r="AB78">
        <f t="shared" si="30"/>
        <v>0.16983618669081299</v>
      </c>
      <c r="AD78" t="s">
        <v>1045</v>
      </c>
      <c r="AE78">
        <f t="shared" si="31"/>
        <v>4.7009041493922703E-2</v>
      </c>
      <c r="AG78" t="s">
        <v>1074</v>
      </c>
      <c r="AH78">
        <f t="shared" si="32"/>
        <v>3.4752233253654903E-2</v>
      </c>
      <c r="AJ78" t="s">
        <v>1097</v>
      </c>
      <c r="AK78">
        <f t="shared" si="33"/>
        <v>5.9403790570146803E-2</v>
      </c>
      <c r="AM78" t="s">
        <v>1126</v>
      </c>
      <c r="AN78">
        <f t="shared" si="34"/>
        <v>0.17935191775692</v>
      </c>
      <c r="AO78">
        <f t="shared" si="35"/>
        <v>0</v>
      </c>
      <c r="AQ78" t="s">
        <v>1148</v>
      </c>
      <c r="AR78">
        <f t="shared" si="36"/>
        <v>1.5202244181909299E-9</v>
      </c>
      <c r="AT78" t="s">
        <v>1254</v>
      </c>
      <c r="AU78">
        <f t="shared" si="37"/>
        <v>5.0992237005017399E-2</v>
      </c>
      <c r="AW78" t="s">
        <v>1277</v>
      </c>
      <c r="AX78">
        <f t="shared" si="38"/>
        <v>4.6635799439302301E-3</v>
      </c>
      <c r="AZ78" t="s">
        <v>1304</v>
      </c>
      <c r="BA78">
        <f t="shared" si="39"/>
        <v>0.139246306641581</v>
      </c>
      <c r="BC78" t="s">
        <v>1325</v>
      </c>
      <c r="BD78">
        <f t="shared" si="40"/>
        <v>6.6204989419347703E-4</v>
      </c>
      <c r="BF78" t="s">
        <v>1450</v>
      </c>
      <c r="BG78">
        <f t="shared" si="41"/>
        <v>0.16623963410453901</v>
      </c>
    </row>
    <row r="79" spans="1:59" x14ac:dyDescent="0.55000000000000004">
      <c r="A79">
        <v>78</v>
      </c>
      <c r="B79" s="1" t="s">
        <v>761</v>
      </c>
      <c r="C79">
        <f t="shared" si="22"/>
        <v>2.65518950519038E-2</v>
      </c>
      <c r="E79" t="s">
        <v>783</v>
      </c>
      <c r="F79">
        <f t="shared" si="23"/>
        <v>2.86302958237338E-2</v>
      </c>
      <c r="H79" t="s">
        <v>819</v>
      </c>
      <c r="I79">
        <f t="shared" si="24"/>
        <v>0.39761715855318802</v>
      </c>
      <c r="K79" t="s">
        <v>841</v>
      </c>
      <c r="L79">
        <f t="shared" si="25"/>
        <v>4.9900498916645702E-3</v>
      </c>
      <c r="N79" t="s">
        <v>861</v>
      </c>
      <c r="O79">
        <f t="shared" si="26"/>
        <v>0.20174602083698401</v>
      </c>
      <c r="P79">
        <f t="shared" si="21"/>
        <v>0</v>
      </c>
      <c r="R79" t="s">
        <v>878</v>
      </c>
      <c r="S79">
        <f t="shared" si="27"/>
        <v>4.0574156073617199E-3</v>
      </c>
      <c r="U79" t="s">
        <v>907</v>
      </c>
      <c r="V79">
        <f t="shared" si="28"/>
        <v>9.9391642485895701E-2</v>
      </c>
      <c r="X79" t="s">
        <v>1014</v>
      </c>
      <c r="Y79">
        <f t="shared" si="29"/>
        <v>0.55327814208451997</v>
      </c>
      <c r="AA79" t="s">
        <v>1036</v>
      </c>
      <c r="AB79">
        <f t="shared" si="30"/>
        <v>0.16983618669081299</v>
      </c>
      <c r="AD79" t="s">
        <v>1045</v>
      </c>
      <c r="AE79">
        <f t="shared" si="31"/>
        <v>4.7009041493922703E-2</v>
      </c>
      <c r="AG79" t="s">
        <v>1074</v>
      </c>
      <c r="AH79">
        <f t="shared" si="32"/>
        <v>3.4752233253654903E-2</v>
      </c>
      <c r="AJ79" t="s">
        <v>1097</v>
      </c>
      <c r="AK79">
        <f t="shared" si="33"/>
        <v>5.9403790570146803E-2</v>
      </c>
      <c r="AM79" t="s">
        <v>1126</v>
      </c>
      <c r="AN79">
        <f t="shared" si="34"/>
        <v>0.17935191775692</v>
      </c>
      <c r="AO79">
        <f t="shared" si="35"/>
        <v>0</v>
      </c>
      <c r="AQ79" t="s">
        <v>1148</v>
      </c>
      <c r="AR79">
        <f t="shared" si="36"/>
        <v>1.5202244181909299E-9</v>
      </c>
      <c r="AT79" t="s">
        <v>1255</v>
      </c>
      <c r="AU79">
        <f t="shared" si="37"/>
        <v>3.12408501149735E-2</v>
      </c>
      <c r="AW79" t="s">
        <v>1277</v>
      </c>
      <c r="AX79">
        <f t="shared" si="38"/>
        <v>4.6635799439302301E-3</v>
      </c>
      <c r="AZ79" t="s">
        <v>1304</v>
      </c>
      <c r="BA79">
        <f t="shared" si="39"/>
        <v>0.139246306641581</v>
      </c>
      <c r="BC79" t="s">
        <v>1325</v>
      </c>
      <c r="BD79">
        <f t="shared" si="40"/>
        <v>6.6204989419347703E-4</v>
      </c>
      <c r="BF79" t="s">
        <v>1451</v>
      </c>
      <c r="BG79">
        <f t="shared" si="41"/>
        <v>0.13642726954001799</v>
      </c>
    </row>
    <row r="80" spans="1:59" x14ac:dyDescent="0.55000000000000004">
      <c r="A80">
        <v>79</v>
      </c>
      <c r="B80" s="1" t="s">
        <v>762</v>
      </c>
      <c r="C80">
        <f t="shared" si="22"/>
        <v>3.1863403536188002E-2</v>
      </c>
      <c r="E80" t="s">
        <v>783</v>
      </c>
      <c r="F80">
        <f t="shared" si="23"/>
        <v>2.86302958237338E-2</v>
      </c>
      <c r="H80" t="s">
        <v>819</v>
      </c>
      <c r="I80">
        <f t="shared" si="24"/>
        <v>0.39761715855318802</v>
      </c>
      <c r="K80" t="s">
        <v>841</v>
      </c>
      <c r="L80">
        <f t="shared" si="25"/>
        <v>4.9900498916645702E-3</v>
      </c>
      <c r="N80" t="s">
        <v>861</v>
      </c>
      <c r="O80">
        <f t="shared" si="26"/>
        <v>0.20174602083698401</v>
      </c>
      <c r="P80">
        <f t="shared" si="21"/>
        <v>0</v>
      </c>
      <c r="R80" t="s">
        <v>878</v>
      </c>
      <c r="S80">
        <f t="shared" si="27"/>
        <v>4.0574156073617199E-3</v>
      </c>
      <c r="U80" t="s">
        <v>907</v>
      </c>
      <c r="V80">
        <f t="shared" si="28"/>
        <v>9.9391642485895701E-2</v>
      </c>
      <c r="X80" t="s">
        <v>1015</v>
      </c>
      <c r="Y80">
        <f t="shared" si="29"/>
        <v>0.41569064544144602</v>
      </c>
      <c r="AA80" t="s">
        <v>1036</v>
      </c>
      <c r="AB80">
        <f t="shared" si="30"/>
        <v>0.16983618669081299</v>
      </c>
      <c r="AD80" t="s">
        <v>1045</v>
      </c>
      <c r="AE80">
        <f t="shared" si="31"/>
        <v>4.7009041493922703E-2</v>
      </c>
      <c r="AG80" t="s">
        <v>1074</v>
      </c>
      <c r="AH80">
        <f t="shared" si="32"/>
        <v>3.4752233253654903E-2</v>
      </c>
      <c r="AJ80" t="s">
        <v>1097</v>
      </c>
      <c r="AK80">
        <f t="shared" si="33"/>
        <v>5.9403790570146803E-2</v>
      </c>
      <c r="AM80" t="s">
        <v>1126</v>
      </c>
      <c r="AN80">
        <f t="shared" si="34"/>
        <v>0.17935191775692</v>
      </c>
      <c r="AO80">
        <f t="shared" si="35"/>
        <v>0</v>
      </c>
      <c r="AQ80" t="s">
        <v>1148</v>
      </c>
      <c r="AR80">
        <f t="shared" si="36"/>
        <v>1.5202244181909299E-9</v>
      </c>
      <c r="AT80" t="s">
        <v>1256</v>
      </c>
      <c r="AU80">
        <f t="shared" si="37"/>
        <v>7.6212831581202095E-2</v>
      </c>
      <c r="AW80" t="s">
        <v>1277</v>
      </c>
      <c r="AX80">
        <f t="shared" si="38"/>
        <v>4.6635799439302301E-3</v>
      </c>
      <c r="AZ80" t="s">
        <v>1304</v>
      </c>
      <c r="BA80">
        <f t="shared" si="39"/>
        <v>0.139246306641581</v>
      </c>
      <c r="BC80" t="s">
        <v>1325</v>
      </c>
      <c r="BD80">
        <f t="shared" si="40"/>
        <v>6.6204989419347703E-4</v>
      </c>
      <c r="BF80" t="s">
        <v>1452</v>
      </c>
      <c r="BG80">
        <f t="shared" si="41"/>
        <v>0.20563163308885499</v>
      </c>
    </row>
    <row r="81" spans="1:59" x14ac:dyDescent="0.55000000000000004">
      <c r="A81">
        <v>80</v>
      </c>
      <c r="B81" s="1" t="s">
        <v>763</v>
      </c>
      <c r="C81">
        <f t="shared" si="22"/>
        <v>2.72445768426215E-2</v>
      </c>
      <c r="E81" t="s">
        <v>783</v>
      </c>
      <c r="F81">
        <f t="shared" si="23"/>
        <v>2.86302958237338E-2</v>
      </c>
      <c r="H81" t="s">
        <v>819</v>
      </c>
      <c r="I81">
        <f t="shared" si="24"/>
        <v>0.39761715855318802</v>
      </c>
      <c r="K81" t="s">
        <v>841</v>
      </c>
      <c r="L81">
        <f t="shared" si="25"/>
        <v>4.9900498916645702E-3</v>
      </c>
      <c r="N81" t="s">
        <v>861</v>
      </c>
      <c r="O81">
        <f t="shared" si="26"/>
        <v>0.20174602083698401</v>
      </c>
      <c r="P81">
        <f t="shared" si="21"/>
        <v>0</v>
      </c>
      <c r="R81" t="s">
        <v>878</v>
      </c>
      <c r="S81">
        <f t="shared" si="27"/>
        <v>4.0574156073617199E-3</v>
      </c>
      <c r="U81" t="s">
        <v>907</v>
      </c>
      <c r="V81">
        <f t="shared" si="28"/>
        <v>9.9391642485895701E-2</v>
      </c>
      <c r="X81" t="s">
        <v>1016</v>
      </c>
      <c r="Y81">
        <f t="shared" si="29"/>
        <v>0.472953129989094</v>
      </c>
      <c r="AA81" t="s">
        <v>1036</v>
      </c>
      <c r="AB81">
        <f t="shared" si="30"/>
        <v>0.16983618669081299</v>
      </c>
      <c r="AD81" t="s">
        <v>1045</v>
      </c>
      <c r="AE81">
        <f t="shared" si="31"/>
        <v>4.7009041493922703E-2</v>
      </c>
      <c r="AG81" t="s">
        <v>1074</v>
      </c>
      <c r="AH81">
        <f t="shared" si="32"/>
        <v>3.4752233253654903E-2</v>
      </c>
      <c r="AJ81" t="s">
        <v>1097</v>
      </c>
      <c r="AK81">
        <f t="shared" si="33"/>
        <v>5.9403790570146803E-2</v>
      </c>
      <c r="AM81" t="s">
        <v>1126</v>
      </c>
      <c r="AN81">
        <f t="shared" si="34"/>
        <v>0.17935191775692</v>
      </c>
      <c r="AO81">
        <f t="shared" si="35"/>
        <v>0</v>
      </c>
      <c r="AQ81" t="s">
        <v>1148</v>
      </c>
      <c r="AR81">
        <f t="shared" si="36"/>
        <v>1.5202244181909299E-9</v>
      </c>
      <c r="AT81" t="s">
        <v>1257</v>
      </c>
      <c r="AU81">
        <f t="shared" si="37"/>
        <v>7.8279608232503503E-2</v>
      </c>
      <c r="AW81" t="s">
        <v>1277</v>
      </c>
      <c r="AX81">
        <f t="shared" si="38"/>
        <v>4.6635799439302301E-3</v>
      </c>
      <c r="AZ81" t="s">
        <v>1304</v>
      </c>
      <c r="BA81">
        <f t="shared" si="39"/>
        <v>0.139246306641581</v>
      </c>
      <c r="BC81" t="s">
        <v>1325</v>
      </c>
      <c r="BD81">
        <f t="shared" si="40"/>
        <v>6.6204989419347703E-4</v>
      </c>
      <c r="BF81" t="s">
        <v>1453</v>
      </c>
      <c r="BG81">
        <f t="shared" si="41"/>
        <v>0.18824401030569701</v>
      </c>
    </row>
    <row r="82" spans="1:59" x14ac:dyDescent="0.55000000000000004">
      <c r="A82">
        <v>81</v>
      </c>
      <c r="B82" s="1" t="s">
        <v>764</v>
      </c>
      <c r="C82">
        <f t="shared" si="22"/>
        <v>3.3622266345325301E-2</v>
      </c>
      <c r="E82" t="s">
        <v>816</v>
      </c>
      <c r="F82">
        <f t="shared" si="23"/>
        <v>2.86317341387381E-2</v>
      </c>
      <c r="H82" t="s">
        <v>819</v>
      </c>
      <c r="I82">
        <f t="shared" si="24"/>
        <v>0.39761715855318802</v>
      </c>
      <c r="K82" t="s">
        <v>841</v>
      </c>
      <c r="L82">
        <f t="shared" si="25"/>
        <v>4.9900498916645702E-3</v>
      </c>
      <c r="N82" t="s">
        <v>861</v>
      </c>
      <c r="O82">
        <f t="shared" si="26"/>
        <v>0.20174602083698401</v>
      </c>
      <c r="P82">
        <f t="shared" si="21"/>
        <v>0</v>
      </c>
      <c r="R82" t="s">
        <v>878</v>
      </c>
      <c r="S82">
        <f t="shared" si="27"/>
        <v>4.0574156073617199E-3</v>
      </c>
      <c r="U82" t="s">
        <v>907</v>
      </c>
      <c r="V82">
        <f t="shared" si="28"/>
        <v>9.9391642485895701E-2</v>
      </c>
      <c r="X82" t="s">
        <v>1017</v>
      </c>
      <c r="Y82">
        <f t="shared" si="29"/>
        <v>0.42735847484325501</v>
      </c>
      <c r="AA82" t="s">
        <v>1036</v>
      </c>
      <c r="AB82">
        <f t="shared" si="30"/>
        <v>0.16983618669081299</v>
      </c>
      <c r="AD82" t="s">
        <v>1045</v>
      </c>
      <c r="AE82">
        <f t="shared" si="31"/>
        <v>4.7009041493922703E-2</v>
      </c>
      <c r="AG82" t="s">
        <v>1074</v>
      </c>
      <c r="AH82">
        <f t="shared" si="32"/>
        <v>3.4752233253654903E-2</v>
      </c>
      <c r="AJ82" t="s">
        <v>1097</v>
      </c>
      <c r="AK82">
        <f t="shared" si="33"/>
        <v>5.9403790570146803E-2</v>
      </c>
      <c r="AM82" t="s">
        <v>1126</v>
      </c>
      <c r="AN82">
        <f t="shared" si="34"/>
        <v>0.17935191775692</v>
      </c>
      <c r="AO82">
        <f t="shared" si="35"/>
        <v>0</v>
      </c>
      <c r="AQ82" t="s">
        <v>1148</v>
      </c>
      <c r="AR82">
        <f t="shared" si="36"/>
        <v>1.5202244181909299E-9</v>
      </c>
      <c r="AT82" t="s">
        <v>1258</v>
      </c>
      <c r="AU82">
        <f t="shared" si="37"/>
        <v>9.4551851302417403E-2</v>
      </c>
      <c r="AW82" t="s">
        <v>1277</v>
      </c>
      <c r="AX82">
        <f t="shared" si="38"/>
        <v>4.6635799439302301E-3</v>
      </c>
      <c r="AZ82" t="s">
        <v>1304</v>
      </c>
      <c r="BA82">
        <f t="shared" si="39"/>
        <v>0.139246306641581</v>
      </c>
      <c r="BC82" t="s">
        <v>1367</v>
      </c>
      <c r="BD82">
        <f t="shared" si="40"/>
        <v>6.6447954103445101E-4</v>
      </c>
      <c r="BF82" t="s">
        <v>1454</v>
      </c>
      <c r="BG82">
        <f t="shared" si="41"/>
        <v>0.207994976572068</v>
      </c>
    </row>
    <row r="83" spans="1:59" x14ac:dyDescent="0.55000000000000004">
      <c r="A83">
        <v>82</v>
      </c>
      <c r="B83" s="1" t="s">
        <v>765</v>
      </c>
      <c r="C83">
        <f t="shared" si="22"/>
        <v>3.5679998494075799E-2</v>
      </c>
      <c r="E83" t="s">
        <v>783</v>
      </c>
      <c r="F83">
        <f t="shared" si="23"/>
        <v>2.86302958237338E-2</v>
      </c>
      <c r="H83" t="s">
        <v>819</v>
      </c>
      <c r="I83">
        <f t="shared" si="24"/>
        <v>0.39761715855318802</v>
      </c>
      <c r="K83" t="s">
        <v>841</v>
      </c>
      <c r="L83">
        <f t="shared" si="25"/>
        <v>4.9900498916645702E-3</v>
      </c>
      <c r="N83" t="s">
        <v>861</v>
      </c>
      <c r="O83">
        <f t="shared" si="26"/>
        <v>0.20174602083698401</v>
      </c>
      <c r="P83">
        <f t="shared" si="21"/>
        <v>0</v>
      </c>
      <c r="R83" t="s">
        <v>878</v>
      </c>
      <c r="S83">
        <f t="shared" si="27"/>
        <v>4.0574156073617199E-3</v>
      </c>
      <c r="U83" t="s">
        <v>907</v>
      </c>
      <c r="V83">
        <f t="shared" si="28"/>
        <v>9.9391642485895701E-2</v>
      </c>
      <c r="X83" t="s">
        <v>1018</v>
      </c>
      <c r="Y83">
        <f t="shared" si="29"/>
        <v>0.481007280154022</v>
      </c>
      <c r="AA83" t="s">
        <v>1036</v>
      </c>
      <c r="AB83">
        <f t="shared" si="30"/>
        <v>0.16983618669081299</v>
      </c>
      <c r="AD83" t="s">
        <v>1045</v>
      </c>
      <c r="AE83">
        <f t="shared" si="31"/>
        <v>4.7009041493922703E-2</v>
      </c>
      <c r="AG83" t="s">
        <v>1074</v>
      </c>
      <c r="AH83">
        <f t="shared" si="32"/>
        <v>3.4752233253654903E-2</v>
      </c>
      <c r="AJ83" t="s">
        <v>1097</v>
      </c>
      <c r="AK83">
        <f t="shared" si="33"/>
        <v>5.9403790570146803E-2</v>
      </c>
      <c r="AM83" t="s">
        <v>1126</v>
      </c>
      <c r="AN83">
        <f t="shared" si="34"/>
        <v>0.17935191775692</v>
      </c>
      <c r="AO83">
        <f t="shared" si="35"/>
        <v>0</v>
      </c>
      <c r="AQ83" t="s">
        <v>1148</v>
      </c>
      <c r="AR83">
        <f t="shared" si="36"/>
        <v>1.5202244181909299E-9</v>
      </c>
      <c r="AT83" t="s">
        <v>1259</v>
      </c>
      <c r="AU83">
        <f t="shared" si="37"/>
        <v>0.19737255984077301</v>
      </c>
      <c r="AW83" t="s">
        <v>1277</v>
      </c>
      <c r="AX83">
        <f t="shared" si="38"/>
        <v>4.6635799439302301E-3</v>
      </c>
      <c r="AZ83" t="s">
        <v>1304</v>
      </c>
      <c r="BA83">
        <f t="shared" si="39"/>
        <v>0.139246306641581</v>
      </c>
      <c r="BC83" t="s">
        <v>1325</v>
      </c>
      <c r="BD83">
        <f t="shared" si="40"/>
        <v>6.6204989419347703E-4</v>
      </c>
      <c r="BF83" t="s">
        <v>1455</v>
      </c>
      <c r="BG83">
        <f t="shared" si="41"/>
        <v>0.27922780494220301</v>
      </c>
    </row>
    <row r="84" spans="1:59" x14ac:dyDescent="0.55000000000000004">
      <c r="A84">
        <v>83</v>
      </c>
      <c r="B84" s="1" t="s">
        <v>766</v>
      </c>
      <c r="C84">
        <f t="shared" si="22"/>
        <v>3.0314813245402701E-2</v>
      </c>
      <c r="E84" t="s">
        <v>783</v>
      </c>
      <c r="F84">
        <f t="shared" si="23"/>
        <v>2.86302958237338E-2</v>
      </c>
      <c r="H84" t="s">
        <v>819</v>
      </c>
      <c r="I84">
        <f t="shared" si="24"/>
        <v>0.39761715855318802</v>
      </c>
      <c r="K84" t="s">
        <v>841</v>
      </c>
      <c r="L84">
        <f t="shared" si="25"/>
        <v>4.9900498916645702E-3</v>
      </c>
      <c r="N84" t="s">
        <v>861</v>
      </c>
      <c r="O84">
        <f t="shared" si="26"/>
        <v>0.20174602083698401</v>
      </c>
      <c r="P84">
        <f t="shared" ref="P84:P100" si="42">ROUND(O84,0)</f>
        <v>0</v>
      </c>
      <c r="R84" t="s">
        <v>878</v>
      </c>
      <c r="S84">
        <f t="shared" si="27"/>
        <v>4.0574156073617199E-3</v>
      </c>
      <c r="U84" t="s">
        <v>907</v>
      </c>
      <c r="V84">
        <f t="shared" si="28"/>
        <v>9.9391642485895701E-2</v>
      </c>
      <c r="X84" t="s">
        <v>1019</v>
      </c>
      <c r="Y84">
        <f t="shared" si="29"/>
        <v>0.54527784777547705</v>
      </c>
      <c r="AA84" t="s">
        <v>1036</v>
      </c>
      <c r="AB84">
        <f t="shared" si="30"/>
        <v>0.16983618669081299</v>
      </c>
      <c r="AD84" t="s">
        <v>1045</v>
      </c>
      <c r="AE84">
        <f t="shared" si="31"/>
        <v>4.7009041493922703E-2</v>
      </c>
      <c r="AG84" t="s">
        <v>1074</v>
      </c>
      <c r="AH84">
        <f t="shared" si="32"/>
        <v>3.4752233253654903E-2</v>
      </c>
      <c r="AJ84" t="s">
        <v>1097</v>
      </c>
      <c r="AK84">
        <f t="shared" si="33"/>
        <v>5.9403790570146803E-2</v>
      </c>
      <c r="AM84" t="s">
        <v>1126</v>
      </c>
      <c r="AN84">
        <f t="shared" si="34"/>
        <v>0.17935191775692</v>
      </c>
      <c r="AO84">
        <f t="shared" si="35"/>
        <v>0</v>
      </c>
      <c r="AQ84" t="s">
        <v>1148</v>
      </c>
      <c r="AR84">
        <f t="shared" si="36"/>
        <v>1.5202244181909299E-9</v>
      </c>
      <c r="AT84" t="s">
        <v>1260</v>
      </c>
      <c r="AU84">
        <f t="shared" si="37"/>
        <v>0.12601900085684301</v>
      </c>
      <c r="AW84" t="s">
        <v>1277</v>
      </c>
      <c r="AX84">
        <f t="shared" si="38"/>
        <v>4.6635799439302301E-3</v>
      </c>
      <c r="AZ84" t="s">
        <v>1304</v>
      </c>
      <c r="BA84">
        <f t="shared" si="39"/>
        <v>0.139246306641581</v>
      </c>
      <c r="BC84" t="s">
        <v>1325</v>
      </c>
      <c r="BD84">
        <f t="shared" si="40"/>
        <v>6.6204989419347703E-4</v>
      </c>
      <c r="BF84" t="s">
        <v>1456</v>
      </c>
      <c r="BG84">
        <f t="shared" si="41"/>
        <v>0.226349305169253</v>
      </c>
    </row>
    <row r="85" spans="1:59" x14ac:dyDescent="0.55000000000000004">
      <c r="A85">
        <v>84</v>
      </c>
      <c r="B85" s="1" t="s">
        <v>767</v>
      </c>
      <c r="C85">
        <f t="shared" si="22"/>
        <v>3.9618479939326302E-2</v>
      </c>
      <c r="E85" t="s">
        <v>783</v>
      </c>
      <c r="F85">
        <f t="shared" si="23"/>
        <v>2.86302958237338E-2</v>
      </c>
      <c r="H85" t="s">
        <v>819</v>
      </c>
      <c r="I85">
        <f t="shared" si="24"/>
        <v>0.39761715855318802</v>
      </c>
      <c r="K85" t="s">
        <v>841</v>
      </c>
      <c r="L85">
        <f t="shared" si="25"/>
        <v>4.9900498916645702E-3</v>
      </c>
      <c r="N85" t="s">
        <v>861</v>
      </c>
      <c r="O85">
        <f t="shared" si="26"/>
        <v>0.20174602083698401</v>
      </c>
      <c r="P85">
        <f t="shared" si="42"/>
        <v>0</v>
      </c>
      <c r="R85" t="s">
        <v>878</v>
      </c>
      <c r="S85">
        <f t="shared" si="27"/>
        <v>4.0574156073617199E-3</v>
      </c>
      <c r="U85" t="s">
        <v>907</v>
      </c>
      <c r="V85">
        <f t="shared" si="28"/>
        <v>9.9391642485895701E-2</v>
      </c>
      <c r="X85" t="s">
        <v>1020</v>
      </c>
      <c r="Y85">
        <f t="shared" si="29"/>
        <v>0.43641150452091299</v>
      </c>
      <c r="AA85" t="s">
        <v>1036</v>
      </c>
      <c r="AB85">
        <f t="shared" si="30"/>
        <v>0.16983618669081299</v>
      </c>
      <c r="AD85" t="s">
        <v>1045</v>
      </c>
      <c r="AE85">
        <f t="shared" si="31"/>
        <v>4.7009041493922703E-2</v>
      </c>
      <c r="AG85" t="s">
        <v>1074</v>
      </c>
      <c r="AH85">
        <f t="shared" si="32"/>
        <v>3.4752233253654903E-2</v>
      </c>
      <c r="AJ85" t="s">
        <v>1097</v>
      </c>
      <c r="AK85">
        <f t="shared" si="33"/>
        <v>5.9403790570146803E-2</v>
      </c>
      <c r="AM85" t="s">
        <v>1126</v>
      </c>
      <c r="AN85">
        <f t="shared" si="34"/>
        <v>0.17935191775692</v>
      </c>
      <c r="AO85">
        <f t="shared" si="35"/>
        <v>0</v>
      </c>
      <c r="AQ85" t="s">
        <v>1148</v>
      </c>
      <c r="AR85">
        <f t="shared" si="36"/>
        <v>1.5202244181909299E-9</v>
      </c>
      <c r="AT85" t="s">
        <v>1261</v>
      </c>
      <c r="AU85">
        <f t="shared" si="37"/>
        <v>0.18422227534310401</v>
      </c>
      <c r="AW85" t="s">
        <v>1277</v>
      </c>
      <c r="AX85">
        <f t="shared" si="38"/>
        <v>4.6635799439302301E-3</v>
      </c>
      <c r="AZ85" t="s">
        <v>1304</v>
      </c>
      <c r="BA85">
        <f t="shared" si="39"/>
        <v>0.139246306641581</v>
      </c>
      <c r="BC85" t="s">
        <v>1325</v>
      </c>
      <c r="BD85">
        <f t="shared" si="40"/>
        <v>6.6204989419347703E-4</v>
      </c>
      <c r="BF85" t="s">
        <v>1457</v>
      </c>
      <c r="BG85">
        <f t="shared" si="41"/>
        <v>0.261728343978547</v>
      </c>
    </row>
    <row r="86" spans="1:59" x14ac:dyDescent="0.55000000000000004">
      <c r="A86">
        <v>85</v>
      </c>
      <c r="B86" s="1" t="s">
        <v>768</v>
      </c>
      <c r="C86">
        <f t="shared" si="22"/>
        <v>3.1764651541407903E-2</v>
      </c>
      <c r="E86" t="s">
        <v>783</v>
      </c>
      <c r="F86">
        <f t="shared" si="23"/>
        <v>2.86302958237338E-2</v>
      </c>
      <c r="H86" t="s">
        <v>819</v>
      </c>
      <c r="I86">
        <f t="shared" si="24"/>
        <v>0.39761715855318802</v>
      </c>
      <c r="K86" t="s">
        <v>841</v>
      </c>
      <c r="L86">
        <f t="shared" si="25"/>
        <v>4.9900498916645702E-3</v>
      </c>
      <c r="N86" t="s">
        <v>861</v>
      </c>
      <c r="O86">
        <f t="shared" si="26"/>
        <v>0.20174602083698401</v>
      </c>
      <c r="P86">
        <f t="shared" si="42"/>
        <v>0</v>
      </c>
      <c r="R86" t="s">
        <v>878</v>
      </c>
      <c r="S86">
        <f t="shared" si="27"/>
        <v>4.0574156073617199E-3</v>
      </c>
      <c r="U86" t="s">
        <v>907</v>
      </c>
      <c r="V86">
        <f t="shared" si="28"/>
        <v>9.9391642485895701E-2</v>
      </c>
      <c r="X86" t="s">
        <v>1021</v>
      </c>
      <c r="Y86">
        <f t="shared" si="29"/>
        <v>0.44431329841511702</v>
      </c>
      <c r="AA86" t="s">
        <v>1036</v>
      </c>
      <c r="AB86">
        <f t="shared" si="30"/>
        <v>0.16983618669081299</v>
      </c>
      <c r="AD86" t="s">
        <v>1045</v>
      </c>
      <c r="AE86">
        <f t="shared" si="31"/>
        <v>4.7009041493922703E-2</v>
      </c>
      <c r="AG86" t="s">
        <v>1074</v>
      </c>
      <c r="AH86">
        <f t="shared" si="32"/>
        <v>3.4752233253654903E-2</v>
      </c>
      <c r="AJ86" t="s">
        <v>1097</v>
      </c>
      <c r="AK86">
        <f t="shared" si="33"/>
        <v>5.9403790570146803E-2</v>
      </c>
      <c r="AM86" t="s">
        <v>1126</v>
      </c>
      <c r="AN86">
        <f t="shared" si="34"/>
        <v>0.17935191775692</v>
      </c>
      <c r="AO86">
        <f t="shared" si="35"/>
        <v>0</v>
      </c>
      <c r="AQ86" t="s">
        <v>1148</v>
      </c>
      <c r="AR86">
        <f t="shared" si="36"/>
        <v>1.5202244181909299E-9</v>
      </c>
      <c r="AT86" t="s">
        <v>1262</v>
      </c>
      <c r="AU86">
        <f t="shared" si="37"/>
        <v>0.11127564838064199</v>
      </c>
      <c r="AW86" t="s">
        <v>1277</v>
      </c>
      <c r="AX86">
        <f t="shared" si="38"/>
        <v>4.6635799439302301E-3</v>
      </c>
      <c r="AZ86" t="s">
        <v>1304</v>
      </c>
      <c r="BA86">
        <f t="shared" si="39"/>
        <v>0.139246306641581</v>
      </c>
      <c r="BC86" t="s">
        <v>1325</v>
      </c>
      <c r="BD86">
        <f t="shared" si="40"/>
        <v>6.6204989419347703E-4</v>
      </c>
      <c r="BF86" t="s">
        <v>1458</v>
      </c>
      <c r="BG86">
        <f t="shared" si="41"/>
        <v>0.23441690089468001</v>
      </c>
    </row>
    <row r="87" spans="1:59" x14ac:dyDescent="0.55000000000000004">
      <c r="A87">
        <v>86</v>
      </c>
      <c r="B87" s="1" t="s">
        <v>769</v>
      </c>
      <c r="C87">
        <f t="shared" si="22"/>
        <v>3.4512435213278202E-2</v>
      </c>
      <c r="E87" t="s">
        <v>783</v>
      </c>
      <c r="F87">
        <f t="shared" si="23"/>
        <v>2.86302958237338E-2</v>
      </c>
      <c r="H87" t="s">
        <v>819</v>
      </c>
      <c r="I87">
        <f t="shared" si="24"/>
        <v>0.39761715855318802</v>
      </c>
      <c r="K87" t="s">
        <v>841</v>
      </c>
      <c r="L87">
        <f t="shared" si="25"/>
        <v>4.9900498916645702E-3</v>
      </c>
      <c r="N87" t="s">
        <v>861</v>
      </c>
      <c r="O87">
        <f t="shared" si="26"/>
        <v>0.20174602083698401</v>
      </c>
      <c r="P87">
        <f t="shared" si="42"/>
        <v>0</v>
      </c>
      <c r="R87" t="s">
        <v>878</v>
      </c>
      <c r="S87">
        <f t="shared" si="27"/>
        <v>4.0574156073617199E-3</v>
      </c>
      <c r="U87" t="s">
        <v>907</v>
      </c>
      <c r="V87">
        <f t="shared" si="28"/>
        <v>9.9391642485895701E-2</v>
      </c>
      <c r="X87" t="s">
        <v>1022</v>
      </c>
      <c r="Y87">
        <f t="shared" si="29"/>
        <v>0.36511045119503699</v>
      </c>
      <c r="AA87" t="s">
        <v>1036</v>
      </c>
      <c r="AB87">
        <f t="shared" si="30"/>
        <v>0.16983618669081299</v>
      </c>
      <c r="AD87" t="s">
        <v>1045</v>
      </c>
      <c r="AE87">
        <f t="shared" si="31"/>
        <v>4.7009041493922703E-2</v>
      </c>
      <c r="AG87" t="s">
        <v>1074</v>
      </c>
      <c r="AH87">
        <f t="shared" si="32"/>
        <v>3.4752233253654903E-2</v>
      </c>
      <c r="AJ87" t="s">
        <v>1097</v>
      </c>
      <c r="AK87">
        <f t="shared" si="33"/>
        <v>5.9403790570146803E-2</v>
      </c>
      <c r="AM87" t="s">
        <v>1126</v>
      </c>
      <c r="AN87">
        <f t="shared" si="34"/>
        <v>0.17935191775692</v>
      </c>
      <c r="AO87">
        <f t="shared" si="35"/>
        <v>0</v>
      </c>
      <c r="AQ87" t="s">
        <v>1148</v>
      </c>
      <c r="AR87">
        <f t="shared" si="36"/>
        <v>1.5202244181909299E-9</v>
      </c>
      <c r="AT87" t="s">
        <v>1263</v>
      </c>
      <c r="AU87">
        <f t="shared" si="37"/>
        <v>9.1750974904279595E-2</v>
      </c>
      <c r="AW87" t="s">
        <v>1277</v>
      </c>
      <c r="AX87">
        <f t="shared" si="38"/>
        <v>4.6635799439302301E-3</v>
      </c>
      <c r="AZ87" t="s">
        <v>1304</v>
      </c>
      <c r="BA87">
        <f t="shared" si="39"/>
        <v>0.139246306641581</v>
      </c>
      <c r="BC87" t="s">
        <v>1325</v>
      </c>
      <c r="BD87">
        <f t="shared" si="40"/>
        <v>6.6204989419347703E-4</v>
      </c>
      <c r="BF87" t="s">
        <v>1459</v>
      </c>
      <c r="BG87">
        <f t="shared" si="41"/>
        <v>0.21204844414846499</v>
      </c>
    </row>
    <row r="88" spans="1:59" x14ac:dyDescent="0.55000000000000004">
      <c r="A88">
        <v>87</v>
      </c>
      <c r="B88" s="1" t="s">
        <v>770</v>
      </c>
      <c r="C88">
        <f t="shared" si="22"/>
        <v>2.4822765699260799E-2</v>
      </c>
      <c r="E88" t="s">
        <v>783</v>
      </c>
      <c r="F88">
        <f t="shared" si="23"/>
        <v>2.86302958237338E-2</v>
      </c>
      <c r="H88" t="s">
        <v>819</v>
      </c>
      <c r="I88">
        <f t="shared" si="24"/>
        <v>0.39761715855318802</v>
      </c>
      <c r="K88" t="s">
        <v>841</v>
      </c>
      <c r="L88">
        <f t="shared" si="25"/>
        <v>4.9900498916645702E-3</v>
      </c>
      <c r="N88" t="s">
        <v>861</v>
      </c>
      <c r="O88">
        <f t="shared" si="26"/>
        <v>0.20174602083698401</v>
      </c>
      <c r="P88">
        <f t="shared" si="42"/>
        <v>0</v>
      </c>
      <c r="R88" t="s">
        <v>878</v>
      </c>
      <c r="S88">
        <f t="shared" si="27"/>
        <v>4.0574156073617199E-3</v>
      </c>
      <c r="U88" t="s">
        <v>907</v>
      </c>
      <c r="V88">
        <f t="shared" si="28"/>
        <v>9.9391642485895701E-2</v>
      </c>
      <c r="X88" t="s">
        <v>1023</v>
      </c>
      <c r="Y88">
        <f t="shared" si="29"/>
        <v>0.57153143456505995</v>
      </c>
      <c r="AA88" t="s">
        <v>1036</v>
      </c>
      <c r="AB88">
        <f t="shared" si="30"/>
        <v>0.16983618669081299</v>
      </c>
      <c r="AD88" t="s">
        <v>1045</v>
      </c>
      <c r="AE88">
        <f t="shared" si="31"/>
        <v>4.7009041493922703E-2</v>
      </c>
      <c r="AG88" t="s">
        <v>1074</v>
      </c>
      <c r="AH88">
        <f t="shared" si="32"/>
        <v>3.4752233253654903E-2</v>
      </c>
      <c r="AJ88" t="s">
        <v>1097</v>
      </c>
      <c r="AK88">
        <f t="shared" si="33"/>
        <v>5.9403790570146803E-2</v>
      </c>
      <c r="AM88" t="s">
        <v>1126</v>
      </c>
      <c r="AN88">
        <f t="shared" si="34"/>
        <v>0.17935191775692</v>
      </c>
      <c r="AO88">
        <f t="shared" si="35"/>
        <v>0</v>
      </c>
      <c r="AQ88" t="s">
        <v>1148</v>
      </c>
      <c r="AR88">
        <f t="shared" si="36"/>
        <v>1.5202244181909299E-9</v>
      </c>
      <c r="AT88" t="s">
        <v>1264</v>
      </c>
      <c r="AU88">
        <f t="shared" si="37"/>
        <v>3.1465752438400801E-2</v>
      </c>
      <c r="AW88" t="s">
        <v>1277</v>
      </c>
      <c r="AX88">
        <f t="shared" si="38"/>
        <v>4.6635799439302301E-3</v>
      </c>
      <c r="AZ88" t="s">
        <v>1304</v>
      </c>
      <c r="BA88">
        <f t="shared" si="39"/>
        <v>0.139246306641581</v>
      </c>
      <c r="BC88" t="s">
        <v>1368</v>
      </c>
      <c r="BD88">
        <f t="shared" si="40"/>
        <v>6.6230256952745203E-4</v>
      </c>
      <c r="BF88" t="s">
        <v>1460</v>
      </c>
      <c r="BG88">
        <f t="shared" si="41"/>
        <v>0.153490625750172</v>
      </c>
    </row>
    <row r="89" spans="1:59" x14ac:dyDescent="0.55000000000000004">
      <c r="A89">
        <v>88</v>
      </c>
      <c r="B89" s="1" t="s">
        <v>771</v>
      </c>
      <c r="C89">
        <f t="shared" si="22"/>
        <v>3.7528637762360498E-2</v>
      </c>
      <c r="E89" t="s">
        <v>783</v>
      </c>
      <c r="F89">
        <f t="shared" si="23"/>
        <v>2.86302958237338E-2</v>
      </c>
      <c r="H89" t="s">
        <v>819</v>
      </c>
      <c r="I89">
        <f t="shared" si="24"/>
        <v>0.39761715855318802</v>
      </c>
      <c r="K89" t="s">
        <v>841</v>
      </c>
      <c r="L89">
        <f t="shared" si="25"/>
        <v>4.9900498916645702E-3</v>
      </c>
      <c r="N89" t="s">
        <v>861</v>
      </c>
      <c r="O89">
        <f t="shared" si="26"/>
        <v>0.20174602083698401</v>
      </c>
      <c r="P89">
        <f t="shared" si="42"/>
        <v>0</v>
      </c>
      <c r="R89" t="s">
        <v>878</v>
      </c>
      <c r="S89">
        <f t="shared" si="27"/>
        <v>4.0574156073617199E-3</v>
      </c>
      <c r="U89" t="s">
        <v>907</v>
      </c>
      <c r="V89">
        <f t="shared" si="28"/>
        <v>9.9391642485895701E-2</v>
      </c>
      <c r="X89" t="s">
        <v>1024</v>
      </c>
      <c r="Y89">
        <f t="shared" si="29"/>
        <v>0.450206579851399</v>
      </c>
      <c r="AA89" t="s">
        <v>1036</v>
      </c>
      <c r="AB89">
        <f t="shared" si="30"/>
        <v>0.16983618669081299</v>
      </c>
      <c r="AD89" t="s">
        <v>1045</v>
      </c>
      <c r="AE89">
        <f t="shared" si="31"/>
        <v>4.7009041493922703E-2</v>
      </c>
      <c r="AG89" t="s">
        <v>1074</v>
      </c>
      <c r="AH89">
        <f t="shared" si="32"/>
        <v>3.4752233253654903E-2</v>
      </c>
      <c r="AJ89" t="s">
        <v>1097</v>
      </c>
      <c r="AK89">
        <f t="shared" si="33"/>
        <v>5.9403790570146803E-2</v>
      </c>
      <c r="AM89" t="s">
        <v>1126</v>
      </c>
      <c r="AN89">
        <f t="shared" si="34"/>
        <v>0.17935191775692</v>
      </c>
      <c r="AO89">
        <f t="shared" si="35"/>
        <v>0</v>
      </c>
      <c r="AQ89" t="s">
        <v>1148</v>
      </c>
      <c r="AR89">
        <f t="shared" si="36"/>
        <v>1.5202244181909299E-9</v>
      </c>
      <c r="AT89" t="s">
        <v>1265</v>
      </c>
      <c r="AU89">
        <f t="shared" si="37"/>
        <v>0.100496151866137</v>
      </c>
      <c r="AW89" t="s">
        <v>1277</v>
      </c>
      <c r="AX89">
        <f t="shared" si="38"/>
        <v>4.6635799439302301E-3</v>
      </c>
      <c r="AZ89" t="s">
        <v>1304</v>
      </c>
      <c r="BA89">
        <f t="shared" si="39"/>
        <v>0.139246306641581</v>
      </c>
      <c r="BC89" t="s">
        <v>1325</v>
      </c>
      <c r="BD89">
        <f t="shared" si="40"/>
        <v>6.6204989419347703E-4</v>
      </c>
      <c r="BF89" t="s">
        <v>1461</v>
      </c>
      <c r="BG89">
        <f t="shared" si="41"/>
        <v>0.22632071131852899</v>
      </c>
    </row>
    <row r="90" spans="1:59" x14ac:dyDescent="0.55000000000000004">
      <c r="A90">
        <v>89</v>
      </c>
      <c r="B90" s="1" t="s">
        <v>772</v>
      </c>
      <c r="C90">
        <f t="shared" si="22"/>
        <v>2.3155715771256E-2</v>
      </c>
      <c r="E90" t="s">
        <v>783</v>
      </c>
      <c r="F90">
        <f t="shared" si="23"/>
        <v>2.86302958237338E-2</v>
      </c>
      <c r="H90" t="s">
        <v>819</v>
      </c>
      <c r="I90">
        <f t="shared" si="24"/>
        <v>0.39761715855318802</v>
      </c>
      <c r="K90" t="s">
        <v>841</v>
      </c>
      <c r="L90">
        <f t="shared" si="25"/>
        <v>4.9900498916645702E-3</v>
      </c>
      <c r="N90" t="s">
        <v>861</v>
      </c>
      <c r="O90">
        <f t="shared" si="26"/>
        <v>0.20174602083698401</v>
      </c>
      <c r="P90">
        <f t="shared" si="42"/>
        <v>0</v>
      </c>
      <c r="R90" t="s">
        <v>878</v>
      </c>
      <c r="S90">
        <f t="shared" si="27"/>
        <v>4.0574156073617199E-3</v>
      </c>
      <c r="U90" t="s">
        <v>907</v>
      </c>
      <c r="V90">
        <f t="shared" si="28"/>
        <v>9.9391642485895701E-2</v>
      </c>
      <c r="X90" t="s">
        <v>1025</v>
      </c>
      <c r="Y90">
        <f t="shared" si="29"/>
        <v>0.49568627475566601</v>
      </c>
      <c r="AA90" t="s">
        <v>1036</v>
      </c>
      <c r="AB90">
        <f t="shared" si="30"/>
        <v>0.16983618669081299</v>
      </c>
      <c r="AD90" t="s">
        <v>1045</v>
      </c>
      <c r="AE90">
        <f t="shared" si="31"/>
        <v>4.7009041493922703E-2</v>
      </c>
      <c r="AG90" t="s">
        <v>1074</v>
      </c>
      <c r="AH90">
        <f t="shared" si="32"/>
        <v>3.4752233253654903E-2</v>
      </c>
      <c r="AJ90" t="s">
        <v>1097</v>
      </c>
      <c r="AK90">
        <f t="shared" si="33"/>
        <v>5.9403790570146803E-2</v>
      </c>
      <c r="AM90" t="s">
        <v>1126</v>
      </c>
      <c r="AN90">
        <f t="shared" si="34"/>
        <v>0.17935191775692</v>
      </c>
      <c r="AO90">
        <f t="shared" si="35"/>
        <v>0</v>
      </c>
      <c r="AQ90" t="s">
        <v>1148</v>
      </c>
      <c r="AR90">
        <f t="shared" si="36"/>
        <v>1.5202244181909299E-9</v>
      </c>
      <c r="AT90" t="s">
        <v>1266</v>
      </c>
      <c r="AU90">
        <f t="shared" si="37"/>
        <v>3.1873332326478598E-2</v>
      </c>
      <c r="AW90" t="s">
        <v>1277</v>
      </c>
      <c r="AX90">
        <f t="shared" si="38"/>
        <v>4.6635799439302301E-3</v>
      </c>
      <c r="AZ90" t="s">
        <v>1304</v>
      </c>
      <c r="BA90">
        <f t="shared" si="39"/>
        <v>0.139246306641581</v>
      </c>
      <c r="BC90" t="s">
        <v>1369</v>
      </c>
      <c r="BD90">
        <f t="shared" si="40"/>
        <v>6.63144057622551E-4</v>
      </c>
      <c r="BF90" t="s">
        <v>1462</v>
      </c>
      <c r="BG90">
        <f t="shared" si="41"/>
        <v>0.15278321525779201</v>
      </c>
    </row>
    <row r="91" spans="1:59" x14ac:dyDescent="0.55000000000000004">
      <c r="A91">
        <v>90</v>
      </c>
      <c r="B91" s="1" t="s">
        <v>773</v>
      </c>
      <c r="C91">
        <f t="shared" si="22"/>
        <v>3.11176715708281E-2</v>
      </c>
      <c r="E91" t="s">
        <v>783</v>
      </c>
      <c r="F91">
        <f t="shared" si="23"/>
        <v>2.86302958237338E-2</v>
      </c>
      <c r="H91" t="s">
        <v>819</v>
      </c>
      <c r="I91">
        <f t="shared" si="24"/>
        <v>0.39761715855318802</v>
      </c>
      <c r="K91" t="s">
        <v>841</v>
      </c>
      <c r="L91">
        <f t="shared" si="25"/>
        <v>4.9900498916645702E-3</v>
      </c>
      <c r="N91" t="s">
        <v>861</v>
      </c>
      <c r="O91">
        <f t="shared" si="26"/>
        <v>0.20174602083698401</v>
      </c>
      <c r="P91">
        <f t="shared" si="42"/>
        <v>0</v>
      </c>
      <c r="R91" t="s">
        <v>878</v>
      </c>
      <c r="S91">
        <f t="shared" si="27"/>
        <v>4.0574156073617199E-3</v>
      </c>
      <c r="U91" t="s">
        <v>907</v>
      </c>
      <c r="V91">
        <f t="shared" si="28"/>
        <v>9.9391642485895701E-2</v>
      </c>
      <c r="X91" t="s">
        <v>1026</v>
      </c>
      <c r="Y91">
        <f t="shared" si="29"/>
        <v>0.50489188953962005</v>
      </c>
      <c r="AA91" t="s">
        <v>1036</v>
      </c>
      <c r="AB91">
        <f t="shared" si="30"/>
        <v>0.16983618669081299</v>
      </c>
      <c r="AD91" t="s">
        <v>1045</v>
      </c>
      <c r="AE91">
        <f t="shared" si="31"/>
        <v>4.7009041493922703E-2</v>
      </c>
      <c r="AG91" t="s">
        <v>1074</v>
      </c>
      <c r="AH91">
        <f t="shared" si="32"/>
        <v>3.4752233253654903E-2</v>
      </c>
      <c r="AJ91" t="s">
        <v>1097</v>
      </c>
      <c r="AK91">
        <f t="shared" si="33"/>
        <v>5.9403790570146803E-2</v>
      </c>
      <c r="AM91" t="s">
        <v>1126</v>
      </c>
      <c r="AN91">
        <f t="shared" si="34"/>
        <v>0.17935191775692</v>
      </c>
      <c r="AO91">
        <f t="shared" si="35"/>
        <v>0</v>
      </c>
      <c r="AQ91" t="s">
        <v>1148</v>
      </c>
      <c r="AR91">
        <f t="shared" si="36"/>
        <v>1.5202244181909299E-9</v>
      </c>
      <c r="AT91" t="s">
        <v>1267</v>
      </c>
      <c r="AU91">
        <f t="shared" si="37"/>
        <v>0.135557341376638</v>
      </c>
      <c r="AW91" t="s">
        <v>1277</v>
      </c>
      <c r="AX91">
        <f t="shared" si="38"/>
        <v>4.6635799439302301E-3</v>
      </c>
      <c r="AZ91" t="s">
        <v>1304</v>
      </c>
      <c r="BA91">
        <f t="shared" si="39"/>
        <v>0.139246306641581</v>
      </c>
      <c r="BC91" t="s">
        <v>1325</v>
      </c>
      <c r="BD91">
        <f t="shared" si="40"/>
        <v>6.6204989419347703E-4</v>
      </c>
      <c r="BF91" t="s">
        <v>1463</v>
      </c>
      <c r="BG91">
        <f t="shared" si="41"/>
        <v>0.24238927069944699</v>
      </c>
    </row>
    <row r="92" spans="1:59" x14ac:dyDescent="0.55000000000000004">
      <c r="A92">
        <v>91</v>
      </c>
      <c r="B92" s="1" t="s">
        <v>774</v>
      </c>
      <c r="C92">
        <f t="shared" si="22"/>
        <v>3.7713814369009099E-2</v>
      </c>
      <c r="E92" t="s">
        <v>783</v>
      </c>
      <c r="F92">
        <f t="shared" si="23"/>
        <v>2.86302958237338E-2</v>
      </c>
      <c r="H92" t="s">
        <v>819</v>
      </c>
      <c r="I92">
        <f t="shared" si="24"/>
        <v>0.39761715855318802</v>
      </c>
      <c r="K92" t="s">
        <v>841</v>
      </c>
      <c r="L92">
        <f t="shared" si="25"/>
        <v>4.9900498916645702E-3</v>
      </c>
      <c r="N92" t="s">
        <v>861</v>
      </c>
      <c r="O92">
        <f t="shared" si="26"/>
        <v>0.20174602083698401</v>
      </c>
      <c r="P92">
        <f t="shared" si="42"/>
        <v>0</v>
      </c>
      <c r="R92" t="s">
        <v>878</v>
      </c>
      <c r="S92">
        <f t="shared" si="27"/>
        <v>4.0574156073617199E-3</v>
      </c>
      <c r="U92" t="s">
        <v>907</v>
      </c>
      <c r="V92">
        <f t="shared" si="28"/>
        <v>9.9391642485895701E-2</v>
      </c>
      <c r="X92" t="s">
        <v>1027</v>
      </c>
      <c r="Y92">
        <f t="shared" si="29"/>
        <v>0.39674756683391499</v>
      </c>
      <c r="AA92" t="s">
        <v>1036</v>
      </c>
      <c r="AB92">
        <f t="shared" si="30"/>
        <v>0.16983618669081299</v>
      </c>
      <c r="AD92" t="s">
        <v>1045</v>
      </c>
      <c r="AE92">
        <f t="shared" si="31"/>
        <v>4.7009041493922703E-2</v>
      </c>
      <c r="AG92" t="s">
        <v>1074</v>
      </c>
      <c r="AH92">
        <f t="shared" si="32"/>
        <v>3.4752233253654903E-2</v>
      </c>
      <c r="AJ92" t="s">
        <v>1097</v>
      </c>
      <c r="AK92">
        <f t="shared" si="33"/>
        <v>5.9403790570146803E-2</v>
      </c>
      <c r="AM92" t="s">
        <v>1126</v>
      </c>
      <c r="AN92">
        <f t="shared" si="34"/>
        <v>0.17935191775692</v>
      </c>
      <c r="AO92">
        <f t="shared" si="35"/>
        <v>0</v>
      </c>
      <c r="AQ92" t="s">
        <v>1148</v>
      </c>
      <c r="AR92">
        <f t="shared" si="36"/>
        <v>1.5202244181909299E-9</v>
      </c>
      <c r="AT92" t="s">
        <v>1268</v>
      </c>
      <c r="AU92">
        <f t="shared" si="37"/>
        <v>7.25227156833404E-2</v>
      </c>
      <c r="AW92" t="s">
        <v>1277</v>
      </c>
      <c r="AX92">
        <f t="shared" si="38"/>
        <v>4.6635799439302301E-3</v>
      </c>
      <c r="AZ92" t="s">
        <v>1304</v>
      </c>
      <c r="BA92">
        <f t="shared" si="39"/>
        <v>0.139246306641581</v>
      </c>
      <c r="BC92" t="s">
        <v>1325</v>
      </c>
      <c r="BD92">
        <f t="shared" si="40"/>
        <v>6.6204989419347703E-4</v>
      </c>
      <c r="BF92" t="s">
        <v>1464</v>
      </c>
      <c r="BG92">
        <f t="shared" si="41"/>
        <v>0.20250731279563899</v>
      </c>
    </row>
    <row r="93" spans="1:59" x14ac:dyDescent="0.55000000000000004">
      <c r="A93">
        <v>92</v>
      </c>
      <c r="B93" s="1" t="s">
        <v>775</v>
      </c>
      <c r="C93">
        <f t="shared" si="22"/>
        <v>2.3283065222741699E-2</v>
      </c>
      <c r="E93" t="s">
        <v>783</v>
      </c>
      <c r="F93">
        <f t="shared" si="23"/>
        <v>2.86302958237338E-2</v>
      </c>
      <c r="H93" t="s">
        <v>819</v>
      </c>
      <c r="I93">
        <f t="shared" si="24"/>
        <v>0.39761715855318802</v>
      </c>
      <c r="K93" t="s">
        <v>841</v>
      </c>
      <c r="L93">
        <f t="shared" si="25"/>
        <v>4.9900498916645702E-3</v>
      </c>
      <c r="N93" t="s">
        <v>861</v>
      </c>
      <c r="O93">
        <f t="shared" si="26"/>
        <v>0.20174602083698401</v>
      </c>
      <c r="P93">
        <f t="shared" si="42"/>
        <v>0</v>
      </c>
      <c r="R93" t="s">
        <v>878</v>
      </c>
      <c r="S93">
        <f t="shared" si="27"/>
        <v>4.0574156073617199E-3</v>
      </c>
      <c r="U93" t="s">
        <v>907</v>
      </c>
      <c r="V93">
        <f t="shared" si="28"/>
        <v>9.9391642485895701E-2</v>
      </c>
      <c r="X93" t="s">
        <v>1028</v>
      </c>
      <c r="Y93">
        <f t="shared" si="29"/>
        <v>0.39668476721832602</v>
      </c>
      <c r="AA93" t="s">
        <v>1036</v>
      </c>
      <c r="AB93">
        <f t="shared" si="30"/>
        <v>0.16983618669081299</v>
      </c>
      <c r="AD93" t="s">
        <v>1045</v>
      </c>
      <c r="AE93">
        <f t="shared" si="31"/>
        <v>4.7009041493922703E-2</v>
      </c>
      <c r="AG93" t="s">
        <v>1074</v>
      </c>
      <c r="AH93">
        <f t="shared" si="32"/>
        <v>3.4752233253654903E-2</v>
      </c>
      <c r="AJ93" t="s">
        <v>1097</v>
      </c>
      <c r="AK93">
        <f t="shared" si="33"/>
        <v>5.9403790570146803E-2</v>
      </c>
      <c r="AM93" t="s">
        <v>1126</v>
      </c>
      <c r="AN93">
        <f t="shared" si="34"/>
        <v>0.17935191775692</v>
      </c>
      <c r="AO93">
        <f t="shared" si="35"/>
        <v>0</v>
      </c>
      <c r="AQ93" t="s">
        <v>1148</v>
      </c>
      <c r="AR93">
        <f t="shared" si="36"/>
        <v>1.5202244181909299E-9</v>
      </c>
      <c r="AT93" t="s">
        <v>1269</v>
      </c>
      <c r="AU93">
        <f t="shared" si="37"/>
        <v>2.57802057741073E-2</v>
      </c>
      <c r="AW93" t="s">
        <v>1277</v>
      </c>
      <c r="AX93">
        <f t="shared" si="38"/>
        <v>4.6635799439302301E-3</v>
      </c>
      <c r="AZ93" t="s">
        <v>1304</v>
      </c>
      <c r="BA93">
        <f t="shared" si="39"/>
        <v>0.139246306641581</v>
      </c>
      <c r="BC93" t="s">
        <v>1325</v>
      </c>
      <c r="BD93">
        <f t="shared" si="40"/>
        <v>6.6204989419347703E-4</v>
      </c>
      <c r="BF93" t="s">
        <v>1465</v>
      </c>
      <c r="BG93">
        <f t="shared" si="41"/>
        <v>0.125935731907207</v>
      </c>
    </row>
    <row r="94" spans="1:59" x14ac:dyDescent="0.55000000000000004">
      <c r="A94">
        <v>93</v>
      </c>
      <c r="B94" s="1" t="s">
        <v>776</v>
      </c>
      <c r="C94">
        <f t="shared" si="22"/>
        <v>7.0448524835985699E-3</v>
      </c>
      <c r="E94" t="s">
        <v>817</v>
      </c>
      <c r="F94">
        <f t="shared" si="23"/>
        <v>3.05277530843024E-2</v>
      </c>
      <c r="H94" t="s">
        <v>839</v>
      </c>
      <c r="I94">
        <f t="shared" si="24"/>
        <v>0.39758890298008498</v>
      </c>
      <c r="K94" t="s">
        <v>841</v>
      </c>
      <c r="L94">
        <f t="shared" si="25"/>
        <v>4.9900498916645702E-3</v>
      </c>
      <c r="N94" t="s">
        <v>861</v>
      </c>
      <c r="O94">
        <f t="shared" si="26"/>
        <v>0.20174602083698401</v>
      </c>
      <c r="P94">
        <f t="shared" si="42"/>
        <v>0</v>
      </c>
      <c r="R94" t="s">
        <v>905</v>
      </c>
      <c r="S94">
        <f t="shared" si="27"/>
        <v>3.9634557103707599E-2</v>
      </c>
      <c r="U94" t="s">
        <v>934</v>
      </c>
      <c r="V94">
        <f t="shared" si="28"/>
        <v>0.99223257325171599</v>
      </c>
      <c r="X94" t="s">
        <v>1029</v>
      </c>
      <c r="Y94">
        <f t="shared" si="29"/>
        <v>0.33757140095912402</v>
      </c>
      <c r="AA94" t="s">
        <v>1044</v>
      </c>
      <c r="AB94">
        <f t="shared" si="30"/>
        <v>0.157058812245428</v>
      </c>
      <c r="AD94" t="s">
        <v>1073</v>
      </c>
      <c r="AE94">
        <f t="shared" si="31"/>
        <v>0.86497135640912703</v>
      </c>
      <c r="AG94" t="s">
        <v>1096</v>
      </c>
      <c r="AH94">
        <f t="shared" si="32"/>
        <v>3.4773615049638502E-2</v>
      </c>
      <c r="AJ94" t="s">
        <v>1124</v>
      </c>
      <c r="AK94">
        <f t="shared" si="33"/>
        <v>3.1281897875341E-4</v>
      </c>
      <c r="AM94" t="s">
        <v>1147</v>
      </c>
      <c r="AN94">
        <f t="shared" si="34"/>
        <v>0.85633938860538095</v>
      </c>
      <c r="AO94">
        <f t="shared" si="35"/>
        <v>1</v>
      </c>
      <c r="AQ94" t="s">
        <v>1176</v>
      </c>
      <c r="AR94">
        <f t="shared" si="36"/>
        <v>6.2634216026671898E-66</v>
      </c>
      <c r="AT94" t="s">
        <v>1270</v>
      </c>
      <c r="AU94">
        <f t="shared" si="37"/>
        <v>3.9720312778440701E-2</v>
      </c>
      <c r="AW94" t="s">
        <v>1303</v>
      </c>
      <c r="AX94">
        <f t="shared" si="38"/>
        <v>4.0863530017417196E-3</v>
      </c>
      <c r="AZ94" t="s">
        <v>1323</v>
      </c>
      <c r="BA94">
        <f t="shared" si="39"/>
        <v>0.989007606648305</v>
      </c>
      <c r="BC94" t="s">
        <v>1370</v>
      </c>
      <c r="BD94">
        <f t="shared" si="40"/>
        <v>1.3218877371692799E-3</v>
      </c>
      <c r="BF94" t="s">
        <v>1466</v>
      </c>
      <c r="BG94">
        <f t="shared" si="41"/>
        <v>0.14451284896066</v>
      </c>
    </row>
    <row r="95" spans="1:59" x14ac:dyDescent="0.55000000000000004">
      <c r="A95">
        <v>94</v>
      </c>
      <c r="B95" s="1" t="s">
        <v>777</v>
      </c>
      <c r="C95">
        <f t="shared" si="22"/>
        <v>2.8108035693646002E-2</v>
      </c>
      <c r="E95" t="s">
        <v>783</v>
      </c>
      <c r="F95">
        <f t="shared" si="23"/>
        <v>2.86302958237338E-2</v>
      </c>
      <c r="H95" t="s">
        <v>819</v>
      </c>
      <c r="I95">
        <f t="shared" si="24"/>
        <v>0.39761715855318802</v>
      </c>
      <c r="K95" t="s">
        <v>841</v>
      </c>
      <c r="L95">
        <f t="shared" si="25"/>
        <v>4.9900498916645702E-3</v>
      </c>
      <c r="N95" t="s">
        <v>861</v>
      </c>
      <c r="O95">
        <f t="shared" si="26"/>
        <v>0.20174602083698401</v>
      </c>
      <c r="P95">
        <f t="shared" si="42"/>
        <v>0</v>
      </c>
      <c r="R95" t="s">
        <v>878</v>
      </c>
      <c r="S95">
        <f t="shared" si="27"/>
        <v>4.0574156073617199E-3</v>
      </c>
      <c r="U95" t="s">
        <v>907</v>
      </c>
      <c r="V95">
        <f t="shared" si="28"/>
        <v>9.9391642485895701E-2</v>
      </c>
      <c r="X95" t="s">
        <v>1030</v>
      </c>
      <c r="Y95">
        <f t="shared" si="29"/>
        <v>0.50738424514936697</v>
      </c>
      <c r="AA95" t="s">
        <v>1036</v>
      </c>
      <c r="AB95">
        <f t="shared" si="30"/>
        <v>0.16983618669081299</v>
      </c>
      <c r="AD95" t="s">
        <v>1045</v>
      </c>
      <c r="AE95">
        <f t="shared" si="31"/>
        <v>4.7009041493922703E-2</v>
      </c>
      <c r="AG95" t="s">
        <v>1074</v>
      </c>
      <c r="AH95">
        <f t="shared" si="32"/>
        <v>3.4752233253654903E-2</v>
      </c>
      <c r="AJ95" t="s">
        <v>1097</v>
      </c>
      <c r="AK95">
        <f t="shared" si="33"/>
        <v>5.9403790570146803E-2</v>
      </c>
      <c r="AM95" t="s">
        <v>1126</v>
      </c>
      <c r="AN95">
        <f t="shared" si="34"/>
        <v>0.17935191775692</v>
      </c>
      <c r="AO95">
        <f t="shared" si="35"/>
        <v>0</v>
      </c>
      <c r="AQ95" t="s">
        <v>1148</v>
      </c>
      <c r="AR95">
        <f t="shared" si="36"/>
        <v>1.5202244181909299E-9</v>
      </c>
      <c r="AT95" t="s">
        <v>1271</v>
      </c>
      <c r="AU95">
        <f t="shared" si="37"/>
        <v>8.1468466147171098E-2</v>
      </c>
      <c r="AW95" t="s">
        <v>1277</v>
      </c>
      <c r="AX95">
        <f t="shared" si="38"/>
        <v>4.6635799439302301E-3</v>
      </c>
      <c r="AZ95" t="s">
        <v>1304</v>
      </c>
      <c r="BA95">
        <f t="shared" si="39"/>
        <v>0.139246306641581</v>
      </c>
      <c r="BC95" t="s">
        <v>1325</v>
      </c>
      <c r="BD95">
        <f t="shared" si="40"/>
        <v>6.6204989419347703E-4</v>
      </c>
      <c r="BF95" t="s">
        <v>1467</v>
      </c>
      <c r="BG95">
        <f t="shared" si="41"/>
        <v>0.19507964461744801</v>
      </c>
    </row>
    <row r="96" spans="1:59" x14ac:dyDescent="0.55000000000000004">
      <c r="A96">
        <v>95</v>
      </c>
      <c r="B96" s="1" t="s">
        <v>778</v>
      </c>
      <c r="C96">
        <f t="shared" si="22"/>
        <v>3.3351196554910902E-2</v>
      </c>
      <c r="E96" t="s">
        <v>783</v>
      </c>
      <c r="F96">
        <f t="shared" si="23"/>
        <v>2.86302958237338E-2</v>
      </c>
      <c r="H96" t="s">
        <v>819</v>
      </c>
      <c r="I96">
        <f t="shared" si="24"/>
        <v>0.39761715855318802</v>
      </c>
      <c r="K96" t="s">
        <v>841</v>
      </c>
      <c r="L96">
        <f t="shared" si="25"/>
        <v>4.9900498916645702E-3</v>
      </c>
      <c r="N96" t="s">
        <v>861</v>
      </c>
      <c r="O96">
        <f t="shared" si="26"/>
        <v>0.20174602083698401</v>
      </c>
      <c r="P96">
        <f t="shared" si="42"/>
        <v>0</v>
      </c>
      <c r="R96" t="s">
        <v>878</v>
      </c>
      <c r="S96">
        <f t="shared" si="27"/>
        <v>4.0574156073617199E-3</v>
      </c>
      <c r="U96" t="s">
        <v>907</v>
      </c>
      <c r="V96">
        <f t="shared" si="28"/>
        <v>9.9391642485895701E-2</v>
      </c>
      <c r="X96" t="s">
        <v>1031</v>
      </c>
      <c r="Y96">
        <f t="shared" si="29"/>
        <v>0.519327142399023</v>
      </c>
      <c r="AA96" t="s">
        <v>1036</v>
      </c>
      <c r="AB96">
        <f t="shared" si="30"/>
        <v>0.16983618669081299</v>
      </c>
      <c r="AD96" t="s">
        <v>1045</v>
      </c>
      <c r="AE96">
        <f t="shared" si="31"/>
        <v>4.7009041493922703E-2</v>
      </c>
      <c r="AG96" t="s">
        <v>1074</v>
      </c>
      <c r="AH96">
        <f t="shared" si="32"/>
        <v>3.4752233253654903E-2</v>
      </c>
      <c r="AJ96" t="s">
        <v>1097</v>
      </c>
      <c r="AK96">
        <f t="shared" si="33"/>
        <v>5.9403790570146803E-2</v>
      </c>
      <c r="AM96" t="s">
        <v>1126</v>
      </c>
      <c r="AN96">
        <f t="shared" si="34"/>
        <v>0.17935191775692</v>
      </c>
      <c r="AO96">
        <f t="shared" si="35"/>
        <v>0</v>
      </c>
      <c r="AQ96" t="s">
        <v>1148</v>
      </c>
      <c r="AR96">
        <f t="shared" si="36"/>
        <v>1.5202244181909299E-9</v>
      </c>
      <c r="AT96" t="s">
        <v>1272</v>
      </c>
      <c r="AU96">
        <f t="shared" si="37"/>
        <v>0.13441288966998099</v>
      </c>
      <c r="AW96" t="s">
        <v>1277</v>
      </c>
      <c r="AX96">
        <f t="shared" si="38"/>
        <v>4.6635799439302301E-3</v>
      </c>
      <c r="AZ96" t="s">
        <v>1304</v>
      </c>
      <c r="BA96">
        <f t="shared" si="39"/>
        <v>0.139246306641581</v>
      </c>
      <c r="BC96" t="s">
        <v>1325</v>
      </c>
      <c r="BD96">
        <f t="shared" si="40"/>
        <v>6.6204989419347703E-4</v>
      </c>
      <c r="BF96" t="s">
        <v>1468</v>
      </c>
      <c r="BG96">
        <f t="shared" si="41"/>
        <v>0.235888258552471</v>
      </c>
    </row>
    <row r="97" spans="1:59" x14ac:dyDescent="0.55000000000000004">
      <c r="A97">
        <v>96</v>
      </c>
      <c r="B97" s="1" t="s">
        <v>779</v>
      </c>
      <c r="C97">
        <f t="shared" si="22"/>
        <v>3.2565856725845901E-2</v>
      </c>
      <c r="E97" t="s">
        <v>783</v>
      </c>
      <c r="F97">
        <f t="shared" si="23"/>
        <v>2.86302958237338E-2</v>
      </c>
      <c r="H97" t="s">
        <v>819</v>
      </c>
      <c r="I97">
        <f t="shared" si="24"/>
        <v>0.39761715855318802</v>
      </c>
      <c r="K97" t="s">
        <v>841</v>
      </c>
      <c r="L97">
        <f t="shared" si="25"/>
        <v>4.9900498916645702E-3</v>
      </c>
      <c r="N97" t="s">
        <v>861</v>
      </c>
      <c r="O97">
        <f t="shared" si="26"/>
        <v>0.20174602083698401</v>
      </c>
      <c r="P97">
        <f t="shared" si="42"/>
        <v>0</v>
      </c>
      <c r="R97" t="s">
        <v>878</v>
      </c>
      <c r="S97">
        <f t="shared" si="27"/>
        <v>4.0574156073617199E-3</v>
      </c>
      <c r="U97" t="s">
        <v>907</v>
      </c>
      <c r="V97">
        <f t="shared" si="28"/>
        <v>9.9391642485895701E-2</v>
      </c>
      <c r="X97" t="s">
        <v>1032</v>
      </c>
      <c r="Y97">
        <f t="shared" si="29"/>
        <v>0.484526831186332</v>
      </c>
      <c r="AA97" t="s">
        <v>1036</v>
      </c>
      <c r="AB97">
        <f t="shared" si="30"/>
        <v>0.16983618669081299</v>
      </c>
      <c r="AD97" t="s">
        <v>1045</v>
      </c>
      <c r="AE97">
        <f t="shared" si="31"/>
        <v>4.7009041493922703E-2</v>
      </c>
      <c r="AG97" t="s">
        <v>1074</v>
      </c>
      <c r="AH97">
        <f t="shared" si="32"/>
        <v>3.4752233253654903E-2</v>
      </c>
      <c r="AJ97" t="s">
        <v>1097</v>
      </c>
      <c r="AK97">
        <f t="shared" si="33"/>
        <v>5.9403790570146803E-2</v>
      </c>
      <c r="AM97" t="s">
        <v>1126</v>
      </c>
      <c r="AN97">
        <f t="shared" si="34"/>
        <v>0.17935191775692</v>
      </c>
      <c r="AO97">
        <f t="shared" si="35"/>
        <v>0</v>
      </c>
      <c r="AQ97" t="s">
        <v>1148</v>
      </c>
      <c r="AR97">
        <f t="shared" si="36"/>
        <v>1.5202244181909299E-9</v>
      </c>
      <c r="AT97" t="s">
        <v>1273</v>
      </c>
      <c r="AU97">
        <f t="shared" si="37"/>
        <v>7.6599617501688297E-2</v>
      </c>
      <c r="AW97" t="s">
        <v>1277</v>
      </c>
      <c r="AX97">
        <f t="shared" si="38"/>
        <v>4.6635799439302301E-3</v>
      </c>
      <c r="AZ97" t="s">
        <v>1304</v>
      </c>
      <c r="BA97">
        <f t="shared" si="39"/>
        <v>0.139246306641581</v>
      </c>
      <c r="BC97" t="s">
        <v>1325</v>
      </c>
      <c r="BD97">
        <f t="shared" si="40"/>
        <v>6.6204989419347703E-4</v>
      </c>
      <c r="BF97" t="s">
        <v>1469</v>
      </c>
      <c r="BG97">
        <f t="shared" si="41"/>
        <v>0.192280856451713</v>
      </c>
    </row>
    <row r="98" spans="1:59" x14ac:dyDescent="0.55000000000000004">
      <c r="A98">
        <v>97</v>
      </c>
      <c r="B98" s="1" t="s">
        <v>780</v>
      </c>
      <c r="C98">
        <f t="shared" si="22"/>
        <v>2.81695445564994E-2</v>
      </c>
      <c r="E98" t="s">
        <v>783</v>
      </c>
      <c r="F98">
        <f t="shared" si="23"/>
        <v>2.86302958237338E-2</v>
      </c>
      <c r="H98" t="s">
        <v>819</v>
      </c>
      <c r="I98">
        <f t="shared" si="24"/>
        <v>0.39761715855318802</v>
      </c>
      <c r="K98" t="s">
        <v>841</v>
      </c>
      <c r="L98">
        <f t="shared" si="25"/>
        <v>4.9900498916645702E-3</v>
      </c>
      <c r="N98" t="s">
        <v>861</v>
      </c>
      <c r="O98">
        <f t="shared" si="26"/>
        <v>0.20174602083698401</v>
      </c>
      <c r="P98">
        <f t="shared" si="42"/>
        <v>0</v>
      </c>
      <c r="R98" t="s">
        <v>878</v>
      </c>
      <c r="S98">
        <f t="shared" si="27"/>
        <v>4.0574156073617199E-3</v>
      </c>
      <c r="U98" t="s">
        <v>907</v>
      </c>
      <c r="V98">
        <f t="shared" si="28"/>
        <v>9.9391642485895701E-2</v>
      </c>
      <c r="X98" t="s">
        <v>1033</v>
      </c>
      <c r="Y98">
        <f t="shared" si="29"/>
        <v>0.55130014171857</v>
      </c>
      <c r="AA98" t="s">
        <v>1036</v>
      </c>
      <c r="AB98">
        <f t="shared" si="30"/>
        <v>0.16983618669081299</v>
      </c>
      <c r="AD98" t="s">
        <v>1045</v>
      </c>
      <c r="AE98">
        <f t="shared" si="31"/>
        <v>4.7009041493922703E-2</v>
      </c>
      <c r="AG98" t="s">
        <v>1074</v>
      </c>
      <c r="AH98">
        <f t="shared" si="32"/>
        <v>3.4752233253654903E-2</v>
      </c>
      <c r="AJ98" t="s">
        <v>1097</v>
      </c>
      <c r="AK98">
        <f t="shared" si="33"/>
        <v>5.9403790570146803E-2</v>
      </c>
      <c r="AM98" t="s">
        <v>1126</v>
      </c>
      <c r="AN98">
        <f t="shared" si="34"/>
        <v>0.17935191775692</v>
      </c>
      <c r="AO98">
        <f t="shared" si="35"/>
        <v>0</v>
      </c>
      <c r="AQ98" t="s">
        <v>1148</v>
      </c>
      <c r="AR98">
        <f t="shared" si="36"/>
        <v>1.5202244181909299E-9</v>
      </c>
      <c r="AT98" t="s">
        <v>1274</v>
      </c>
      <c r="AU98">
        <f t="shared" si="37"/>
        <v>6.0641560335963303E-2</v>
      </c>
      <c r="AW98" t="s">
        <v>1277</v>
      </c>
      <c r="AX98">
        <f t="shared" si="38"/>
        <v>4.6635799439302301E-3</v>
      </c>
      <c r="AZ98" t="s">
        <v>1304</v>
      </c>
      <c r="BA98">
        <f t="shared" si="39"/>
        <v>0.139246306641581</v>
      </c>
      <c r="BC98" t="s">
        <v>1371</v>
      </c>
      <c r="BD98">
        <f t="shared" si="40"/>
        <v>6.6635945763551796E-4</v>
      </c>
      <c r="BF98" t="s">
        <v>1470</v>
      </c>
      <c r="BG98">
        <f t="shared" si="41"/>
        <v>0.200051828185495</v>
      </c>
    </row>
    <row r="99" spans="1:59" x14ac:dyDescent="0.55000000000000004">
      <c r="A99">
        <v>98</v>
      </c>
      <c r="B99" s="1" t="s">
        <v>781</v>
      </c>
      <c r="C99">
        <f t="shared" si="22"/>
        <v>2.856007714261E-2</v>
      </c>
      <c r="E99" t="s">
        <v>818</v>
      </c>
      <c r="F99">
        <f t="shared" si="23"/>
        <v>2.86302958237338E-2</v>
      </c>
      <c r="H99" t="s">
        <v>840</v>
      </c>
      <c r="I99">
        <f t="shared" si="24"/>
        <v>0.39761715855318802</v>
      </c>
      <c r="K99" t="s">
        <v>841</v>
      </c>
      <c r="L99">
        <f t="shared" si="25"/>
        <v>4.9900498916645702E-3</v>
      </c>
      <c r="N99" t="s">
        <v>861</v>
      </c>
      <c r="O99">
        <f t="shared" si="26"/>
        <v>0.20174602083698401</v>
      </c>
      <c r="P99">
        <f t="shared" si="42"/>
        <v>0</v>
      </c>
      <c r="R99" t="s">
        <v>906</v>
      </c>
      <c r="S99">
        <f t="shared" si="27"/>
        <v>4.0574156073617199E-3</v>
      </c>
      <c r="U99" t="s">
        <v>935</v>
      </c>
      <c r="V99">
        <f t="shared" si="28"/>
        <v>9.9391642485895701E-2</v>
      </c>
      <c r="X99" t="s">
        <v>1034</v>
      </c>
      <c r="Y99">
        <f t="shared" si="29"/>
        <v>0.52087530829740003</v>
      </c>
      <c r="AA99" t="s">
        <v>1036</v>
      </c>
      <c r="AB99">
        <f t="shared" si="30"/>
        <v>0.16983618669081299</v>
      </c>
      <c r="AD99" t="s">
        <v>1045</v>
      </c>
      <c r="AE99">
        <f t="shared" si="31"/>
        <v>4.7009041493922703E-2</v>
      </c>
      <c r="AG99" t="s">
        <v>1074</v>
      </c>
      <c r="AH99">
        <f t="shared" si="32"/>
        <v>3.4752233253654903E-2</v>
      </c>
      <c r="AJ99" t="s">
        <v>1125</v>
      </c>
      <c r="AK99">
        <f t="shared" si="33"/>
        <v>5.9403790570146803E-2</v>
      </c>
      <c r="AM99" t="s">
        <v>1126</v>
      </c>
      <c r="AN99">
        <f t="shared" si="34"/>
        <v>0.17935191775692</v>
      </c>
      <c r="AO99">
        <f t="shared" si="35"/>
        <v>0</v>
      </c>
      <c r="AQ99" t="s">
        <v>1148</v>
      </c>
      <c r="AR99">
        <f t="shared" si="36"/>
        <v>1.5202244181909299E-9</v>
      </c>
      <c r="AT99" t="s">
        <v>1275</v>
      </c>
      <c r="AU99">
        <f t="shared" si="37"/>
        <v>6.9679066664632305E-2</v>
      </c>
      <c r="AW99" t="s">
        <v>1277</v>
      </c>
      <c r="AX99">
        <f t="shared" si="38"/>
        <v>4.6635799439302301E-3</v>
      </c>
      <c r="AZ99" t="s">
        <v>1304</v>
      </c>
      <c r="BA99">
        <f t="shared" si="39"/>
        <v>0.139246306641581</v>
      </c>
      <c r="BC99" t="s">
        <v>1372</v>
      </c>
      <c r="BD99">
        <f t="shared" si="40"/>
        <v>6.62049894193478E-4</v>
      </c>
      <c r="BF99" t="s">
        <v>1471</v>
      </c>
      <c r="BG99">
        <f t="shared" si="41"/>
        <v>0.20144077980171901</v>
      </c>
    </row>
    <row r="100" spans="1:59" x14ac:dyDescent="0.55000000000000004">
      <c r="A100">
        <v>99</v>
      </c>
      <c r="B100" s="1" t="s">
        <v>782</v>
      </c>
      <c r="C100">
        <f t="shared" si="22"/>
        <v>1.8279772075160901E-2</v>
      </c>
      <c r="E100" t="s">
        <v>818</v>
      </c>
      <c r="F100">
        <f t="shared" si="23"/>
        <v>2.86302958237338E-2</v>
      </c>
      <c r="H100" t="s">
        <v>840</v>
      </c>
      <c r="I100">
        <f t="shared" si="24"/>
        <v>0.39761715855318802</v>
      </c>
      <c r="K100" t="s">
        <v>841</v>
      </c>
      <c r="L100">
        <f t="shared" si="25"/>
        <v>4.9900498916645702E-3</v>
      </c>
      <c r="N100" t="s">
        <v>861</v>
      </c>
      <c r="O100">
        <f t="shared" si="26"/>
        <v>0.20174602083698401</v>
      </c>
      <c r="P100">
        <f t="shared" si="42"/>
        <v>0</v>
      </c>
      <c r="R100" t="s">
        <v>906</v>
      </c>
      <c r="S100">
        <f>_xlfn.NUMBERVALUE(R100,".")</f>
        <v>4.0574156073617199E-3</v>
      </c>
      <c r="U100" t="s">
        <v>935</v>
      </c>
      <c r="V100">
        <f>_xlfn.NUMBERVALUE(U100,".")</f>
        <v>9.9391642485895701E-2</v>
      </c>
      <c r="X100" t="s">
        <v>1035</v>
      </c>
      <c r="Y100">
        <f>_xlfn.NUMBERVALUE(X100,".")</f>
        <v>0.45897657243675499</v>
      </c>
      <c r="AA100" t="s">
        <v>1036</v>
      </c>
      <c r="AB100">
        <f t="shared" si="30"/>
        <v>0.16983618669081299</v>
      </c>
      <c r="AD100" t="s">
        <v>1045</v>
      </c>
      <c r="AE100">
        <f t="shared" si="31"/>
        <v>4.7009041493922703E-2</v>
      </c>
      <c r="AG100" t="s">
        <v>1074</v>
      </c>
      <c r="AH100">
        <f t="shared" si="32"/>
        <v>3.4752233253654903E-2</v>
      </c>
      <c r="AJ100" t="s">
        <v>1125</v>
      </c>
      <c r="AK100">
        <f t="shared" si="33"/>
        <v>5.9403790570146803E-2</v>
      </c>
      <c r="AM100" t="s">
        <v>1126</v>
      </c>
      <c r="AN100">
        <f t="shared" si="34"/>
        <v>0.17935191775692</v>
      </c>
      <c r="AO100">
        <f t="shared" si="35"/>
        <v>0</v>
      </c>
      <c r="AQ100" t="s">
        <v>1148</v>
      </c>
      <c r="AR100">
        <f t="shared" si="36"/>
        <v>1.5202244181909299E-9</v>
      </c>
      <c r="AT100" t="s">
        <v>1276</v>
      </c>
      <c r="AU100">
        <f t="shared" si="37"/>
        <v>5.28025005975713E-2</v>
      </c>
      <c r="AW100" t="s">
        <v>1277</v>
      </c>
      <c r="AX100">
        <f t="shared" si="38"/>
        <v>4.6635799439302301E-3</v>
      </c>
      <c r="AZ100" t="s">
        <v>1304</v>
      </c>
      <c r="BA100">
        <f t="shared" si="39"/>
        <v>0.139246306641581</v>
      </c>
      <c r="BC100" t="s">
        <v>1372</v>
      </c>
      <c r="BD100">
        <f t="shared" si="40"/>
        <v>6.62049894193478E-4</v>
      </c>
      <c r="BF100" t="s">
        <v>1472</v>
      </c>
      <c r="BG100">
        <f t="shared" si="41"/>
        <v>0.16488640356134099</v>
      </c>
    </row>
    <row r="101" spans="1:59" x14ac:dyDescent="0.55000000000000004">
      <c r="A101" s="1"/>
      <c r="AR101">
        <f t="shared" si="3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01EF-14D0-415B-B2FB-F2840F114ADB}">
  <dimension ref="A1:Z100"/>
  <sheetViews>
    <sheetView zoomScale="25" zoomScaleNormal="25" workbookViewId="0">
      <selection activeCell="AJ60" sqref="AJ60"/>
    </sheetView>
  </sheetViews>
  <sheetFormatPr baseColWidth="10" defaultRowHeight="14.4" x14ac:dyDescent="0.55000000000000004"/>
  <cols>
    <col min="19" max="19" width="11.578125" bestFit="1" customWidth="1"/>
  </cols>
  <sheetData>
    <row r="1" spans="1:26" x14ac:dyDescent="0.55000000000000004">
      <c r="A1" t="s">
        <v>1473</v>
      </c>
      <c r="B1">
        <f>_xlfn.NUMBERVALUE(A1,".")</f>
        <v>3.6279586316108098E-3</v>
      </c>
      <c r="D1" t="s">
        <v>1552</v>
      </c>
      <c r="E1">
        <f>_xlfn.NUMBERVALUE(D1,".")</f>
        <v>8.2549825227529496E-3</v>
      </c>
      <c r="G1" t="s">
        <v>1631</v>
      </c>
      <c r="H1">
        <f>_xlfn.NUMBERVALUE(G1,".")</f>
        <v>9.5917633201379904E-3</v>
      </c>
      <c r="J1" t="s">
        <v>1710</v>
      </c>
      <c r="K1">
        <f>_xlfn.NUMBERVALUE(J1,".")</f>
        <v>4.2794096557664703E-3</v>
      </c>
      <c r="L1">
        <f>ROUND(K1,0)</f>
        <v>0</v>
      </c>
      <c r="O1" t="s">
        <v>1810</v>
      </c>
      <c r="P1">
        <f>_xlfn.NUMBERVALUE(O1,".")</f>
        <v>0.46002236048002298</v>
      </c>
      <c r="R1" t="s">
        <v>1910</v>
      </c>
      <c r="S1">
        <f>_xlfn.NUMBERVALUE(R1,".")</f>
        <v>4.5848737499909401E-5</v>
      </c>
      <c r="U1" t="s">
        <v>2010</v>
      </c>
      <c r="W1">
        <f>_xlfn.NUMBERVALUE(U1,".")</f>
        <v>1.00143168415225E-2</v>
      </c>
      <c r="Y1" t="s">
        <v>2110</v>
      </c>
      <c r="Z1">
        <f>_xlfn.NUMBERVALUE(Y1,".")</f>
        <v>1.61328814856436E-2</v>
      </c>
    </row>
    <row r="2" spans="1:26" x14ac:dyDescent="0.55000000000000004">
      <c r="A2" t="s">
        <v>1473</v>
      </c>
      <c r="B2">
        <f t="shared" ref="B2:B65" si="0">_xlfn.NUMBERVALUE(A2,".")</f>
        <v>3.6279586316108098E-3</v>
      </c>
      <c r="D2" t="s">
        <v>1552</v>
      </c>
      <c r="E2">
        <f t="shared" ref="E2:E65" si="1">_xlfn.NUMBERVALUE(D2,".")</f>
        <v>8.2549825227529496E-3</v>
      </c>
      <c r="G2" t="s">
        <v>1631</v>
      </c>
      <c r="H2">
        <f t="shared" ref="H2:H65" si="2">_xlfn.NUMBERVALUE(G2,".")</f>
        <v>9.5917633201379904E-3</v>
      </c>
      <c r="J2" t="s">
        <v>1711</v>
      </c>
      <c r="K2">
        <f t="shared" ref="K2:K65" si="3">_xlfn.NUMBERVALUE(J2,".")</f>
        <v>4.3188463765684399E-3</v>
      </c>
      <c r="L2">
        <f t="shared" ref="L2:L65" si="4">ROUND(K2,0)</f>
        <v>0</v>
      </c>
      <c r="O2" t="s">
        <v>1811</v>
      </c>
      <c r="P2">
        <f t="shared" ref="P2:P65" si="5">_xlfn.NUMBERVALUE(O2,".")</f>
        <v>0.197897521099691</v>
      </c>
      <c r="R2" t="s">
        <v>1911</v>
      </c>
      <c r="S2">
        <f t="shared" ref="S2:S65" si="6">_xlfn.NUMBERVALUE(R2,".")</f>
        <v>8.07419564807787E-5</v>
      </c>
      <c r="U2" t="s">
        <v>2011</v>
      </c>
      <c r="W2">
        <f t="shared" ref="W2:W65" si="7">_xlfn.NUMBERVALUE(U2,".")</f>
        <v>1.00351213031666E-2</v>
      </c>
      <c r="Y2" t="s">
        <v>2111</v>
      </c>
      <c r="Z2">
        <f t="shared" ref="Z2:Z65" si="8">_xlfn.NUMBERVALUE(Y2,".")</f>
        <v>5.1511307796047401E-2</v>
      </c>
    </row>
    <row r="3" spans="1:26" x14ac:dyDescent="0.55000000000000004">
      <c r="A3" t="s">
        <v>1473</v>
      </c>
      <c r="B3">
        <f t="shared" si="0"/>
        <v>3.6279586316108098E-3</v>
      </c>
      <c r="D3" t="s">
        <v>1552</v>
      </c>
      <c r="E3">
        <f t="shared" si="1"/>
        <v>8.2549825227529496E-3</v>
      </c>
      <c r="G3" t="s">
        <v>1631</v>
      </c>
      <c r="H3">
        <f t="shared" si="2"/>
        <v>9.5917633201379904E-3</v>
      </c>
      <c r="J3" t="s">
        <v>1712</v>
      </c>
      <c r="K3">
        <f t="shared" si="3"/>
        <v>4.8427447008140903E-3</v>
      </c>
      <c r="L3">
        <f t="shared" si="4"/>
        <v>0</v>
      </c>
      <c r="O3" t="s">
        <v>1812</v>
      </c>
      <c r="P3">
        <f t="shared" si="5"/>
        <v>6.7584455101961705E-2</v>
      </c>
      <c r="R3" t="s">
        <v>1912</v>
      </c>
      <c r="S3">
        <f t="shared" si="6"/>
        <v>1.89886741281952E-5</v>
      </c>
      <c r="U3" t="s">
        <v>2012</v>
      </c>
      <c r="W3">
        <f t="shared" si="7"/>
        <v>9.9840365742104396E-3</v>
      </c>
      <c r="Y3" t="s">
        <v>2112</v>
      </c>
      <c r="Z3">
        <f t="shared" si="8"/>
        <v>1.6983767815675399E-2</v>
      </c>
    </row>
    <row r="4" spans="1:26" x14ac:dyDescent="0.55000000000000004">
      <c r="A4" t="s">
        <v>1474</v>
      </c>
      <c r="B4">
        <f t="shared" si="0"/>
        <v>7.4015915586642302E-3</v>
      </c>
      <c r="D4" t="s">
        <v>1553</v>
      </c>
      <c r="E4">
        <f t="shared" si="1"/>
        <v>2.9939627150679899E-2</v>
      </c>
      <c r="G4" t="s">
        <v>1632</v>
      </c>
      <c r="H4">
        <f t="shared" si="2"/>
        <v>3.6648395469191901E-2</v>
      </c>
      <c r="J4" t="s">
        <v>1713</v>
      </c>
      <c r="K4">
        <f t="shared" si="3"/>
        <v>4.3955469888725902E-2</v>
      </c>
      <c r="L4">
        <f t="shared" si="4"/>
        <v>0</v>
      </c>
      <c r="O4" t="s">
        <v>1813</v>
      </c>
      <c r="P4">
        <f t="shared" si="5"/>
        <v>0.49908592044681999</v>
      </c>
      <c r="R4" t="s">
        <v>1913</v>
      </c>
      <c r="S4">
        <f t="shared" si="6"/>
        <v>2.9880975489504601E-5</v>
      </c>
      <c r="U4" t="s">
        <v>2013</v>
      </c>
      <c r="W4">
        <f t="shared" si="7"/>
        <v>9.6979824757504208E-3</v>
      </c>
      <c r="Y4" t="s">
        <v>2113</v>
      </c>
      <c r="Z4">
        <f t="shared" si="8"/>
        <v>9.0963743945400702E-2</v>
      </c>
    </row>
    <row r="5" spans="1:26" x14ac:dyDescent="0.55000000000000004">
      <c r="A5" t="s">
        <v>1473</v>
      </c>
      <c r="B5">
        <f t="shared" si="0"/>
        <v>3.6279586316108098E-3</v>
      </c>
      <c r="D5" t="s">
        <v>1552</v>
      </c>
      <c r="E5">
        <f t="shared" si="1"/>
        <v>8.2549825227529496E-3</v>
      </c>
      <c r="G5" t="s">
        <v>1631</v>
      </c>
      <c r="H5">
        <f t="shared" si="2"/>
        <v>9.5917633201379904E-3</v>
      </c>
      <c r="J5" t="s">
        <v>1714</v>
      </c>
      <c r="K5">
        <f t="shared" si="3"/>
        <v>4.24499772739399E-3</v>
      </c>
      <c r="L5">
        <f t="shared" si="4"/>
        <v>0</v>
      </c>
      <c r="O5" t="s">
        <v>1814</v>
      </c>
      <c r="P5">
        <f t="shared" si="5"/>
        <v>0.72965710478448398</v>
      </c>
      <c r="R5" t="s">
        <v>1914</v>
      </c>
      <c r="S5">
        <f t="shared" si="6"/>
        <v>1.3699676492251399E-4</v>
      </c>
      <c r="U5" t="s">
        <v>2014</v>
      </c>
      <c r="W5">
        <f t="shared" si="7"/>
        <v>1.00994309853518E-2</v>
      </c>
      <c r="Y5" t="s">
        <v>2114</v>
      </c>
      <c r="Z5">
        <f t="shared" si="8"/>
        <v>0.111429065150928</v>
      </c>
    </row>
    <row r="6" spans="1:26" x14ac:dyDescent="0.55000000000000004">
      <c r="A6" t="s">
        <v>1473</v>
      </c>
      <c r="B6">
        <f t="shared" si="0"/>
        <v>3.6279586316108098E-3</v>
      </c>
      <c r="D6" t="s">
        <v>1552</v>
      </c>
      <c r="E6">
        <f t="shared" si="1"/>
        <v>8.2549825227529496E-3</v>
      </c>
      <c r="G6" t="s">
        <v>1631</v>
      </c>
      <c r="H6">
        <f t="shared" si="2"/>
        <v>9.5917633201379904E-3</v>
      </c>
      <c r="J6" t="s">
        <v>1715</v>
      </c>
      <c r="K6">
        <f t="shared" si="3"/>
        <v>4.3178751656581804E-3</v>
      </c>
      <c r="L6">
        <f t="shared" si="4"/>
        <v>0</v>
      </c>
      <c r="O6" t="s">
        <v>1815</v>
      </c>
      <c r="P6">
        <f t="shared" si="5"/>
        <v>0.88010076902773904</v>
      </c>
      <c r="R6" t="s">
        <v>1915</v>
      </c>
      <c r="S6">
        <f t="shared" si="6"/>
        <v>1.4862812349747401E-5</v>
      </c>
      <c r="U6" t="s">
        <v>2015</v>
      </c>
      <c r="W6">
        <f t="shared" si="7"/>
        <v>1.0132627427764201E-2</v>
      </c>
      <c r="Y6" t="s">
        <v>2115</v>
      </c>
      <c r="Z6">
        <f t="shared" si="8"/>
        <v>0.107984634948884</v>
      </c>
    </row>
    <row r="7" spans="1:26" x14ac:dyDescent="0.55000000000000004">
      <c r="A7" t="s">
        <v>1475</v>
      </c>
      <c r="B7">
        <f t="shared" si="0"/>
        <v>3.6280888978890702E-3</v>
      </c>
      <c r="D7" t="s">
        <v>1554</v>
      </c>
      <c r="E7">
        <f t="shared" si="1"/>
        <v>8.2563659034689593E-3</v>
      </c>
      <c r="G7" t="s">
        <v>1633</v>
      </c>
      <c r="H7">
        <f t="shared" si="2"/>
        <v>9.5925781075040604E-3</v>
      </c>
      <c r="J7" t="s">
        <v>1716</v>
      </c>
      <c r="K7">
        <f t="shared" si="3"/>
        <v>4.2205334583482901E-3</v>
      </c>
      <c r="L7">
        <f t="shared" si="4"/>
        <v>0</v>
      </c>
      <c r="O7" t="s">
        <v>1816</v>
      </c>
      <c r="P7">
        <f t="shared" si="5"/>
        <v>0.59226031927182299</v>
      </c>
      <c r="R7" t="s">
        <v>1916</v>
      </c>
      <c r="S7">
        <f t="shared" si="6"/>
        <v>5.15340798301622E-5</v>
      </c>
      <c r="U7" t="s">
        <v>2016</v>
      </c>
      <c r="W7">
        <f t="shared" si="7"/>
        <v>9.9028994848044602E-3</v>
      </c>
      <c r="Y7" t="s">
        <v>2116</v>
      </c>
      <c r="Z7">
        <f t="shared" si="8"/>
        <v>0.26747278449232598</v>
      </c>
    </row>
    <row r="8" spans="1:26" x14ac:dyDescent="0.55000000000000004">
      <c r="A8" t="s">
        <v>1473</v>
      </c>
      <c r="B8">
        <f t="shared" si="0"/>
        <v>3.6279586316108098E-3</v>
      </c>
      <c r="D8" t="s">
        <v>1552</v>
      </c>
      <c r="E8">
        <f t="shared" si="1"/>
        <v>8.2549825227529496E-3</v>
      </c>
      <c r="G8" t="s">
        <v>1631</v>
      </c>
      <c r="H8">
        <f t="shared" si="2"/>
        <v>9.5917633201379904E-3</v>
      </c>
      <c r="J8" t="s">
        <v>1717</v>
      </c>
      <c r="K8">
        <f t="shared" si="3"/>
        <v>4.24095081904913E-3</v>
      </c>
      <c r="L8">
        <f t="shared" si="4"/>
        <v>0</v>
      </c>
      <c r="O8" t="s">
        <v>1817</v>
      </c>
      <c r="P8">
        <f t="shared" si="5"/>
        <v>2.5081043536824301E-2</v>
      </c>
      <c r="R8" t="s">
        <v>1917</v>
      </c>
      <c r="S8">
        <f t="shared" si="6"/>
        <v>3.0948624043958201E-5</v>
      </c>
      <c r="U8" t="s">
        <v>2017</v>
      </c>
      <c r="W8">
        <f t="shared" si="7"/>
        <v>1.03969724570512E-2</v>
      </c>
      <c r="Y8" t="s">
        <v>2117</v>
      </c>
      <c r="Z8">
        <f t="shared" si="8"/>
        <v>1.8825378421832701E-2</v>
      </c>
    </row>
    <row r="9" spans="1:26" x14ac:dyDescent="0.55000000000000004">
      <c r="A9" t="s">
        <v>1476</v>
      </c>
      <c r="B9">
        <f t="shared" si="0"/>
        <v>3.6616595438093702E-3</v>
      </c>
      <c r="D9" t="s">
        <v>1555</v>
      </c>
      <c r="E9">
        <f t="shared" si="1"/>
        <v>8.4144687366380002E-3</v>
      </c>
      <c r="G9" t="s">
        <v>1634</v>
      </c>
      <c r="H9">
        <f t="shared" si="2"/>
        <v>9.7846963735796991E-3</v>
      </c>
      <c r="J9" t="s">
        <v>1718</v>
      </c>
      <c r="K9">
        <f t="shared" si="3"/>
        <v>4.4010253415333201E-3</v>
      </c>
      <c r="L9">
        <f t="shared" si="4"/>
        <v>0</v>
      </c>
      <c r="O9" t="s">
        <v>1818</v>
      </c>
      <c r="P9">
        <f t="shared" si="5"/>
        <v>0.76987862700943599</v>
      </c>
      <c r="R9" t="s">
        <v>1918</v>
      </c>
      <c r="S9">
        <f t="shared" si="6"/>
        <v>4.9868856876855703E-5</v>
      </c>
      <c r="U9" t="s">
        <v>2018</v>
      </c>
      <c r="W9">
        <f t="shared" si="7"/>
        <v>1.01088688643111E-2</v>
      </c>
      <c r="Y9" t="s">
        <v>2118</v>
      </c>
      <c r="Z9">
        <f t="shared" si="8"/>
        <v>3.3017375449538103E-2</v>
      </c>
    </row>
    <row r="10" spans="1:26" x14ac:dyDescent="0.55000000000000004">
      <c r="A10" t="s">
        <v>1477</v>
      </c>
      <c r="B10">
        <f t="shared" si="0"/>
        <v>3.7580522041132801E-3</v>
      </c>
      <c r="D10" t="s">
        <v>1556</v>
      </c>
      <c r="E10">
        <f t="shared" si="1"/>
        <v>8.4919112730230707E-3</v>
      </c>
      <c r="G10" t="s">
        <v>1635</v>
      </c>
      <c r="H10">
        <f t="shared" si="2"/>
        <v>9.8719621401728002E-3</v>
      </c>
      <c r="J10" t="s">
        <v>1719</v>
      </c>
      <c r="K10">
        <f t="shared" si="3"/>
        <v>4.1578535157114904E-3</v>
      </c>
      <c r="L10">
        <f t="shared" si="4"/>
        <v>0</v>
      </c>
      <c r="O10" t="s">
        <v>1819</v>
      </c>
      <c r="P10">
        <f t="shared" si="5"/>
        <v>0.39155702251171698</v>
      </c>
      <c r="R10" t="s">
        <v>1919</v>
      </c>
      <c r="S10">
        <f t="shared" si="6"/>
        <v>5.1051354967057705E-4</v>
      </c>
      <c r="U10" t="s">
        <v>2019</v>
      </c>
      <c r="W10">
        <f t="shared" si="7"/>
        <v>7.4228236617498999E-2</v>
      </c>
      <c r="Y10" t="s">
        <v>2119</v>
      </c>
      <c r="Z10">
        <f t="shared" si="8"/>
        <v>6.1752137157223601E-2</v>
      </c>
    </row>
    <row r="11" spans="1:26" x14ac:dyDescent="0.55000000000000004">
      <c r="A11" t="s">
        <v>1478</v>
      </c>
      <c r="B11">
        <f t="shared" si="0"/>
        <v>3.7399257801039201E-3</v>
      </c>
      <c r="D11" t="s">
        <v>1557</v>
      </c>
      <c r="E11">
        <f t="shared" si="1"/>
        <v>8.6068140632685405E-3</v>
      </c>
      <c r="G11" t="s">
        <v>1636</v>
      </c>
      <c r="H11">
        <f t="shared" si="2"/>
        <v>9.9942503423028992E-3</v>
      </c>
      <c r="J11" t="s">
        <v>1720</v>
      </c>
      <c r="K11">
        <f t="shared" si="3"/>
        <v>5.8940331890114696E-3</v>
      </c>
      <c r="L11">
        <f t="shared" si="4"/>
        <v>0</v>
      </c>
      <c r="O11" t="s">
        <v>1820</v>
      </c>
      <c r="P11">
        <f t="shared" si="5"/>
        <v>0.45256642996803997</v>
      </c>
      <c r="R11" t="s">
        <v>1920</v>
      </c>
      <c r="S11">
        <f t="shared" si="6"/>
        <v>9.92156274151057E-5</v>
      </c>
      <c r="U11" t="s">
        <v>2020</v>
      </c>
      <c r="W11">
        <f t="shared" si="7"/>
        <v>1.0129318835123901E-2</v>
      </c>
      <c r="Y11" t="s">
        <v>2120</v>
      </c>
      <c r="Z11">
        <f t="shared" si="8"/>
        <v>0.10612752257887099</v>
      </c>
    </row>
    <row r="12" spans="1:26" x14ac:dyDescent="0.55000000000000004">
      <c r="A12" t="s">
        <v>1473</v>
      </c>
      <c r="B12">
        <f t="shared" si="0"/>
        <v>3.6279586316108098E-3</v>
      </c>
      <c r="D12" t="s">
        <v>1552</v>
      </c>
      <c r="E12">
        <f t="shared" si="1"/>
        <v>8.2549825227529496E-3</v>
      </c>
      <c r="G12" t="s">
        <v>1631</v>
      </c>
      <c r="H12">
        <f t="shared" si="2"/>
        <v>9.5917633201379904E-3</v>
      </c>
      <c r="J12" t="s">
        <v>1721</v>
      </c>
      <c r="K12">
        <f t="shared" si="3"/>
        <v>4.3668442888326001E-3</v>
      </c>
      <c r="L12">
        <f t="shared" si="4"/>
        <v>0</v>
      </c>
      <c r="O12" t="s">
        <v>1821</v>
      </c>
      <c r="P12">
        <f t="shared" si="5"/>
        <v>0.211930136513618</v>
      </c>
      <c r="R12" t="s">
        <v>1921</v>
      </c>
      <c r="S12">
        <f t="shared" si="6"/>
        <v>2.5436439318582399E-4</v>
      </c>
      <c r="U12" t="s">
        <v>2021</v>
      </c>
      <c r="W12">
        <f t="shared" si="7"/>
        <v>1.0571200169760001E-2</v>
      </c>
      <c r="Y12" t="s">
        <v>2121</v>
      </c>
      <c r="Z12">
        <f t="shared" si="8"/>
        <v>4.4278889715608401E-2</v>
      </c>
    </row>
    <row r="13" spans="1:26" x14ac:dyDescent="0.55000000000000004">
      <c r="A13" t="s">
        <v>1473</v>
      </c>
      <c r="B13">
        <f t="shared" si="0"/>
        <v>3.6279586316108098E-3</v>
      </c>
      <c r="D13" t="s">
        <v>1552</v>
      </c>
      <c r="E13">
        <f t="shared" si="1"/>
        <v>8.2549825227529496E-3</v>
      </c>
      <c r="G13" t="s">
        <v>1631</v>
      </c>
      <c r="H13">
        <f t="shared" si="2"/>
        <v>9.5917633201379904E-3</v>
      </c>
      <c r="J13" t="s">
        <v>1722</v>
      </c>
      <c r="K13">
        <f t="shared" si="3"/>
        <v>4.2202629632355796E-3</v>
      </c>
      <c r="L13">
        <f t="shared" si="4"/>
        <v>0</v>
      </c>
      <c r="O13" t="s">
        <v>1822</v>
      </c>
      <c r="P13">
        <f t="shared" si="5"/>
        <v>0.285017054719582</v>
      </c>
      <c r="R13" t="s">
        <v>1922</v>
      </c>
      <c r="S13">
        <f t="shared" si="6"/>
        <v>1.4869889128021801E-4</v>
      </c>
      <c r="U13" t="s">
        <v>2022</v>
      </c>
      <c r="W13">
        <f t="shared" si="7"/>
        <v>1.0964718691603601E-2</v>
      </c>
      <c r="Y13" t="s">
        <v>2122</v>
      </c>
      <c r="Z13">
        <f t="shared" si="8"/>
        <v>0.28847990203449297</v>
      </c>
    </row>
    <row r="14" spans="1:26" x14ac:dyDescent="0.55000000000000004">
      <c r="A14" t="s">
        <v>1479</v>
      </c>
      <c r="B14">
        <f t="shared" si="0"/>
        <v>3.6292977897175401E-3</v>
      </c>
      <c r="D14" t="s">
        <v>1558</v>
      </c>
      <c r="E14">
        <f t="shared" si="1"/>
        <v>8.2619903244686398E-3</v>
      </c>
      <c r="G14" t="s">
        <v>1637</v>
      </c>
      <c r="H14">
        <f t="shared" si="2"/>
        <v>9.5986035807373894E-3</v>
      </c>
      <c r="J14" t="s">
        <v>1723</v>
      </c>
      <c r="K14">
        <f t="shared" si="3"/>
        <v>4.6405509870727198E-3</v>
      </c>
      <c r="L14">
        <f t="shared" si="4"/>
        <v>0</v>
      </c>
      <c r="O14" t="s">
        <v>1823</v>
      </c>
      <c r="P14">
        <f t="shared" si="5"/>
        <v>3.36377820457614E-2</v>
      </c>
      <c r="R14" t="s">
        <v>1923</v>
      </c>
      <c r="S14">
        <f t="shared" si="6"/>
        <v>9.0069544967263896E-5</v>
      </c>
      <c r="U14" t="s">
        <v>2023</v>
      </c>
      <c r="W14">
        <f t="shared" si="7"/>
        <v>1.0317811375988299E-2</v>
      </c>
      <c r="Y14" t="s">
        <v>2123</v>
      </c>
      <c r="Z14">
        <f t="shared" si="8"/>
        <v>8.2431380673784999E-2</v>
      </c>
    </row>
    <row r="15" spans="1:26" x14ac:dyDescent="0.55000000000000004">
      <c r="A15" t="s">
        <v>1473</v>
      </c>
      <c r="B15">
        <f t="shared" si="0"/>
        <v>3.6279586316108098E-3</v>
      </c>
      <c r="D15" t="s">
        <v>1552</v>
      </c>
      <c r="E15">
        <f t="shared" si="1"/>
        <v>8.2549825227529496E-3</v>
      </c>
      <c r="G15" t="s">
        <v>1631</v>
      </c>
      <c r="H15">
        <f t="shared" si="2"/>
        <v>9.5917633201379904E-3</v>
      </c>
      <c r="J15" t="s">
        <v>1724</v>
      </c>
      <c r="K15">
        <f t="shared" si="3"/>
        <v>4.2427630967947503E-3</v>
      </c>
      <c r="L15">
        <f t="shared" si="4"/>
        <v>0</v>
      </c>
      <c r="O15" t="s">
        <v>1824</v>
      </c>
      <c r="P15">
        <f t="shared" si="5"/>
        <v>0.83046227095330905</v>
      </c>
      <c r="R15" t="s">
        <v>1924</v>
      </c>
      <c r="S15">
        <f t="shared" si="6"/>
        <v>5.7222667237510898E-5</v>
      </c>
      <c r="U15" t="s">
        <v>2024</v>
      </c>
      <c r="W15">
        <f t="shared" si="7"/>
        <v>9.9234141969717395E-3</v>
      </c>
      <c r="Y15" t="s">
        <v>2124</v>
      </c>
      <c r="Z15">
        <f t="shared" si="8"/>
        <v>0.21082794075522299</v>
      </c>
    </row>
    <row r="16" spans="1:26" x14ac:dyDescent="0.55000000000000004">
      <c r="A16" t="s">
        <v>1473</v>
      </c>
      <c r="B16">
        <f t="shared" si="0"/>
        <v>3.6279586316108098E-3</v>
      </c>
      <c r="D16" t="s">
        <v>1552</v>
      </c>
      <c r="E16">
        <f t="shared" si="1"/>
        <v>8.2549825227529496E-3</v>
      </c>
      <c r="G16" t="s">
        <v>1631</v>
      </c>
      <c r="H16">
        <f t="shared" si="2"/>
        <v>9.5917633201379904E-3</v>
      </c>
      <c r="J16" t="s">
        <v>1725</v>
      </c>
      <c r="K16">
        <f t="shared" si="3"/>
        <v>4.2072088269338604E-3</v>
      </c>
      <c r="L16">
        <f t="shared" si="4"/>
        <v>0</v>
      </c>
      <c r="O16" t="s">
        <v>1825</v>
      </c>
      <c r="P16">
        <f t="shared" si="5"/>
        <v>0.70368059438796304</v>
      </c>
      <c r="R16" t="s">
        <v>1925</v>
      </c>
      <c r="S16">
        <f t="shared" si="6"/>
        <v>4.9886456690728599E-4</v>
      </c>
      <c r="U16" t="s">
        <v>2025</v>
      </c>
      <c r="W16">
        <f t="shared" si="7"/>
        <v>9.9682567806036806E-3</v>
      </c>
      <c r="Y16" t="s">
        <v>2125</v>
      </c>
      <c r="Z16">
        <f t="shared" si="8"/>
        <v>0.13559645616357799</v>
      </c>
    </row>
    <row r="17" spans="1:26" x14ac:dyDescent="0.55000000000000004">
      <c r="A17" t="s">
        <v>1473</v>
      </c>
      <c r="B17">
        <f t="shared" si="0"/>
        <v>3.6279586316108098E-3</v>
      </c>
      <c r="D17" t="s">
        <v>1552</v>
      </c>
      <c r="E17">
        <f t="shared" si="1"/>
        <v>8.2549825227529496E-3</v>
      </c>
      <c r="G17" t="s">
        <v>1631</v>
      </c>
      <c r="H17">
        <f t="shared" si="2"/>
        <v>9.5917633201379904E-3</v>
      </c>
      <c r="J17" t="s">
        <v>1726</v>
      </c>
      <c r="K17">
        <f t="shared" si="3"/>
        <v>4.2327201291144203E-3</v>
      </c>
      <c r="L17">
        <f t="shared" si="4"/>
        <v>0</v>
      </c>
      <c r="O17" t="s">
        <v>1826</v>
      </c>
      <c r="P17">
        <f t="shared" si="5"/>
        <v>0.21882094253426701</v>
      </c>
      <c r="R17" t="s">
        <v>1926</v>
      </c>
      <c r="S17">
        <f t="shared" si="6"/>
        <v>8.35130849736742E-5</v>
      </c>
      <c r="U17" t="s">
        <v>2026</v>
      </c>
      <c r="W17">
        <f t="shared" si="7"/>
        <v>1.0432418109535E-2</v>
      </c>
      <c r="Y17" t="s">
        <v>2126</v>
      </c>
      <c r="Z17">
        <f t="shared" si="8"/>
        <v>1.02025620125459E-2</v>
      </c>
    </row>
    <row r="18" spans="1:26" x14ac:dyDescent="0.55000000000000004">
      <c r="A18" t="s">
        <v>1473</v>
      </c>
      <c r="B18">
        <f t="shared" si="0"/>
        <v>3.6279586316108098E-3</v>
      </c>
      <c r="D18" t="s">
        <v>1552</v>
      </c>
      <c r="E18">
        <f t="shared" si="1"/>
        <v>8.2549825227529496E-3</v>
      </c>
      <c r="G18" t="s">
        <v>1631</v>
      </c>
      <c r="H18">
        <f t="shared" si="2"/>
        <v>9.5917633201379904E-3</v>
      </c>
      <c r="J18" t="s">
        <v>1727</v>
      </c>
      <c r="K18">
        <f t="shared" si="3"/>
        <v>4.0849540267169498E-3</v>
      </c>
      <c r="L18">
        <f t="shared" si="4"/>
        <v>0</v>
      </c>
      <c r="O18" t="s">
        <v>1827</v>
      </c>
      <c r="P18">
        <f t="shared" si="5"/>
        <v>6.4123718537724597E-2</v>
      </c>
      <c r="R18" t="s">
        <v>1927</v>
      </c>
      <c r="S18">
        <f t="shared" si="6"/>
        <v>1.46690523251891E-4</v>
      </c>
      <c r="U18" t="s">
        <v>2027</v>
      </c>
      <c r="W18">
        <f t="shared" si="7"/>
        <v>1.0126724372310899E-2</v>
      </c>
      <c r="Y18" t="s">
        <v>2127</v>
      </c>
      <c r="Z18">
        <f t="shared" si="8"/>
        <v>3.0805090749564199E-2</v>
      </c>
    </row>
    <row r="19" spans="1:26" x14ac:dyDescent="0.55000000000000004">
      <c r="A19" t="s">
        <v>1480</v>
      </c>
      <c r="B19">
        <f t="shared" si="0"/>
        <v>3.7338753115172601E-3</v>
      </c>
      <c r="D19" t="s">
        <v>1559</v>
      </c>
      <c r="E19">
        <f t="shared" si="1"/>
        <v>8.7049789125720495E-3</v>
      </c>
      <c r="G19" t="s">
        <v>1638</v>
      </c>
      <c r="H19">
        <f t="shared" si="2"/>
        <v>1.0107689227809901E-2</v>
      </c>
      <c r="J19" t="s">
        <v>1728</v>
      </c>
      <c r="K19">
        <f t="shared" si="3"/>
        <v>6.0737593376716803E-3</v>
      </c>
      <c r="L19">
        <f t="shared" si="4"/>
        <v>0</v>
      </c>
      <c r="O19" t="s">
        <v>1828</v>
      </c>
      <c r="P19">
        <f t="shared" si="5"/>
        <v>0.753761121873889</v>
      </c>
      <c r="R19" t="s">
        <v>1928</v>
      </c>
      <c r="S19">
        <f t="shared" si="6"/>
        <v>1.14332389784976E-4</v>
      </c>
      <c r="U19" t="s">
        <v>2028</v>
      </c>
      <c r="W19">
        <f t="shared" si="7"/>
        <v>1.00939730172564E-2</v>
      </c>
      <c r="Y19" t="s">
        <v>2128</v>
      </c>
      <c r="Z19">
        <f t="shared" si="8"/>
        <v>7.6021864363504305E-2</v>
      </c>
    </row>
    <row r="20" spans="1:26" x14ac:dyDescent="0.55000000000000004">
      <c r="A20" t="s">
        <v>1481</v>
      </c>
      <c r="B20">
        <f t="shared" si="0"/>
        <v>3.64177180096358E-3</v>
      </c>
      <c r="D20" t="s">
        <v>1560</v>
      </c>
      <c r="E20">
        <f t="shared" si="1"/>
        <v>8.29858907150436E-3</v>
      </c>
      <c r="G20" t="s">
        <v>1639</v>
      </c>
      <c r="H20">
        <f t="shared" si="2"/>
        <v>9.6415670579588202E-3</v>
      </c>
      <c r="J20" t="s">
        <v>1729</v>
      </c>
      <c r="K20">
        <f t="shared" si="3"/>
        <v>4.4420898684362003E-3</v>
      </c>
      <c r="L20">
        <f t="shared" si="4"/>
        <v>0</v>
      </c>
      <c r="O20" t="s">
        <v>1829</v>
      </c>
      <c r="P20">
        <f t="shared" si="5"/>
        <v>0.38739095126971002</v>
      </c>
      <c r="R20" t="s">
        <v>1929</v>
      </c>
      <c r="S20">
        <f t="shared" si="6"/>
        <v>1.9363680621609E-4</v>
      </c>
      <c r="U20" t="s">
        <v>2029</v>
      </c>
      <c r="W20">
        <f t="shared" si="7"/>
        <v>1.0403501337812499E-2</v>
      </c>
      <c r="Y20" t="s">
        <v>2129</v>
      </c>
      <c r="Z20">
        <f t="shared" si="8"/>
        <v>6.8246568993764994E-2</v>
      </c>
    </row>
    <row r="21" spans="1:26" x14ac:dyDescent="0.55000000000000004">
      <c r="A21" t="s">
        <v>1473</v>
      </c>
      <c r="B21">
        <f t="shared" si="0"/>
        <v>3.6279586316108098E-3</v>
      </c>
      <c r="D21" t="s">
        <v>1552</v>
      </c>
      <c r="E21">
        <f t="shared" si="1"/>
        <v>8.2549825227529496E-3</v>
      </c>
      <c r="G21" t="s">
        <v>1631</v>
      </c>
      <c r="H21">
        <f t="shared" si="2"/>
        <v>9.5917633201379904E-3</v>
      </c>
      <c r="J21" t="s">
        <v>1730</v>
      </c>
      <c r="K21">
        <f t="shared" si="3"/>
        <v>4.2362651494326099E-3</v>
      </c>
      <c r="L21">
        <f t="shared" si="4"/>
        <v>0</v>
      </c>
      <c r="O21" t="s">
        <v>1830</v>
      </c>
      <c r="P21">
        <f t="shared" si="5"/>
        <v>2.12274726747432E-2</v>
      </c>
      <c r="R21" t="s">
        <v>1930</v>
      </c>
      <c r="S21">
        <f t="shared" si="6"/>
        <v>1.81445589987561E-4</v>
      </c>
      <c r="U21" t="s">
        <v>2030</v>
      </c>
      <c r="W21">
        <f t="shared" si="7"/>
        <v>1.0080475070456301E-2</v>
      </c>
      <c r="Y21" t="s">
        <v>2130</v>
      </c>
      <c r="Z21">
        <f t="shared" si="8"/>
        <v>8.9124307480647896E-2</v>
      </c>
    </row>
    <row r="22" spans="1:26" x14ac:dyDescent="0.55000000000000004">
      <c r="A22" t="s">
        <v>1473</v>
      </c>
      <c r="B22">
        <f t="shared" si="0"/>
        <v>3.6279586316108098E-3</v>
      </c>
      <c r="D22" t="s">
        <v>1552</v>
      </c>
      <c r="E22">
        <f t="shared" si="1"/>
        <v>8.2549825227529496E-3</v>
      </c>
      <c r="G22" t="s">
        <v>1631</v>
      </c>
      <c r="H22">
        <f t="shared" si="2"/>
        <v>9.5917633201379904E-3</v>
      </c>
      <c r="J22" t="s">
        <v>1731</v>
      </c>
      <c r="K22">
        <f t="shared" si="3"/>
        <v>4.25651173061638E-3</v>
      </c>
      <c r="L22">
        <f t="shared" si="4"/>
        <v>0</v>
      </c>
      <c r="O22" t="s">
        <v>1831</v>
      </c>
      <c r="P22">
        <f t="shared" si="5"/>
        <v>0.86813482852889401</v>
      </c>
      <c r="R22" t="s">
        <v>1931</v>
      </c>
      <c r="S22">
        <f t="shared" si="6"/>
        <v>2.38027307204902E-3</v>
      </c>
      <c r="U22" t="s">
        <v>2031</v>
      </c>
      <c r="W22">
        <f t="shared" si="7"/>
        <v>1.02562732163215E-2</v>
      </c>
      <c r="Y22" t="s">
        <v>2131</v>
      </c>
      <c r="Z22">
        <f t="shared" si="8"/>
        <v>0.63213405202755402</v>
      </c>
    </row>
    <row r="23" spans="1:26" x14ac:dyDescent="0.55000000000000004">
      <c r="A23" t="s">
        <v>1482</v>
      </c>
      <c r="B23">
        <f t="shared" si="0"/>
        <v>1.10029055215927E-2</v>
      </c>
      <c r="D23" t="s">
        <v>1561</v>
      </c>
      <c r="E23">
        <f t="shared" si="1"/>
        <v>2.4099847056194799E-2</v>
      </c>
      <c r="G23" t="s">
        <v>1640</v>
      </c>
      <c r="H23">
        <f t="shared" si="2"/>
        <v>2.8895809794264201E-2</v>
      </c>
      <c r="J23" t="s">
        <v>1732</v>
      </c>
      <c r="K23">
        <f t="shared" si="3"/>
        <v>1.2310956161318099E-2</v>
      </c>
      <c r="L23">
        <f t="shared" si="4"/>
        <v>0</v>
      </c>
      <c r="O23" t="s">
        <v>1832</v>
      </c>
      <c r="P23">
        <f t="shared" si="5"/>
        <v>0.53857865605148103</v>
      </c>
      <c r="R23" t="s">
        <v>1932</v>
      </c>
      <c r="S23">
        <f t="shared" si="6"/>
        <v>4.8557246918789999E-4</v>
      </c>
      <c r="U23" t="s">
        <v>2032</v>
      </c>
      <c r="W23">
        <f t="shared" si="7"/>
        <v>1.00113494522915E-2</v>
      </c>
      <c r="Y23" t="s">
        <v>2132</v>
      </c>
      <c r="Z23">
        <f t="shared" si="8"/>
        <v>0.43707621064908098</v>
      </c>
    </row>
    <row r="24" spans="1:26" x14ac:dyDescent="0.55000000000000004">
      <c r="A24" t="s">
        <v>1473</v>
      </c>
      <c r="B24">
        <f t="shared" si="0"/>
        <v>3.6279586316108098E-3</v>
      </c>
      <c r="D24" t="s">
        <v>1552</v>
      </c>
      <c r="E24">
        <f t="shared" si="1"/>
        <v>8.2549825227529496E-3</v>
      </c>
      <c r="G24" t="s">
        <v>1631</v>
      </c>
      <c r="H24">
        <f t="shared" si="2"/>
        <v>9.5917633201379904E-3</v>
      </c>
      <c r="J24" t="s">
        <v>1733</v>
      </c>
      <c r="K24">
        <f t="shared" si="3"/>
        <v>4.3182643580130797E-3</v>
      </c>
      <c r="L24">
        <f t="shared" si="4"/>
        <v>0</v>
      </c>
      <c r="O24" t="s">
        <v>1833</v>
      </c>
      <c r="P24">
        <f t="shared" si="5"/>
        <v>0.65942823585855004</v>
      </c>
      <c r="R24" t="s">
        <v>1933</v>
      </c>
      <c r="S24">
        <f t="shared" si="6"/>
        <v>5.8007484767585895E-4</v>
      </c>
      <c r="U24" t="s">
        <v>2033</v>
      </c>
      <c r="W24">
        <f t="shared" si="7"/>
        <v>1.02074404196855E-2</v>
      </c>
      <c r="Y24" t="s">
        <v>2133</v>
      </c>
      <c r="Z24">
        <f t="shared" si="8"/>
        <v>0.151042073672118</v>
      </c>
    </row>
    <row r="25" spans="1:26" x14ac:dyDescent="0.55000000000000004">
      <c r="A25" t="s">
        <v>1483</v>
      </c>
      <c r="B25">
        <f t="shared" si="0"/>
        <v>3.6869635653764298E-3</v>
      </c>
      <c r="D25" t="s">
        <v>1562</v>
      </c>
      <c r="E25">
        <f t="shared" si="1"/>
        <v>8.4811104679097804E-3</v>
      </c>
      <c r="G25" t="s">
        <v>1641</v>
      </c>
      <c r="H25">
        <f t="shared" si="2"/>
        <v>9.8385416921022307E-3</v>
      </c>
      <c r="J25" t="s">
        <v>1734</v>
      </c>
      <c r="K25">
        <f t="shared" si="3"/>
        <v>6.6401779872137497E-3</v>
      </c>
      <c r="L25">
        <f t="shared" si="4"/>
        <v>0</v>
      </c>
      <c r="O25" t="s">
        <v>1834</v>
      </c>
      <c r="P25">
        <f t="shared" si="5"/>
        <v>0.15405932432007699</v>
      </c>
      <c r="R25" t="s">
        <v>1934</v>
      </c>
      <c r="S25">
        <f t="shared" si="6"/>
        <v>1.0158119403058601E-4</v>
      </c>
      <c r="U25" t="s">
        <v>2034</v>
      </c>
      <c r="W25">
        <f t="shared" si="7"/>
        <v>1.04921868989816E-2</v>
      </c>
      <c r="Y25" t="s">
        <v>2134</v>
      </c>
      <c r="Z25">
        <f t="shared" si="8"/>
        <v>6.4114880050886294E-2</v>
      </c>
    </row>
    <row r="26" spans="1:26" x14ac:dyDescent="0.55000000000000004">
      <c r="A26" t="s">
        <v>1484</v>
      </c>
      <c r="B26">
        <f t="shared" si="0"/>
        <v>3.6282574774809998E-3</v>
      </c>
      <c r="D26" t="s">
        <v>1563</v>
      </c>
      <c r="E26">
        <f t="shared" si="1"/>
        <v>8.2559129930490204E-3</v>
      </c>
      <c r="G26" t="s">
        <v>1642</v>
      </c>
      <c r="H26">
        <f t="shared" si="2"/>
        <v>9.5922896521197804E-3</v>
      </c>
      <c r="J26" t="s">
        <v>1735</v>
      </c>
      <c r="K26">
        <f t="shared" si="3"/>
        <v>4.3396005591490299E-3</v>
      </c>
      <c r="L26">
        <f t="shared" si="4"/>
        <v>0</v>
      </c>
      <c r="O26" t="s">
        <v>1835</v>
      </c>
      <c r="P26">
        <f t="shared" si="5"/>
        <v>0.48509532152748103</v>
      </c>
      <c r="R26" t="s">
        <v>1935</v>
      </c>
      <c r="S26">
        <f t="shared" si="6"/>
        <v>1.20212571346201E-4</v>
      </c>
      <c r="U26" t="s">
        <v>2035</v>
      </c>
      <c r="W26">
        <f t="shared" si="7"/>
        <v>1.00536542274118E-2</v>
      </c>
      <c r="Y26" t="s">
        <v>2135</v>
      </c>
      <c r="Z26">
        <f t="shared" si="8"/>
        <v>1.78003404522049E-2</v>
      </c>
    </row>
    <row r="27" spans="1:26" x14ac:dyDescent="0.55000000000000004">
      <c r="A27" t="s">
        <v>1485</v>
      </c>
      <c r="B27">
        <f t="shared" si="0"/>
        <v>3.6292969874967699E-3</v>
      </c>
      <c r="D27" t="s">
        <v>1564</v>
      </c>
      <c r="E27">
        <f t="shared" si="1"/>
        <v>8.2587806717582708E-3</v>
      </c>
      <c r="G27" t="s">
        <v>1643</v>
      </c>
      <c r="H27">
        <f t="shared" si="2"/>
        <v>9.5950129922238395E-3</v>
      </c>
      <c r="J27" t="s">
        <v>1736</v>
      </c>
      <c r="K27">
        <f t="shared" si="3"/>
        <v>4.2351107858376799E-3</v>
      </c>
      <c r="L27">
        <f t="shared" si="4"/>
        <v>0</v>
      </c>
      <c r="O27" t="s">
        <v>1836</v>
      </c>
      <c r="P27">
        <f t="shared" si="5"/>
        <v>2.3085204481919499E-2</v>
      </c>
      <c r="R27" t="s">
        <v>1936</v>
      </c>
      <c r="S27">
        <f t="shared" si="6"/>
        <v>2.6784526198753102E-5</v>
      </c>
      <c r="U27" t="s">
        <v>2036</v>
      </c>
      <c r="W27">
        <f t="shared" si="7"/>
        <v>1.09883247488913E-2</v>
      </c>
      <c r="Y27" t="s">
        <v>2136</v>
      </c>
      <c r="Z27">
        <f t="shared" si="8"/>
        <v>1.57860723791159E-2</v>
      </c>
    </row>
    <row r="28" spans="1:26" x14ac:dyDescent="0.55000000000000004">
      <c r="A28" t="s">
        <v>1486</v>
      </c>
      <c r="B28">
        <f t="shared" si="0"/>
        <v>4.2829525652337604E-3</v>
      </c>
      <c r="D28" t="s">
        <v>1565</v>
      </c>
      <c r="E28">
        <f t="shared" si="1"/>
        <v>1.14779589706257E-2</v>
      </c>
      <c r="G28" t="s">
        <v>1644</v>
      </c>
      <c r="H28">
        <f t="shared" si="2"/>
        <v>1.3388413403105899E-2</v>
      </c>
      <c r="J28" t="s">
        <v>1737</v>
      </c>
      <c r="K28">
        <f t="shared" si="3"/>
        <v>2.2100308128541399E-2</v>
      </c>
      <c r="L28">
        <f t="shared" si="4"/>
        <v>0</v>
      </c>
      <c r="O28" t="s">
        <v>1837</v>
      </c>
      <c r="P28">
        <f t="shared" si="5"/>
        <v>0.70166107378146203</v>
      </c>
      <c r="R28" t="s">
        <v>1937</v>
      </c>
      <c r="S28">
        <f t="shared" si="6"/>
        <v>3.85533057851716E-5</v>
      </c>
      <c r="U28" t="s">
        <v>2037</v>
      </c>
      <c r="W28">
        <f t="shared" si="7"/>
        <v>1.0282469760021401E-2</v>
      </c>
      <c r="Y28" t="s">
        <v>2137</v>
      </c>
      <c r="Z28">
        <f t="shared" si="8"/>
        <v>6.7469334987016905E-2</v>
      </c>
    </row>
    <row r="29" spans="1:26" x14ac:dyDescent="0.55000000000000004">
      <c r="A29" t="s">
        <v>1487</v>
      </c>
      <c r="B29">
        <f t="shared" si="0"/>
        <v>3.7055407598154599E-3</v>
      </c>
      <c r="D29" t="s">
        <v>1566</v>
      </c>
      <c r="E29">
        <f t="shared" si="1"/>
        <v>8.4221327319415895E-3</v>
      </c>
      <c r="G29" t="s">
        <v>1645</v>
      </c>
      <c r="H29">
        <f t="shared" si="2"/>
        <v>9.7729976739642892E-3</v>
      </c>
      <c r="J29" t="s">
        <v>1738</v>
      </c>
      <c r="K29">
        <f t="shared" si="3"/>
        <v>4.2315071444356802E-3</v>
      </c>
      <c r="L29">
        <f t="shared" si="4"/>
        <v>0</v>
      </c>
      <c r="O29" t="s">
        <v>1838</v>
      </c>
      <c r="P29">
        <f t="shared" si="5"/>
        <v>9.1375694750990305E-2</v>
      </c>
      <c r="R29" t="s">
        <v>1938</v>
      </c>
      <c r="S29">
        <f t="shared" si="6"/>
        <v>2.50145007157698E-4</v>
      </c>
      <c r="U29" t="s">
        <v>2038</v>
      </c>
      <c r="W29">
        <f t="shared" si="7"/>
        <v>9.3978409501415602E-3</v>
      </c>
      <c r="Y29" t="s">
        <v>2138</v>
      </c>
      <c r="Z29">
        <f t="shared" si="8"/>
        <v>0.23289657339749401</v>
      </c>
    </row>
    <row r="30" spans="1:26" x14ac:dyDescent="0.55000000000000004">
      <c r="A30" t="s">
        <v>1473</v>
      </c>
      <c r="B30">
        <f t="shared" si="0"/>
        <v>3.6279586316108098E-3</v>
      </c>
      <c r="D30" t="s">
        <v>1552</v>
      </c>
      <c r="E30">
        <f t="shared" si="1"/>
        <v>8.2549825227529496E-3</v>
      </c>
      <c r="G30" t="s">
        <v>1631</v>
      </c>
      <c r="H30">
        <f t="shared" si="2"/>
        <v>9.5917633201379904E-3</v>
      </c>
      <c r="J30" t="s">
        <v>1739</v>
      </c>
      <c r="K30">
        <f t="shared" si="3"/>
        <v>4.3078455148136997E-3</v>
      </c>
      <c r="L30">
        <f t="shared" si="4"/>
        <v>0</v>
      </c>
      <c r="O30" t="s">
        <v>1839</v>
      </c>
      <c r="P30">
        <f t="shared" si="5"/>
        <v>0.245476735078066</v>
      </c>
      <c r="R30" t="s">
        <v>1939</v>
      </c>
      <c r="S30">
        <f t="shared" si="6"/>
        <v>1.65408768225461E-4</v>
      </c>
      <c r="U30" t="s">
        <v>2039</v>
      </c>
      <c r="W30">
        <f t="shared" si="7"/>
        <v>1.00749442744972E-2</v>
      </c>
      <c r="Y30" t="s">
        <v>2139</v>
      </c>
      <c r="Z30">
        <f t="shared" si="8"/>
        <v>3.6876527495020503E-2</v>
      </c>
    </row>
    <row r="31" spans="1:26" x14ac:dyDescent="0.55000000000000004">
      <c r="A31" t="s">
        <v>1473</v>
      </c>
      <c r="B31">
        <f t="shared" si="0"/>
        <v>3.6279586316108098E-3</v>
      </c>
      <c r="D31" t="s">
        <v>1552</v>
      </c>
      <c r="E31">
        <f t="shared" si="1"/>
        <v>8.2549825227529496E-3</v>
      </c>
      <c r="G31" t="s">
        <v>1631</v>
      </c>
      <c r="H31">
        <f t="shared" si="2"/>
        <v>9.5917633201379904E-3</v>
      </c>
      <c r="J31" t="s">
        <v>1740</v>
      </c>
      <c r="K31">
        <f t="shared" si="3"/>
        <v>4.3767101177763197E-3</v>
      </c>
      <c r="L31">
        <f t="shared" si="4"/>
        <v>0</v>
      </c>
      <c r="O31" t="s">
        <v>1840</v>
      </c>
      <c r="P31">
        <f t="shared" si="5"/>
        <v>0.48560852613306699</v>
      </c>
      <c r="R31" t="s">
        <v>1940</v>
      </c>
      <c r="S31">
        <f t="shared" si="6"/>
        <v>4.3657488276949098E-5</v>
      </c>
      <c r="U31" t="s">
        <v>2040</v>
      </c>
      <c r="W31">
        <f t="shared" si="7"/>
        <v>1.0080739164007599E-2</v>
      </c>
      <c r="Y31" t="s">
        <v>2140</v>
      </c>
      <c r="Z31">
        <f t="shared" si="8"/>
        <v>1.2896997179763101E-2</v>
      </c>
    </row>
    <row r="32" spans="1:26" x14ac:dyDescent="0.55000000000000004">
      <c r="A32" t="s">
        <v>1488</v>
      </c>
      <c r="B32">
        <f t="shared" si="0"/>
        <v>3.7568638926952099E-3</v>
      </c>
      <c r="D32" t="s">
        <v>1567</v>
      </c>
      <c r="E32">
        <f t="shared" si="1"/>
        <v>8.8213749446784395E-3</v>
      </c>
      <c r="G32" t="s">
        <v>1646</v>
      </c>
      <c r="H32">
        <f t="shared" si="2"/>
        <v>1.0277985964194099E-2</v>
      </c>
      <c r="J32" t="s">
        <v>1741</v>
      </c>
      <c r="K32">
        <f t="shared" si="3"/>
        <v>5.54878669856349E-3</v>
      </c>
      <c r="L32">
        <f t="shared" si="4"/>
        <v>0</v>
      </c>
      <c r="O32" t="s">
        <v>1841</v>
      </c>
      <c r="P32">
        <f t="shared" si="5"/>
        <v>0.69178932640442803</v>
      </c>
      <c r="R32" t="s">
        <v>1941</v>
      </c>
      <c r="S32">
        <f t="shared" si="6"/>
        <v>1.00010111054871E-4</v>
      </c>
      <c r="U32" t="s">
        <v>2041</v>
      </c>
      <c r="W32">
        <f t="shared" si="7"/>
        <v>1.05934765218763E-2</v>
      </c>
      <c r="Y32" t="s">
        <v>2141</v>
      </c>
      <c r="Z32">
        <f t="shared" si="8"/>
        <v>1.48646599237829E-2</v>
      </c>
    </row>
    <row r="33" spans="1:26" x14ac:dyDescent="0.55000000000000004">
      <c r="A33" t="s">
        <v>1489</v>
      </c>
      <c r="B33">
        <f t="shared" si="0"/>
        <v>3.6455406084763601E-3</v>
      </c>
      <c r="D33" t="s">
        <v>1568</v>
      </c>
      <c r="E33">
        <f t="shared" si="1"/>
        <v>8.3297480200760603E-3</v>
      </c>
      <c r="G33" t="s">
        <v>1647</v>
      </c>
      <c r="H33">
        <f t="shared" si="2"/>
        <v>9.6698487028173304E-3</v>
      </c>
      <c r="J33" t="s">
        <v>1742</v>
      </c>
      <c r="K33">
        <f t="shared" si="3"/>
        <v>4.6664206718845204E-3</v>
      </c>
      <c r="L33">
        <f t="shared" si="4"/>
        <v>0</v>
      </c>
      <c r="O33" t="s">
        <v>1842</v>
      </c>
      <c r="P33">
        <f t="shared" si="5"/>
        <v>7.6440315861609306E-2</v>
      </c>
      <c r="R33" t="s">
        <v>1942</v>
      </c>
      <c r="S33">
        <f t="shared" si="6"/>
        <v>3.1786359613761299E-5</v>
      </c>
      <c r="U33" t="s">
        <v>2042</v>
      </c>
      <c r="W33">
        <f t="shared" si="7"/>
        <v>1.03081958145128E-2</v>
      </c>
      <c r="Y33" t="s">
        <v>2142</v>
      </c>
      <c r="Z33">
        <f t="shared" si="8"/>
        <v>3.8413635919110602E-2</v>
      </c>
    </row>
    <row r="34" spans="1:26" x14ac:dyDescent="0.55000000000000004">
      <c r="A34" t="s">
        <v>1473</v>
      </c>
      <c r="B34">
        <f t="shared" si="0"/>
        <v>3.6279586316108098E-3</v>
      </c>
      <c r="D34" t="s">
        <v>1552</v>
      </c>
      <c r="E34">
        <f t="shared" si="1"/>
        <v>8.2549825227529496E-3</v>
      </c>
      <c r="G34" t="s">
        <v>1631</v>
      </c>
      <c r="H34">
        <f t="shared" si="2"/>
        <v>9.5917633201379904E-3</v>
      </c>
      <c r="J34" t="s">
        <v>1743</v>
      </c>
      <c r="K34">
        <f t="shared" si="3"/>
        <v>4.0152246232935699E-3</v>
      </c>
      <c r="L34">
        <f t="shared" si="4"/>
        <v>0</v>
      </c>
      <c r="O34" t="s">
        <v>1843</v>
      </c>
      <c r="P34">
        <f t="shared" si="5"/>
        <v>0.43945556083097898</v>
      </c>
      <c r="R34" t="s">
        <v>1943</v>
      </c>
      <c r="S34">
        <f t="shared" si="6"/>
        <v>1.9242355483584101E-4</v>
      </c>
      <c r="U34" t="s">
        <v>2043</v>
      </c>
      <c r="W34">
        <f t="shared" si="7"/>
        <v>1.0589790526413199E-2</v>
      </c>
      <c r="Y34" t="s">
        <v>2143</v>
      </c>
      <c r="Z34">
        <f t="shared" si="8"/>
        <v>5.0560470346772197E-2</v>
      </c>
    </row>
    <row r="35" spans="1:26" x14ac:dyDescent="0.55000000000000004">
      <c r="A35" t="s">
        <v>1490</v>
      </c>
      <c r="B35">
        <f t="shared" si="0"/>
        <v>3.6501947862917698E-3</v>
      </c>
      <c r="D35" t="s">
        <v>1569</v>
      </c>
      <c r="E35">
        <f t="shared" si="1"/>
        <v>8.3625823624435408E-3</v>
      </c>
      <c r="G35" t="s">
        <v>1648</v>
      </c>
      <c r="H35">
        <f t="shared" si="2"/>
        <v>9.7215296502593009E-3</v>
      </c>
      <c r="J35" t="s">
        <v>1744</v>
      </c>
      <c r="K35">
        <f t="shared" si="3"/>
        <v>4.5811643686575303E-3</v>
      </c>
      <c r="L35">
        <f t="shared" si="4"/>
        <v>0</v>
      </c>
      <c r="O35" t="s">
        <v>1844</v>
      </c>
      <c r="P35">
        <f t="shared" si="5"/>
        <v>4.7632686529878197E-2</v>
      </c>
      <c r="R35" t="s">
        <v>1944</v>
      </c>
      <c r="S35">
        <f t="shared" si="6"/>
        <v>2.96298767352709E-5</v>
      </c>
      <c r="U35" t="s">
        <v>2044</v>
      </c>
      <c r="W35">
        <f t="shared" si="7"/>
        <v>1.01612011349434E-2</v>
      </c>
      <c r="Y35" t="s">
        <v>2144</v>
      </c>
      <c r="Z35">
        <f t="shared" si="8"/>
        <v>7.9272781269329698E-2</v>
      </c>
    </row>
    <row r="36" spans="1:26" x14ac:dyDescent="0.55000000000000004">
      <c r="A36" t="s">
        <v>1473</v>
      </c>
      <c r="B36">
        <f t="shared" si="0"/>
        <v>3.6279586316108098E-3</v>
      </c>
      <c r="D36" t="s">
        <v>1552</v>
      </c>
      <c r="E36">
        <f t="shared" si="1"/>
        <v>8.2549825227529496E-3</v>
      </c>
      <c r="G36" t="s">
        <v>1631</v>
      </c>
      <c r="H36">
        <f t="shared" si="2"/>
        <v>9.5917633201379904E-3</v>
      </c>
      <c r="J36" t="s">
        <v>1745</v>
      </c>
      <c r="K36">
        <f t="shared" si="3"/>
        <v>4.2432349168686802E-3</v>
      </c>
      <c r="L36">
        <f t="shared" si="4"/>
        <v>0</v>
      </c>
      <c r="O36" t="s">
        <v>1845</v>
      </c>
      <c r="P36">
        <f t="shared" si="5"/>
        <v>0.54762611506334502</v>
      </c>
      <c r="R36" t="s">
        <v>1945</v>
      </c>
      <c r="S36">
        <f t="shared" si="6"/>
        <v>6.54578980174846E-5</v>
      </c>
      <c r="U36" t="s">
        <v>2045</v>
      </c>
      <c r="W36">
        <f t="shared" si="7"/>
        <v>9.5191772555076205E-3</v>
      </c>
      <c r="Y36" t="s">
        <v>2145</v>
      </c>
      <c r="Z36">
        <f t="shared" si="8"/>
        <v>1.6846889162067901E-2</v>
      </c>
    </row>
    <row r="37" spans="1:26" x14ac:dyDescent="0.55000000000000004">
      <c r="A37" t="s">
        <v>1491</v>
      </c>
      <c r="B37">
        <f t="shared" si="0"/>
        <v>3.67940358580308E-3</v>
      </c>
      <c r="D37" t="s">
        <v>1570</v>
      </c>
      <c r="E37">
        <f t="shared" si="1"/>
        <v>8.3637433204082103E-3</v>
      </c>
      <c r="G37" t="s">
        <v>1649</v>
      </c>
      <c r="H37">
        <f t="shared" si="2"/>
        <v>9.71617838593942E-3</v>
      </c>
      <c r="J37" t="s">
        <v>1746</v>
      </c>
      <c r="K37">
        <f t="shared" si="3"/>
        <v>4.3616996052564597E-3</v>
      </c>
      <c r="L37">
        <f t="shared" si="4"/>
        <v>0</v>
      </c>
      <c r="O37" t="s">
        <v>1846</v>
      </c>
      <c r="P37">
        <f t="shared" si="5"/>
        <v>0.185878479850245</v>
      </c>
      <c r="R37" t="s">
        <v>1946</v>
      </c>
      <c r="S37">
        <f t="shared" si="6"/>
        <v>5.8286655985284502E-5</v>
      </c>
      <c r="U37" t="s">
        <v>2046</v>
      </c>
      <c r="W37">
        <f t="shared" si="7"/>
        <v>9.7151005914681392E-3</v>
      </c>
      <c r="Y37" t="s">
        <v>2146</v>
      </c>
      <c r="Z37">
        <f t="shared" si="8"/>
        <v>0.20547046617742001</v>
      </c>
    </row>
    <row r="38" spans="1:26" x14ac:dyDescent="0.55000000000000004">
      <c r="A38" t="s">
        <v>1473</v>
      </c>
      <c r="B38">
        <f t="shared" si="0"/>
        <v>3.6279586316108098E-3</v>
      </c>
      <c r="D38" t="s">
        <v>1552</v>
      </c>
      <c r="E38">
        <f t="shared" si="1"/>
        <v>8.2549825227529496E-3</v>
      </c>
      <c r="G38" t="s">
        <v>1631</v>
      </c>
      <c r="H38">
        <f t="shared" si="2"/>
        <v>9.5917633201379904E-3</v>
      </c>
      <c r="J38" t="s">
        <v>1747</v>
      </c>
      <c r="K38">
        <f t="shared" si="3"/>
        <v>4.2633551415094603E-3</v>
      </c>
      <c r="L38">
        <f t="shared" si="4"/>
        <v>0</v>
      </c>
      <c r="O38" t="s">
        <v>1847</v>
      </c>
      <c r="P38">
        <f t="shared" si="5"/>
        <v>0.24364734905538801</v>
      </c>
      <c r="R38" t="s">
        <v>1947</v>
      </c>
      <c r="S38">
        <f t="shared" si="6"/>
        <v>7.0905851316638196E-5</v>
      </c>
      <c r="U38" t="s">
        <v>2047</v>
      </c>
      <c r="W38">
        <f t="shared" si="7"/>
        <v>1.0933535776848399E-2</v>
      </c>
      <c r="Y38" t="s">
        <v>2147</v>
      </c>
      <c r="Z38">
        <f t="shared" si="8"/>
        <v>3.06099030310641E-2</v>
      </c>
    </row>
    <row r="39" spans="1:26" x14ac:dyDescent="0.55000000000000004">
      <c r="A39" t="s">
        <v>1492</v>
      </c>
      <c r="B39">
        <f t="shared" si="0"/>
        <v>3.6487817181835602E-3</v>
      </c>
      <c r="D39" t="s">
        <v>1571</v>
      </c>
      <c r="E39">
        <f t="shared" si="1"/>
        <v>8.3299050729862892E-3</v>
      </c>
      <c r="G39" t="s">
        <v>1650</v>
      </c>
      <c r="H39">
        <f t="shared" si="2"/>
        <v>9.6791490874308002E-3</v>
      </c>
      <c r="J39" t="s">
        <v>1748</v>
      </c>
      <c r="K39">
        <f t="shared" si="3"/>
        <v>4.2619355134384104E-3</v>
      </c>
      <c r="L39">
        <f t="shared" si="4"/>
        <v>0</v>
      </c>
      <c r="O39" t="s">
        <v>1848</v>
      </c>
      <c r="P39">
        <f t="shared" si="5"/>
        <v>7.6757363866859205E-2</v>
      </c>
      <c r="R39" t="s">
        <v>1948</v>
      </c>
      <c r="S39">
        <f t="shared" si="6"/>
        <v>2.2232799892663001E-5</v>
      </c>
      <c r="U39" t="s">
        <v>2048</v>
      </c>
      <c r="W39">
        <f t="shared" si="7"/>
        <v>9.7104898620677307E-3</v>
      </c>
      <c r="Y39" t="s">
        <v>2148</v>
      </c>
      <c r="Z39">
        <f t="shared" si="8"/>
        <v>1.51069114456836E-2</v>
      </c>
    </row>
    <row r="40" spans="1:26" x14ac:dyDescent="0.55000000000000004">
      <c r="A40" t="s">
        <v>1493</v>
      </c>
      <c r="B40">
        <f t="shared" si="0"/>
        <v>3.8707879609884998E-3</v>
      </c>
      <c r="D40" t="s">
        <v>1572</v>
      </c>
      <c r="E40">
        <f t="shared" si="1"/>
        <v>9.4319890784638396E-3</v>
      </c>
      <c r="G40" t="s">
        <v>1651</v>
      </c>
      <c r="H40">
        <f t="shared" si="2"/>
        <v>1.1032315840379E-2</v>
      </c>
      <c r="J40" t="s">
        <v>1749</v>
      </c>
      <c r="K40">
        <f t="shared" si="3"/>
        <v>5.6216350268433702E-3</v>
      </c>
      <c r="L40">
        <f t="shared" si="4"/>
        <v>0</v>
      </c>
      <c r="O40" t="s">
        <v>1849</v>
      </c>
      <c r="P40">
        <f t="shared" si="5"/>
        <v>0.505905501726156</v>
      </c>
      <c r="R40" t="s">
        <v>1949</v>
      </c>
      <c r="S40">
        <f t="shared" si="6"/>
        <v>5.6935652537504198E-5</v>
      </c>
      <c r="U40" t="s">
        <v>2049</v>
      </c>
      <c r="W40">
        <f t="shared" si="7"/>
        <v>1.01734586367947E-2</v>
      </c>
      <c r="Y40" t="s">
        <v>2149</v>
      </c>
      <c r="Z40">
        <f t="shared" si="8"/>
        <v>1.46228633651979E-2</v>
      </c>
    </row>
    <row r="41" spans="1:26" x14ac:dyDescent="0.55000000000000004">
      <c r="A41" t="s">
        <v>1494</v>
      </c>
      <c r="B41">
        <f t="shared" si="0"/>
        <v>4.2918757761775802E-3</v>
      </c>
      <c r="D41" t="s">
        <v>1573</v>
      </c>
      <c r="E41">
        <f t="shared" si="1"/>
        <v>1.1364137437890399E-2</v>
      </c>
      <c r="G41" t="s">
        <v>1652</v>
      </c>
      <c r="H41">
        <f t="shared" si="2"/>
        <v>1.32438763366857E-2</v>
      </c>
      <c r="J41" t="s">
        <v>1750</v>
      </c>
      <c r="K41">
        <f t="shared" si="3"/>
        <v>7.2850388512486097E-2</v>
      </c>
      <c r="L41">
        <f t="shared" si="4"/>
        <v>0</v>
      </c>
      <c r="O41" t="s">
        <v>1850</v>
      </c>
      <c r="P41">
        <f t="shared" si="5"/>
        <v>0.13749982542288899</v>
      </c>
      <c r="R41" t="s">
        <v>1950</v>
      </c>
      <c r="S41">
        <f t="shared" si="6"/>
        <v>1.0623125126585301E-4</v>
      </c>
      <c r="U41" t="s">
        <v>2050</v>
      </c>
      <c r="W41">
        <f t="shared" si="7"/>
        <v>1.8898305312806601E-2</v>
      </c>
      <c r="Y41" t="s">
        <v>2150</v>
      </c>
      <c r="Z41">
        <f t="shared" si="8"/>
        <v>2.66616579810025E-2</v>
      </c>
    </row>
    <row r="42" spans="1:26" x14ac:dyDescent="0.55000000000000004">
      <c r="A42" t="s">
        <v>1495</v>
      </c>
      <c r="B42">
        <f t="shared" si="0"/>
        <v>1.3733857382897599E-2</v>
      </c>
      <c r="D42" t="s">
        <v>1574</v>
      </c>
      <c r="E42">
        <f t="shared" si="1"/>
        <v>0.207035124336892</v>
      </c>
      <c r="G42" t="s">
        <v>1653</v>
      </c>
      <c r="H42">
        <f t="shared" si="2"/>
        <v>0.250219377513275</v>
      </c>
      <c r="J42" t="s">
        <v>1751</v>
      </c>
      <c r="K42">
        <f t="shared" si="3"/>
        <v>0.81072334597837403</v>
      </c>
      <c r="L42">
        <f t="shared" si="4"/>
        <v>1</v>
      </c>
      <c r="O42" t="s">
        <v>1851</v>
      </c>
      <c r="P42">
        <f t="shared" si="5"/>
        <v>6.4354736779664301E-2</v>
      </c>
      <c r="R42" t="s">
        <v>1951</v>
      </c>
      <c r="S42">
        <f t="shared" si="6"/>
        <v>1.15549082693178E-4</v>
      </c>
      <c r="U42" t="s">
        <v>2051</v>
      </c>
      <c r="W42">
        <f t="shared" si="7"/>
        <v>1.2863245060374799E-2</v>
      </c>
      <c r="Y42" t="s">
        <v>2151</v>
      </c>
      <c r="Z42">
        <f t="shared" si="8"/>
        <v>3.42948412254701E-2</v>
      </c>
    </row>
    <row r="43" spans="1:26" x14ac:dyDescent="0.55000000000000004">
      <c r="A43" t="s">
        <v>1496</v>
      </c>
      <c r="B43">
        <f t="shared" si="0"/>
        <v>0.45271740720769899</v>
      </c>
      <c r="D43" t="s">
        <v>1575</v>
      </c>
      <c r="E43">
        <f t="shared" si="1"/>
        <v>0.63427162676624604</v>
      </c>
      <c r="G43" t="s">
        <v>1654</v>
      </c>
      <c r="H43">
        <f t="shared" si="2"/>
        <v>0.65069759306488295</v>
      </c>
      <c r="J43" t="s">
        <v>1752</v>
      </c>
      <c r="K43">
        <f t="shared" si="3"/>
        <v>0.83411227678918098</v>
      </c>
      <c r="L43">
        <f t="shared" si="4"/>
        <v>1</v>
      </c>
      <c r="O43" t="s">
        <v>1852</v>
      </c>
      <c r="P43">
        <f t="shared" si="5"/>
        <v>0.55048450726773102</v>
      </c>
      <c r="R43" t="s">
        <v>1952</v>
      </c>
      <c r="S43">
        <f t="shared" si="6"/>
        <v>1.78234989289194E-3</v>
      </c>
      <c r="U43" t="s">
        <v>2052</v>
      </c>
      <c r="W43">
        <f t="shared" si="7"/>
        <v>1.09464542173539E-2</v>
      </c>
      <c r="Y43" t="s">
        <v>2152</v>
      </c>
      <c r="Z43">
        <f t="shared" si="8"/>
        <v>1.37717290909663E-2</v>
      </c>
    </row>
    <row r="44" spans="1:26" x14ac:dyDescent="0.55000000000000004">
      <c r="A44" t="s">
        <v>1497</v>
      </c>
      <c r="B44">
        <f t="shared" si="0"/>
        <v>5.4542029411492297E-3</v>
      </c>
      <c r="D44" t="s">
        <v>1576</v>
      </c>
      <c r="E44">
        <f t="shared" si="1"/>
        <v>1.37524611839509E-2</v>
      </c>
      <c r="G44" t="s">
        <v>1655</v>
      </c>
      <c r="H44">
        <f t="shared" si="2"/>
        <v>1.6119346395536999E-2</v>
      </c>
      <c r="J44" t="s">
        <v>1753</v>
      </c>
      <c r="K44">
        <f t="shared" si="3"/>
        <v>0.100220488217339</v>
      </c>
      <c r="L44">
        <f t="shared" si="4"/>
        <v>0</v>
      </c>
      <c r="O44" t="s">
        <v>1853</v>
      </c>
      <c r="P44">
        <f t="shared" si="5"/>
        <v>9.9475960557206894E-2</v>
      </c>
      <c r="R44" t="s">
        <v>1953</v>
      </c>
      <c r="S44">
        <f t="shared" si="6"/>
        <v>3.5032073355978301E-5</v>
      </c>
      <c r="U44" t="s">
        <v>2053</v>
      </c>
      <c r="W44">
        <f t="shared" si="7"/>
        <v>1.02211812882131E-2</v>
      </c>
      <c r="Y44" t="s">
        <v>2153</v>
      </c>
      <c r="Z44">
        <f t="shared" si="8"/>
        <v>3.1541971169241102E-2</v>
      </c>
    </row>
    <row r="45" spans="1:26" x14ac:dyDescent="0.55000000000000004">
      <c r="A45" t="s">
        <v>1498</v>
      </c>
      <c r="B45">
        <f t="shared" si="0"/>
        <v>8.9363399341607606E-3</v>
      </c>
      <c r="D45" t="s">
        <v>1577</v>
      </c>
      <c r="E45">
        <f t="shared" si="1"/>
        <v>4.1113841055668503E-2</v>
      </c>
      <c r="G45" t="s">
        <v>1656</v>
      </c>
      <c r="H45">
        <f t="shared" si="2"/>
        <v>4.8562629078972498E-2</v>
      </c>
      <c r="J45" t="s">
        <v>1754</v>
      </c>
      <c r="K45">
        <f t="shared" si="3"/>
        <v>0.85289523354307695</v>
      </c>
      <c r="L45">
        <f t="shared" si="4"/>
        <v>1</v>
      </c>
      <c r="O45" t="s">
        <v>1854</v>
      </c>
      <c r="P45">
        <f t="shared" si="5"/>
        <v>0.15883700942550999</v>
      </c>
      <c r="R45" t="s">
        <v>1954</v>
      </c>
      <c r="S45">
        <f t="shared" si="6"/>
        <v>1.6708607290638601E-5</v>
      </c>
      <c r="U45" t="s">
        <v>2054</v>
      </c>
      <c r="W45">
        <f t="shared" si="7"/>
        <v>1.19754409145531E-2</v>
      </c>
      <c r="Y45" t="s">
        <v>2154</v>
      </c>
      <c r="Z45">
        <f t="shared" si="8"/>
        <v>2.0138645496788302E-2</v>
      </c>
    </row>
    <row r="46" spans="1:26" x14ac:dyDescent="0.55000000000000004">
      <c r="A46" t="s">
        <v>1499</v>
      </c>
      <c r="B46">
        <f t="shared" si="0"/>
        <v>4.51692033242726E-2</v>
      </c>
      <c r="D46" t="s">
        <v>1578</v>
      </c>
      <c r="E46">
        <f t="shared" si="1"/>
        <v>0.70884510290163705</v>
      </c>
      <c r="G46" t="s">
        <v>1657</v>
      </c>
      <c r="H46">
        <f t="shared" si="2"/>
        <v>0.72662180411916699</v>
      </c>
      <c r="J46" t="s">
        <v>1755</v>
      </c>
      <c r="K46">
        <f t="shared" si="3"/>
        <v>0.88579357302214601</v>
      </c>
      <c r="L46">
        <f t="shared" si="4"/>
        <v>1</v>
      </c>
      <c r="O46" t="s">
        <v>1855</v>
      </c>
      <c r="P46">
        <f t="shared" si="5"/>
        <v>0.34742522105342</v>
      </c>
      <c r="R46" t="s">
        <v>1955</v>
      </c>
      <c r="S46">
        <f t="shared" si="6"/>
        <v>6.3850144215393798E-5</v>
      </c>
      <c r="U46" t="s">
        <v>2055</v>
      </c>
      <c r="W46">
        <f t="shared" si="7"/>
        <v>1.0094000258625301E-2</v>
      </c>
      <c r="Y46" t="s">
        <v>2155</v>
      </c>
      <c r="Z46">
        <f t="shared" si="8"/>
        <v>0.16594463478393601</v>
      </c>
    </row>
    <row r="47" spans="1:26" x14ac:dyDescent="0.55000000000000004">
      <c r="A47" t="s">
        <v>1500</v>
      </c>
      <c r="B47">
        <f t="shared" si="0"/>
        <v>0.96056811598386505</v>
      </c>
      <c r="D47" t="s">
        <v>1579</v>
      </c>
      <c r="E47">
        <f t="shared" si="1"/>
        <v>0.94969800948393801</v>
      </c>
      <c r="G47" t="s">
        <v>1658</v>
      </c>
      <c r="H47">
        <f t="shared" si="2"/>
        <v>0.94924994698985499</v>
      </c>
      <c r="J47" t="s">
        <v>1756</v>
      </c>
      <c r="K47">
        <f t="shared" si="3"/>
        <v>0.91617945453789396</v>
      </c>
      <c r="L47">
        <f t="shared" si="4"/>
        <v>1</v>
      </c>
      <c r="O47" t="s">
        <v>1856</v>
      </c>
      <c r="P47">
        <f t="shared" si="5"/>
        <v>3.5237686233474903E-2</v>
      </c>
      <c r="R47" t="s">
        <v>1956</v>
      </c>
      <c r="S47">
        <f t="shared" si="6"/>
        <v>7.2397313488181599E-5</v>
      </c>
      <c r="U47" t="s">
        <v>2056</v>
      </c>
      <c r="W47">
        <f t="shared" si="7"/>
        <v>1.02338175450002E-2</v>
      </c>
      <c r="Y47" t="s">
        <v>2156</v>
      </c>
      <c r="Z47">
        <f t="shared" si="8"/>
        <v>3.3642496850126699E-2</v>
      </c>
    </row>
    <row r="48" spans="1:26" x14ac:dyDescent="0.55000000000000004">
      <c r="A48" t="s">
        <v>1501</v>
      </c>
      <c r="B48">
        <f t="shared" si="0"/>
        <v>0.97549636512823501</v>
      </c>
      <c r="D48" t="s">
        <v>1580</v>
      </c>
      <c r="E48">
        <f t="shared" si="1"/>
        <v>0.96379585346797103</v>
      </c>
      <c r="G48" t="s">
        <v>1659</v>
      </c>
      <c r="H48">
        <f t="shared" si="2"/>
        <v>0.96310132576214902</v>
      </c>
      <c r="J48" t="s">
        <v>1757</v>
      </c>
      <c r="K48">
        <f t="shared" si="3"/>
        <v>0.90126132321332297</v>
      </c>
      <c r="L48">
        <f t="shared" si="4"/>
        <v>1</v>
      </c>
      <c r="O48" t="s">
        <v>1857</v>
      </c>
      <c r="P48">
        <f t="shared" si="5"/>
        <v>0.14463272099713201</v>
      </c>
      <c r="R48" t="s">
        <v>1957</v>
      </c>
      <c r="S48">
        <f t="shared" si="6"/>
        <v>4.9219601351069198E-5</v>
      </c>
      <c r="U48" t="s">
        <v>2057</v>
      </c>
      <c r="W48">
        <f t="shared" si="7"/>
        <v>1.06289264667045E-2</v>
      </c>
      <c r="Y48" t="s">
        <v>2157</v>
      </c>
      <c r="Z48">
        <f t="shared" si="8"/>
        <v>4.4335025482703502E-2</v>
      </c>
    </row>
    <row r="49" spans="1:26" x14ac:dyDescent="0.55000000000000004">
      <c r="A49" t="s">
        <v>1502</v>
      </c>
      <c r="B49">
        <f t="shared" si="0"/>
        <v>0.973810994466206</v>
      </c>
      <c r="D49" t="s">
        <v>1581</v>
      </c>
      <c r="E49">
        <f t="shared" si="1"/>
        <v>0.96270113834878202</v>
      </c>
      <c r="G49" t="s">
        <v>1660</v>
      </c>
      <c r="H49">
        <f t="shared" si="2"/>
        <v>0.96324226269207802</v>
      </c>
      <c r="J49" t="s">
        <v>1758</v>
      </c>
      <c r="K49">
        <f t="shared" si="3"/>
        <v>0.88581709569837097</v>
      </c>
      <c r="L49">
        <f t="shared" si="4"/>
        <v>1</v>
      </c>
      <c r="O49" t="s">
        <v>1858</v>
      </c>
      <c r="P49">
        <f t="shared" si="5"/>
        <v>0.25657661905955698</v>
      </c>
      <c r="R49" t="s">
        <v>1958</v>
      </c>
      <c r="S49">
        <f t="shared" si="6"/>
        <v>2.5301285859313699E-5</v>
      </c>
      <c r="U49" t="s">
        <v>2058</v>
      </c>
      <c r="W49">
        <f t="shared" si="7"/>
        <v>9.89182923146582E-3</v>
      </c>
      <c r="Y49" t="s">
        <v>2158</v>
      </c>
      <c r="Z49">
        <f t="shared" si="8"/>
        <v>1.63285865713543E-2</v>
      </c>
    </row>
    <row r="50" spans="1:26" x14ac:dyDescent="0.55000000000000004">
      <c r="A50" t="s">
        <v>1503</v>
      </c>
      <c r="B50">
        <f t="shared" si="0"/>
        <v>0.963302970277508</v>
      </c>
      <c r="D50" t="s">
        <v>1582</v>
      </c>
      <c r="E50">
        <f t="shared" si="1"/>
        <v>0.94939818416705002</v>
      </c>
      <c r="G50" t="s">
        <v>1661</v>
      </c>
      <c r="H50">
        <f t="shared" si="2"/>
        <v>0.94901260150629496</v>
      </c>
      <c r="J50" t="s">
        <v>1759</v>
      </c>
      <c r="K50">
        <f t="shared" si="3"/>
        <v>0.90138687650212002</v>
      </c>
      <c r="L50">
        <f t="shared" si="4"/>
        <v>1</v>
      </c>
      <c r="O50" t="s">
        <v>1859</v>
      </c>
      <c r="P50">
        <f t="shared" si="5"/>
        <v>0.58204795245297702</v>
      </c>
      <c r="R50" t="s">
        <v>1959</v>
      </c>
      <c r="S50">
        <f t="shared" si="6"/>
        <v>1.7148436745628701E-4</v>
      </c>
      <c r="U50" t="s">
        <v>2059</v>
      </c>
      <c r="W50">
        <f t="shared" si="7"/>
        <v>1.03273964579884E-2</v>
      </c>
      <c r="Y50" t="s">
        <v>2159</v>
      </c>
      <c r="Z50">
        <f t="shared" si="8"/>
        <v>0.117801285878972</v>
      </c>
    </row>
    <row r="51" spans="1:26" x14ac:dyDescent="0.55000000000000004">
      <c r="A51" t="s">
        <v>1504</v>
      </c>
      <c r="B51">
        <f t="shared" si="0"/>
        <v>0.95441687000325903</v>
      </c>
      <c r="D51" t="s">
        <v>1583</v>
      </c>
      <c r="E51">
        <f t="shared" si="1"/>
        <v>0.94194705477140295</v>
      </c>
      <c r="G51" t="s">
        <v>1662</v>
      </c>
      <c r="H51">
        <f t="shared" si="2"/>
        <v>0.94185934741496602</v>
      </c>
      <c r="J51" t="s">
        <v>1760</v>
      </c>
      <c r="K51">
        <f t="shared" si="3"/>
        <v>0.85266820135063304</v>
      </c>
      <c r="L51">
        <f t="shared" si="4"/>
        <v>1</v>
      </c>
      <c r="O51" t="s">
        <v>1860</v>
      </c>
      <c r="P51">
        <f t="shared" si="5"/>
        <v>0.54002377882959596</v>
      </c>
      <c r="R51" t="s">
        <v>1960</v>
      </c>
      <c r="S51">
        <f t="shared" si="6"/>
        <v>2.8834928525611699E-4</v>
      </c>
      <c r="U51" t="s">
        <v>2060</v>
      </c>
      <c r="W51">
        <f t="shared" si="7"/>
        <v>1.2159731214305299E-2</v>
      </c>
      <c r="Y51" t="s">
        <v>2160</v>
      </c>
      <c r="Z51">
        <f t="shared" si="8"/>
        <v>5.8097789566434001E-2</v>
      </c>
    </row>
    <row r="52" spans="1:26" x14ac:dyDescent="0.55000000000000004">
      <c r="A52" t="s">
        <v>1505</v>
      </c>
      <c r="B52">
        <f t="shared" si="0"/>
        <v>0.949412113320664</v>
      </c>
      <c r="D52" t="s">
        <v>1584</v>
      </c>
      <c r="E52">
        <f t="shared" si="1"/>
        <v>0.94114435144146202</v>
      </c>
      <c r="G52" t="s">
        <v>1663</v>
      </c>
      <c r="H52">
        <f t="shared" si="2"/>
        <v>0.941106796665934</v>
      </c>
      <c r="J52" t="s">
        <v>1761</v>
      </c>
      <c r="K52">
        <f t="shared" si="3"/>
        <v>0.90802290661876695</v>
      </c>
      <c r="L52">
        <f t="shared" si="4"/>
        <v>1</v>
      </c>
      <c r="O52" t="s">
        <v>1861</v>
      </c>
      <c r="P52">
        <f t="shared" si="5"/>
        <v>0.28416189857419299</v>
      </c>
      <c r="R52" t="s">
        <v>1961</v>
      </c>
      <c r="S52">
        <f t="shared" si="6"/>
        <v>4.03535435907542E-4</v>
      </c>
      <c r="U52" t="s">
        <v>2061</v>
      </c>
      <c r="W52">
        <f t="shared" si="7"/>
        <v>9.6189551680495398E-3</v>
      </c>
      <c r="Y52" t="s">
        <v>2161</v>
      </c>
      <c r="Z52">
        <f t="shared" si="8"/>
        <v>1.4980131116168E-2</v>
      </c>
    </row>
    <row r="53" spans="1:26" x14ac:dyDescent="0.55000000000000004">
      <c r="A53" t="s">
        <v>1506</v>
      </c>
      <c r="B53">
        <f t="shared" si="0"/>
        <v>0.92675525606155296</v>
      </c>
      <c r="D53" t="s">
        <v>1585</v>
      </c>
      <c r="E53">
        <f t="shared" si="1"/>
        <v>0.934675025128888</v>
      </c>
      <c r="G53" t="s">
        <v>1664</v>
      </c>
      <c r="H53">
        <f t="shared" si="2"/>
        <v>0.93262463689811903</v>
      </c>
      <c r="J53" t="s">
        <v>1762</v>
      </c>
      <c r="K53">
        <f t="shared" si="3"/>
        <v>0.91276977972997397</v>
      </c>
      <c r="L53">
        <f t="shared" si="4"/>
        <v>1</v>
      </c>
      <c r="O53" t="s">
        <v>1862</v>
      </c>
      <c r="P53">
        <f t="shared" si="5"/>
        <v>9.6196891848601904E-2</v>
      </c>
      <c r="R53" t="s">
        <v>1962</v>
      </c>
      <c r="S53">
        <f t="shared" si="6"/>
        <v>5.1445254939608201E-5</v>
      </c>
      <c r="U53" t="s">
        <v>2062</v>
      </c>
      <c r="W53">
        <f t="shared" si="7"/>
        <v>1.02523522805753E-2</v>
      </c>
      <c r="Y53" t="s">
        <v>2162</v>
      </c>
      <c r="Z53">
        <f t="shared" si="8"/>
        <v>1.70839627098213E-2</v>
      </c>
    </row>
    <row r="54" spans="1:26" x14ac:dyDescent="0.55000000000000004">
      <c r="A54" t="s">
        <v>1507</v>
      </c>
      <c r="B54">
        <f t="shared" si="0"/>
        <v>0.72609548442161997</v>
      </c>
      <c r="D54" t="s">
        <v>1586</v>
      </c>
      <c r="E54">
        <f t="shared" si="1"/>
        <v>0.82473513228986395</v>
      </c>
      <c r="G54" t="s">
        <v>1665</v>
      </c>
      <c r="H54">
        <f t="shared" si="2"/>
        <v>0.82481742117074197</v>
      </c>
      <c r="J54" t="s">
        <v>1763</v>
      </c>
      <c r="K54">
        <f t="shared" si="3"/>
        <v>0.81047788703176304</v>
      </c>
      <c r="L54">
        <f t="shared" si="4"/>
        <v>1</v>
      </c>
      <c r="O54" t="s">
        <v>1863</v>
      </c>
      <c r="P54">
        <f t="shared" si="5"/>
        <v>0.484625548128648</v>
      </c>
      <c r="R54" t="s">
        <v>1963</v>
      </c>
      <c r="S54">
        <f t="shared" si="6"/>
        <v>2.47036496148211E-5</v>
      </c>
      <c r="U54" t="s">
        <v>2063</v>
      </c>
      <c r="W54">
        <f t="shared" si="7"/>
        <v>1.0188919144922299E-2</v>
      </c>
      <c r="Y54" t="s">
        <v>2163</v>
      </c>
      <c r="Z54">
        <f t="shared" si="8"/>
        <v>2.92752924505413E-2</v>
      </c>
    </row>
    <row r="55" spans="1:26" x14ac:dyDescent="0.55000000000000004">
      <c r="A55" t="s">
        <v>1508</v>
      </c>
      <c r="B55">
        <f t="shared" si="0"/>
        <v>0.95854614588081799</v>
      </c>
      <c r="D55" t="s">
        <v>1587</v>
      </c>
      <c r="E55">
        <f t="shared" si="1"/>
        <v>0.95096226499244896</v>
      </c>
      <c r="G55" t="s">
        <v>1666</v>
      </c>
      <c r="H55">
        <f t="shared" si="2"/>
        <v>0.95094526281999003</v>
      </c>
      <c r="J55" t="s">
        <v>1764</v>
      </c>
      <c r="K55">
        <f t="shared" si="3"/>
        <v>0.83950647235854803</v>
      </c>
      <c r="L55">
        <f t="shared" si="4"/>
        <v>1</v>
      </c>
      <c r="O55" t="s">
        <v>1864</v>
      </c>
      <c r="P55">
        <f t="shared" si="5"/>
        <v>0.453772192451665</v>
      </c>
      <c r="R55" t="s">
        <v>1964</v>
      </c>
      <c r="S55">
        <f t="shared" si="6"/>
        <v>6.6962813434656696E-5</v>
      </c>
      <c r="U55" t="s">
        <v>2064</v>
      </c>
      <c r="W55">
        <f t="shared" si="7"/>
        <v>1.0732561916427999E-2</v>
      </c>
      <c r="Y55" t="s">
        <v>2164</v>
      </c>
      <c r="Z55">
        <f t="shared" si="8"/>
        <v>5.5684113891037397E-2</v>
      </c>
    </row>
    <row r="56" spans="1:26" x14ac:dyDescent="0.55000000000000004">
      <c r="A56" t="s">
        <v>1509</v>
      </c>
      <c r="B56">
        <f t="shared" si="0"/>
        <v>0.46266773190149202</v>
      </c>
      <c r="D56" t="s">
        <v>1588</v>
      </c>
      <c r="E56">
        <f t="shared" si="1"/>
        <v>0.72888738080966098</v>
      </c>
      <c r="G56" t="s">
        <v>1667</v>
      </c>
      <c r="H56">
        <f t="shared" si="2"/>
        <v>0.73042077493422797</v>
      </c>
      <c r="J56" t="s">
        <v>1765</v>
      </c>
      <c r="K56">
        <f t="shared" si="3"/>
        <v>0.84488648890039897</v>
      </c>
      <c r="L56">
        <f t="shared" si="4"/>
        <v>1</v>
      </c>
      <c r="O56" t="s">
        <v>1865</v>
      </c>
      <c r="P56">
        <f t="shared" si="5"/>
        <v>0.54396017431578503</v>
      </c>
      <c r="R56" t="s">
        <v>1965</v>
      </c>
      <c r="S56">
        <f t="shared" si="6"/>
        <v>4.3026440835092203E-5</v>
      </c>
      <c r="U56" t="s">
        <v>2065</v>
      </c>
      <c r="W56">
        <f t="shared" si="7"/>
        <v>1.01410669047026E-2</v>
      </c>
      <c r="Y56" t="s">
        <v>2165</v>
      </c>
      <c r="Z56">
        <f t="shared" si="8"/>
        <v>1.58661746547809E-2</v>
      </c>
    </row>
    <row r="57" spans="1:26" x14ac:dyDescent="0.55000000000000004">
      <c r="A57" t="s">
        <v>1510</v>
      </c>
      <c r="B57">
        <f t="shared" si="0"/>
        <v>0.88284738826050901</v>
      </c>
      <c r="D57" t="s">
        <v>1589</v>
      </c>
      <c r="E57">
        <f t="shared" si="1"/>
        <v>0.87274240867826403</v>
      </c>
      <c r="G57" t="s">
        <v>1668</v>
      </c>
      <c r="H57">
        <f t="shared" si="2"/>
        <v>0.87499608161489695</v>
      </c>
      <c r="J57" t="s">
        <v>1766</v>
      </c>
      <c r="K57">
        <f t="shared" si="3"/>
        <v>0.84739809040035496</v>
      </c>
      <c r="L57">
        <f t="shared" si="4"/>
        <v>1</v>
      </c>
      <c r="O57" t="s">
        <v>1866</v>
      </c>
      <c r="P57">
        <f t="shared" si="5"/>
        <v>0.35940917292435398</v>
      </c>
      <c r="R57" t="s">
        <v>1966</v>
      </c>
      <c r="S57">
        <f t="shared" si="6"/>
        <v>2.8394873879733401E-5</v>
      </c>
      <c r="U57" t="s">
        <v>2066</v>
      </c>
      <c r="W57">
        <f t="shared" si="7"/>
        <v>1.00777508619159E-2</v>
      </c>
      <c r="Y57" t="s">
        <v>2166</v>
      </c>
      <c r="Z57">
        <f t="shared" si="8"/>
        <v>0.46481000319681298</v>
      </c>
    </row>
    <row r="58" spans="1:26" x14ac:dyDescent="0.55000000000000004">
      <c r="A58" t="s">
        <v>1511</v>
      </c>
      <c r="B58">
        <f t="shared" si="0"/>
        <v>0.16741104057669301</v>
      </c>
      <c r="D58" t="s">
        <v>1590</v>
      </c>
      <c r="E58">
        <f t="shared" si="1"/>
        <v>0.76226566083707403</v>
      </c>
      <c r="G58" t="s">
        <v>1669</v>
      </c>
      <c r="H58">
        <f t="shared" si="2"/>
        <v>0.76653771612102495</v>
      </c>
      <c r="J58" t="s">
        <v>1767</v>
      </c>
      <c r="K58">
        <f t="shared" si="3"/>
        <v>0.804738019646841</v>
      </c>
      <c r="L58">
        <f t="shared" si="4"/>
        <v>1</v>
      </c>
      <c r="O58" t="s">
        <v>1867</v>
      </c>
      <c r="P58">
        <f t="shared" si="5"/>
        <v>0.74065335968908397</v>
      </c>
      <c r="R58" t="s">
        <v>1967</v>
      </c>
      <c r="S58">
        <f t="shared" si="6"/>
        <v>2.7028014301322401E-4</v>
      </c>
      <c r="U58" t="s">
        <v>2067</v>
      </c>
      <c r="W58">
        <f t="shared" si="7"/>
        <v>1.0650893884398001E-2</v>
      </c>
      <c r="Y58" t="s">
        <v>2167</v>
      </c>
      <c r="Z58">
        <f t="shared" si="8"/>
        <v>0.55120120575389198</v>
      </c>
    </row>
    <row r="59" spans="1:26" x14ac:dyDescent="0.55000000000000004">
      <c r="A59" t="s">
        <v>1512</v>
      </c>
      <c r="B59">
        <f t="shared" si="0"/>
        <v>0.908027092165413</v>
      </c>
      <c r="D59" t="s">
        <v>1591</v>
      </c>
      <c r="E59">
        <f t="shared" si="1"/>
        <v>0.89876286667679905</v>
      </c>
      <c r="G59" t="s">
        <v>1670</v>
      </c>
      <c r="H59">
        <f t="shared" si="2"/>
        <v>0.90084433547690501</v>
      </c>
      <c r="J59" t="s">
        <v>1768</v>
      </c>
      <c r="K59">
        <f t="shared" si="3"/>
        <v>0.81327355735163798</v>
      </c>
      <c r="L59">
        <f t="shared" si="4"/>
        <v>1</v>
      </c>
      <c r="O59" t="s">
        <v>1868</v>
      </c>
      <c r="P59">
        <f t="shared" si="5"/>
        <v>0.52796525740818601</v>
      </c>
      <c r="R59" t="s">
        <v>1968</v>
      </c>
      <c r="S59">
        <f t="shared" si="6"/>
        <v>5.6005814258241999E-5</v>
      </c>
      <c r="U59" t="s">
        <v>2068</v>
      </c>
      <c r="W59">
        <f t="shared" si="7"/>
        <v>1.0404358510768499E-2</v>
      </c>
      <c r="Y59" t="s">
        <v>2168</v>
      </c>
      <c r="Z59">
        <f t="shared" si="8"/>
        <v>0.24977395006539499</v>
      </c>
    </row>
    <row r="60" spans="1:26" x14ac:dyDescent="0.55000000000000004">
      <c r="A60" t="s">
        <v>1513</v>
      </c>
      <c r="B60">
        <f t="shared" si="0"/>
        <v>0.874316359277166</v>
      </c>
      <c r="D60" t="s">
        <v>1592</v>
      </c>
      <c r="E60">
        <f t="shared" si="1"/>
        <v>0.86724686810311902</v>
      </c>
      <c r="G60" t="s">
        <v>1671</v>
      </c>
      <c r="H60">
        <f t="shared" si="2"/>
        <v>0.87122332014202497</v>
      </c>
      <c r="J60" t="s">
        <v>1769</v>
      </c>
      <c r="K60">
        <f t="shared" si="3"/>
        <v>0.82316735801281704</v>
      </c>
      <c r="L60">
        <f t="shared" si="4"/>
        <v>1</v>
      </c>
      <c r="O60" t="s">
        <v>1869</v>
      </c>
      <c r="P60">
        <f t="shared" si="5"/>
        <v>4.9990466291458001E-2</v>
      </c>
      <c r="R60" t="s">
        <v>1969</v>
      </c>
      <c r="S60">
        <f t="shared" si="6"/>
        <v>0.36921104788780201</v>
      </c>
      <c r="U60" t="s">
        <v>2069</v>
      </c>
      <c r="W60">
        <f t="shared" si="7"/>
        <v>1.3392933976919499E-2</v>
      </c>
      <c r="Y60" t="s">
        <v>2169</v>
      </c>
      <c r="Z60">
        <f t="shared" si="8"/>
        <v>0.66133972548528797</v>
      </c>
    </row>
    <row r="61" spans="1:26" x14ac:dyDescent="0.55000000000000004">
      <c r="A61" t="s">
        <v>1514</v>
      </c>
      <c r="B61">
        <f t="shared" si="0"/>
        <v>0.95201407703840302</v>
      </c>
      <c r="D61" t="s">
        <v>1593</v>
      </c>
      <c r="E61">
        <f t="shared" si="1"/>
        <v>0.93659196550692103</v>
      </c>
      <c r="G61" t="s">
        <v>1672</v>
      </c>
      <c r="H61">
        <f t="shared" si="2"/>
        <v>0.93594532213806303</v>
      </c>
      <c r="J61" t="s">
        <v>1770</v>
      </c>
      <c r="K61">
        <f t="shared" si="3"/>
        <v>0.908663212673121</v>
      </c>
      <c r="L61">
        <f t="shared" si="4"/>
        <v>1</v>
      </c>
      <c r="O61" t="s">
        <v>1870</v>
      </c>
      <c r="P61">
        <f t="shared" si="5"/>
        <v>2.3905921784291601E-2</v>
      </c>
      <c r="R61" t="s">
        <v>1970</v>
      </c>
      <c r="S61">
        <f t="shared" si="6"/>
        <v>0.95431965589523304</v>
      </c>
      <c r="U61" t="s">
        <v>2070</v>
      </c>
      <c r="W61">
        <f t="shared" si="7"/>
        <v>2.17805795399275E-2</v>
      </c>
      <c r="Y61" t="s">
        <v>2170</v>
      </c>
      <c r="Z61">
        <f t="shared" si="8"/>
        <v>0.620346850714938</v>
      </c>
    </row>
    <row r="62" spans="1:26" x14ac:dyDescent="0.55000000000000004">
      <c r="A62" t="s">
        <v>1515</v>
      </c>
      <c r="B62">
        <f t="shared" si="0"/>
        <v>0.91659073944723302</v>
      </c>
      <c r="D62" t="s">
        <v>1594</v>
      </c>
      <c r="E62">
        <f t="shared" si="1"/>
        <v>0.91633612384501595</v>
      </c>
      <c r="G62" t="s">
        <v>1673</v>
      </c>
      <c r="H62">
        <f t="shared" si="2"/>
        <v>0.91590906000146699</v>
      </c>
      <c r="J62" t="s">
        <v>1771</v>
      </c>
      <c r="K62">
        <f t="shared" si="3"/>
        <v>0.88505648009550397</v>
      </c>
      <c r="L62">
        <f t="shared" si="4"/>
        <v>1</v>
      </c>
      <c r="O62" t="s">
        <v>1871</v>
      </c>
      <c r="P62">
        <f t="shared" si="5"/>
        <v>0.26151028684379102</v>
      </c>
      <c r="R62" t="s">
        <v>1971</v>
      </c>
      <c r="S62">
        <f t="shared" si="6"/>
        <v>0.99019390344619695</v>
      </c>
      <c r="U62" t="s">
        <v>2071</v>
      </c>
      <c r="W62">
        <f t="shared" si="7"/>
        <v>0.148704952501717</v>
      </c>
      <c r="Y62" t="s">
        <v>2171</v>
      </c>
      <c r="Z62">
        <f t="shared" si="8"/>
        <v>0.84864081274506697</v>
      </c>
    </row>
    <row r="63" spans="1:26" x14ac:dyDescent="0.55000000000000004">
      <c r="A63" t="s">
        <v>1516</v>
      </c>
      <c r="B63">
        <f t="shared" si="0"/>
        <v>0.36391318691648999</v>
      </c>
      <c r="D63" t="s">
        <v>1595</v>
      </c>
      <c r="E63">
        <f t="shared" si="1"/>
        <v>0.706445570370272</v>
      </c>
      <c r="G63" t="s">
        <v>1674</v>
      </c>
      <c r="H63">
        <f t="shared" si="2"/>
        <v>0.72669248403351705</v>
      </c>
      <c r="J63" t="s">
        <v>1772</v>
      </c>
      <c r="K63">
        <f t="shared" si="3"/>
        <v>0.83130010682553701</v>
      </c>
      <c r="L63">
        <f t="shared" si="4"/>
        <v>1</v>
      </c>
      <c r="O63" t="s">
        <v>1872</v>
      </c>
      <c r="P63">
        <f t="shared" si="5"/>
        <v>3.8938133453807297E-2</v>
      </c>
      <c r="R63" t="s">
        <v>1972</v>
      </c>
      <c r="S63">
        <f t="shared" si="6"/>
        <v>1.1198351421626199E-4</v>
      </c>
      <c r="U63" t="s">
        <v>2072</v>
      </c>
      <c r="W63">
        <f t="shared" si="7"/>
        <v>3.7942774507004499E-2</v>
      </c>
      <c r="Y63" t="s">
        <v>2172</v>
      </c>
      <c r="Z63">
        <f t="shared" si="8"/>
        <v>0.56091798236970103</v>
      </c>
    </row>
    <row r="64" spans="1:26" x14ac:dyDescent="0.55000000000000004">
      <c r="A64" t="s">
        <v>1517</v>
      </c>
      <c r="B64">
        <f t="shared" si="0"/>
        <v>6.53707592876091E-3</v>
      </c>
      <c r="D64" t="s">
        <v>1596</v>
      </c>
      <c r="E64">
        <f t="shared" si="1"/>
        <v>1.58466747506971E-2</v>
      </c>
      <c r="G64" t="s">
        <v>1675</v>
      </c>
      <c r="H64">
        <f t="shared" si="2"/>
        <v>1.8270555962532201E-2</v>
      </c>
      <c r="J64" t="s">
        <v>1773</v>
      </c>
      <c r="K64">
        <f t="shared" si="3"/>
        <v>0.26835134157417501</v>
      </c>
      <c r="L64">
        <f t="shared" si="4"/>
        <v>0</v>
      </c>
      <c r="O64" t="s">
        <v>1873</v>
      </c>
      <c r="P64">
        <f t="shared" si="5"/>
        <v>0.29043734599929699</v>
      </c>
      <c r="R64" t="s">
        <v>1973</v>
      </c>
      <c r="S64">
        <f t="shared" si="6"/>
        <v>2.2638971131527702E-5</v>
      </c>
      <c r="U64" t="s">
        <v>2073</v>
      </c>
      <c r="W64">
        <f t="shared" si="7"/>
        <v>3.0403689751444099E-2</v>
      </c>
      <c r="Y64" t="s">
        <v>2173</v>
      </c>
      <c r="Z64">
        <f t="shared" si="8"/>
        <v>0.72394339403551999</v>
      </c>
    </row>
    <row r="65" spans="1:26" x14ac:dyDescent="0.55000000000000004">
      <c r="A65" t="s">
        <v>1518</v>
      </c>
      <c r="B65">
        <f t="shared" si="0"/>
        <v>3.8176134001692299E-3</v>
      </c>
      <c r="D65" t="s">
        <v>1597</v>
      </c>
      <c r="E65">
        <f t="shared" si="1"/>
        <v>9.0425749600132905E-3</v>
      </c>
      <c r="G65" t="s">
        <v>1676</v>
      </c>
      <c r="H65">
        <f t="shared" si="2"/>
        <v>1.05238252033333E-2</v>
      </c>
      <c r="J65" t="s">
        <v>1774</v>
      </c>
      <c r="K65">
        <f t="shared" si="3"/>
        <v>7.0050306697319702E-3</v>
      </c>
      <c r="L65">
        <f t="shared" si="4"/>
        <v>0</v>
      </c>
      <c r="O65" t="s">
        <v>1874</v>
      </c>
      <c r="P65">
        <f t="shared" si="5"/>
        <v>0.34444103510139501</v>
      </c>
      <c r="R65" t="s">
        <v>1974</v>
      </c>
      <c r="S65">
        <f t="shared" si="6"/>
        <v>7.9542644321918404E-2</v>
      </c>
      <c r="U65" t="s">
        <v>2074</v>
      </c>
      <c r="W65">
        <f t="shared" si="7"/>
        <v>1.19553807577257E-2</v>
      </c>
      <c r="Y65" t="s">
        <v>2174</v>
      </c>
      <c r="Z65">
        <f t="shared" si="8"/>
        <v>0.68851398600620195</v>
      </c>
    </row>
    <row r="66" spans="1:26" x14ac:dyDescent="0.55000000000000004">
      <c r="A66" t="s">
        <v>1519</v>
      </c>
      <c r="B66">
        <f t="shared" ref="B66:B100" si="9">_xlfn.NUMBERVALUE(A66,".")</f>
        <v>3.9578485830200098E-3</v>
      </c>
      <c r="D66" t="s">
        <v>1598</v>
      </c>
      <c r="E66">
        <f t="shared" ref="E66:E100" si="10">_xlfn.NUMBERVALUE(D66,".")</f>
        <v>9.5689800659713893E-3</v>
      </c>
      <c r="G66" t="s">
        <v>1677</v>
      </c>
      <c r="H66">
        <f t="shared" ref="H66:H100" si="11">_xlfn.NUMBERVALUE(G66,".")</f>
        <v>1.11387950785477E-2</v>
      </c>
      <c r="J66" t="s">
        <v>1775</v>
      </c>
      <c r="K66">
        <f t="shared" ref="K66:K100" si="12">_xlfn.NUMBERVALUE(J66,".")</f>
        <v>1.7593069267954699E-2</v>
      </c>
      <c r="L66">
        <f t="shared" ref="L66:L100" si="13">ROUND(K66,0)</f>
        <v>0</v>
      </c>
      <c r="O66" t="s">
        <v>1875</v>
      </c>
      <c r="P66">
        <f t="shared" ref="P66:P100" si="14">_xlfn.NUMBERVALUE(O66,".")</f>
        <v>0.446290442114262</v>
      </c>
      <c r="R66" t="s">
        <v>1975</v>
      </c>
      <c r="S66">
        <f t="shared" ref="S66:S100" si="15">_xlfn.NUMBERVALUE(R66,".")</f>
        <v>1.20849414088297E-4</v>
      </c>
      <c r="U66" t="s">
        <v>2075</v>
      </c>
      <c r="W66">
        <f t="shared" ref="W66:W100" si="16">_xlfn.NUMBERVALUE(U66,".")</f>
        <v>1.04787774316267E-2</v>
      </c>
      <c r="Y66" t="s">
        <v>2175</v>
      </c>
      <c r="Z66">
        <f t="shared" ref="Z66:Z100" si="17">_xlfn.NUMBERVALUE(Y66,".")</f>
        <v>0.77269868947365605</v>
      </c>
    </row>
    <row r="67" spans="1:26" x14ac:dyDescent="0.55000000000000004">
      <c r="A67" t="s">
        <v>1520</v>
      </c>
      <c r="B67">
        <f t="shared" si="9"/>
        <v>3.7575379416711898E-3</v>
      </c>
      <c r="D67" t="s">
        <v>1599</v>
      </c>
      <c r="E67">
        <f t="shared" si="10"/>
        <v>8.7120538615281708E-3</v>
      </c>
      <c r="G67" t="s">
        <v>1678</v>
      </c>
      <c r="H67">
        <f t="shared" si="11"/>
        <v>1.00623905250626E-2</v>
      </c>
      <c r="J67" t="s">
        <v>1776</v>
      </c>
      <c r="K67">
        <f t="shared" si="12"/>
        <v>1.03892371713707E-2</v>
      </c>
      <c r="L67">
        <f t="shared" si="13"/>
        <v>0</v>
      </c>
      <c r="O67" t="s">
        <v>1876</v>
      </c>
      <c r="P67">
        <f t="shared" si="14"/>
        <v>0.90579442750792605</v>
      </c>
      <c r="R67" t="s">
        <v>1976</v>
      </c>
      <c r="S67">
        <f t="shared" si="15"/>
        <v>2.4306684281327701E-5</v>
      </c>
      <c r="U67" t="s">
        <v>2076</v>
      </c>
      <c r="W67">
        <f t="shared" si="16"/>
        <v>1.00675967784914E-2</v>
      </c>
      <c r="Y67" t="s">
        <v>2176</v>
      </c>
      <c r="Z67">
        <f t="shared" si="17"/>
        <v>0.75039039429685805</v>
      </c>
    </row>
    <row r="68" spans="1:26" x14ac:dyDescent="0.55000000000000004">
      <c r="A68" t="s">
        <v>1521</v>
      </c>
      <c r="B68">
        <f t="shared" si="9"/>
        <v>4.9033089489777196E-3</v>
      </c>
      <c r="D68" t="s">
        <v>1600</v>
      </c>
      <c r="E68">
        <f t="shared" si="10"/>
        <v>1.40915523922689E-2</v>
      </c>
      <c r="G68" t="s">
        <v>1679</v>
      </c>
      <c r="H68">
        <f t="shared" si="11"/>
        <v>1.6571613424091799E-2</v>
      </c>
      <c r="J68" t="s">
        <v>1777</v>
      </c>
      <c r="K68">
        <f t="shared" si="12"/>
        <v>2.0575937344961499E-2</v>
      </c>
      <c r="L68">
        <f t="shared" si="13"/>
        <v>0</v>
      </c>
      <c r="O68" t="s">
        <v>1877</v>
      </c>
      <c r="P68">
        <f t="shared" si="14"/>
        <v>0.66204647614557999</v>
      </c>
      <c r="R68" t="s">
        <v>1977</v>
      </c>
      <c r="S68">
        <f t="shared" si="15"/>
        <v>2.3269791563507099E-4</v>
      </c>
      <c r="U68" t="s">
        <v>2077</v>
      </c>
      <c r="W68">
        <f t="shared" si="16"/>
        <v>1.02640725925255E-2</v>
      </c>
      <c r="Y68" t="s">
        <v>2177</v>
      </c>
      <c r="Z68">
        <f t="shared" si="17"/>
        <v>0.81131685002154896</v>
      </c>
    </row>
    <row r="69" spans="1:26" x14ac:dyDescent="0.55000000000000004">
      <c r="A69" t="s">
        <v>1522</v>
      </c>
      <c r="B69">
        <f t="shared" si="9"/>
        <v>3.6648563880792998E-3</v>
      </c>
      <c r="D69" t="s">
        <v>1601</v>
      </c>
      <c r="E69">
        <f t="shared" si="10"/>
        <v>8.4019176403682602E-3</v>
      </c>
      <c r="G69" t="s">
        <v>1680</v>
      </c>
      <c r="H69">
        <f t="shared" si="11"/>
        <v>9.7380971108670701E-3</v>
      </c>
      <c r="J69" t="s">
        <v>1778</v>
      </c>
      <c r="K69">
        <f t="shared" si="12"/>
        <v>7.1754865627101198E-3</v>
      </c>
      <c r="L69">
        <f t="shared" si="13"/>
        <v>0</v>
      </c>
      <c r="O69" t="s">
        <v>1878</v>
      </c>
      <c r="P69">
        <f t="shared" si="14"/>
        <v>0.85338788860750503</v>
      </c>
      <c r="R69" t="s">
        <v>1978</v>
      </c>
      <c r="S69">
        <f t="shared" si="15"/>
        <v>6.3108840549830307E-5</v>
      </c>
      <c r="U69" t="s">
        <v>2078</v>
      </c>
      <c r="W69">
        <f t="shared" si="16"/>
        <v>9.5312712476488294E-3</v>
      </c>
      <c r="Y69" t="s">
        <v>2178</v>
      </c>
      <c r="Z69">
        <f t="shared" si="17"/>
        <v>0.68173308529965804</v>
      </c>
    </row>
    <row r="70" spans="1:26" x14ac:dyDescent="0.55000000000000004">
      <c r="A70" t="s">
        <v>1523</v>
      </c>
      <c r="B70">
        <f t="shared" si="9"/>
        <v>4.2248994954176998E-3</v>
      </c>
      <c r="D70" t="s">
        <v>1602</v>
      </c>
      <c r="E70">
        <f t="shared" si="10"/>
        <v>1.0246909683134299E-2</v>
      </c>
      <c r="G70" t="s">
        <v>1681</v>
      </c>
      <c r="H70">
        <f t="shared" si="11"/>
        <v>1.1868670040187001E-2</v>
      </c>
      <c r="J70" t="s">
        <v>1779</v>
      </c>
      <c r="K70">
        <f t="shared" si="12"/>
        <v>1.39284363983433E-2</v>
      </c>
      <c r="L70">
        <f t="shared" si="13"/>
        <v>0</v>
      </c>
      <c r="O70" t="s">
        <v>1879</v>
      </c>
      <c r="P70">
        <f t="shared" si="14"/>
        <v>3.6239274050886297E-2</v>
      </c>
      <c r="R70" t="s">
        <v>1979</v>
      </c>
      <c r="S70">
        <f t="shared" si="15"/>
        <v>4.4741394231095899E-4</v>
      </c>
      <c r="U70" t="s">
        <v>2079</v>
      </c>
      <c r="W70">
        <f t="shared" si="16"/>
        <v>1.00086557683132E-2</v>
      </c>
      <c r="Y70" t="s">
        <v>2179</v>
      </c>
      <c r="Z70">
        <f t="shared" si="17"/>
        <v>0.70026147770150304</v>
      </c>
    </row>
    <row r="71" spans="1:26" x14ac:dyDescent="0.55000000000000004">
      <c r="A71" t="s">
        <v>1524</v>
      </c>
      <c r="B71">
        <f t="shared" si="9"/>
        <v>4.6591602485013001E-3</v>
      </c>
      <c r="D71" t="s">
        <v>1603</v>
      </c>
      <c r="E71">
        <f t="shared" si="10"/>
        <v>1.09088156603346E-2</v>
      </c>
      <c r="G71" t="s">
        <v>1682</v>
      </c>
      <c r="H71">
        <f t="shared" si="11"/>
        <v>1.26053108482842E-2</v>
      </c>
      <c r="J71" t="s">
        <v>1780</v>
      </c>
      <c r="K71">
        <f t="shared" si="12"/>
        <v>2.0265853939841798E-2</v>
      </c>
      <c r="L71">
        <f t="shared" si="13"/>
        <v>0</v>
      </c>
      <c r="O71" t="s">
        <v>1880</v>
      </c>
      <c r="P71">
        <f t="shared" si="14"/>
        <v>0.29764803903013998</v>
      </c>
      <c r="R71" t="s">
        <v>1980</v>
      </c>
      <c r="S71">
        <f t="shared" si="15"/>
        <v>9.8000389698427103E-5</v>
      </c>
      <c r="U71" t="s">
        <v>2080</v>
      </c>
      <c r="W71">
        <f t="shared" si="16"/>
        <v>9.9606411421091102E-3</v>
      </c>
      <c r="Y71" t="s">
        <v>2180</v>
      </c>
      <c r="Z71">
        <f t="shared" si="17"/>
        <v>0.68648452909131896</v>
      </c>
    </row>
    <row r="72" spans="1:26" x14ac:dyDescent="0.55000000000000004">
      <c r="A72" t="s">
        <v>1525</v>
      </c>
      <c r="B72">
        <f t="shared" si="9"/>
        <v>4.1692026565855397E-3</v>
      </c>
      <c r="D72" t="s">
        <v>1604</v>
      </c>
      <c r="E72">
        <f t="shared" si="10"/>
        <v>9.8445896889398903E-3</v>
      </c>
      <c r="G72" t="s">
        <v>1683</v>
      </c>
      <c r="H72">
        <f t="shared" si="11"/>
        <v>1.1412670645087299E-2</v>
      </c>
      <c r="J72" t="s">
        <v>1781</v>
      </c>
      <c r="K72">
        <f t="shared" si="12"/>
        <v>1.62584385309806E-2</v>
      </c>
      <c r="L72">
        <f t="shared" si="13"/>
        <v>0</v>
      </c>
      <c r="O72" t="s">
        <v>1881</v>
      </c>
      <c r="P72">
        <f t="shared" si="14"/>
        <v>0.44537911349218301</v>
      </c>
      <c r="R72" t="s">
        <v>1981</v>
      </c>
      <c r="S72">
        <f t="shared" si="15"/>
        <v>3.34277283400297E-4</v>
      </c>
      <c r="U72" t="s">
        <v>2081</v>
      </c>
      <c r="W72">
        <f t="shared" si="16"/>
        <v>1.0022957383215901E-2</v>
      </c>
      <c r="Y72" t="s">
        <v>2181</v>
      </c>
      <c r="Z72">
        <f t="shared" si="17"/>
        <v>0.75989330565681201</v>
      </c>
    </row>
    <row r="73" spans="1:26" x14ac:dyDescent="0.55000000000000004">
      <c r="A73" t="s">
        <v>1526</v>
      </c>
      <c r="B73">
        <f t="shared" si="9"/>
        <v>4.7709172135920403E-3</v>
      </c>
      <c r="D73" t="s">
        <v>1605</v>
      </c>
      <c r="E73">
        <f t="shared" si="10"/>
        <v>1.11995852160329E-2</v>
      </c>
      <c r="G73" t="s">
        <v>1684</v>
      </c>
      <c r="H73">
        <f t="shared" si="11"/>
        <v>1.3035267637131901E-2</v>
      </c>
      <c r="J73" t="s">
        <v>1782</v>
      </c>
      <c r="K73">
        <f t="shared" si="12"/>
        <v>1.54646916259383E-2</v>
      </c>
      <c r="L73">
        <f t="shared" si="13"/>
        <v>0</v>
      </c>
      <c r="O73" t="s">
        <v>1882</v>
      </c>
      <c r="P73">
        <f t="shared" si="14"/>
        <v>0.55893584313670996</v>
      </c>
      <c r="R73" t="s">
        <v>1982</v>
      </c>
      <c r="S73">
        <f t="shared" si="15"/>
        <v>4.21614458900876E-5</v>
      </c>
      <c r="U73" t="s">
        <v>2082</v>
      </c>
      <c r="W73">
        <f t="shared" si="16"/>
        <v>1.3169353012452501E-2</v>
      </c>
      <c r="Y73" t="s">
        <v>2182</v>
      </c>
      <c r="Z73">
        <f t="shared" si="17"/>
        <v>0.71067182059895895</v>
      </c>
    </row>
    <row r="74" spans="1:26" x14ac:dyDescent="0.55000000000000004">
      <c r="A74" t="s">
        <v>1527</v>
      </c>
      <c r="B74">
        <f t="shared" si="9"/>
        <v>4.3259649234465101E-3</v>
      </c>
      <c r="D74" t="s">
        <v>1606</v>
      </c>
      <c r="E74">
        <f t="shared" si="10"/>
        <v>1.0720126850418701E-2</v>
      </c>
      <c r="G74" t="s">
        <v>1685</v>
      </c>
      <c r="H74">
        <f t="shared" si="11"/>
        <v>1.2431030254569399E-2</v>
      </c>
      <c r="J74" t="s">
        <v>1783</v>
      </c>
      <c r="K74">
        <f t="shared" si="12"/>
        <v>2.64611126822322E-2</v>
      </c>
      <c r="L74">
        <f t="shared" si="13"/>
        <v>0</v>
      </c>
      <c r="O74" t="s">
        <v>1883</v>
      </c>
      <c r="P74">
        <f t="shared" si="14"/>
        <v>0.77546015758534903</v>
      </c>
      <c r="R74" t="s">
        <v>1983</v>
      </c>
      <c r="S74">
        <f t="shared" si="15"/>
        <v>2.4158219457603899E-4</v>
      </c>
      <c r="U74" t="s">
        <v>2083</v>
      </c>
      <c r="W74">
        <f t="shared" si="16"/>
        <v>1.00828638348522E-2</v>
      </c>
      <c r="Y74" t="s">
        <v>2183</v>
      </c>
      <c r="Z74">
        <f t="shared" si="17"/>
        <v>0.517631313898123</v>
      </c>
    </row>
    <row r="75" spans="1:26" x14ac:dyDescent="0.55000000000000004">
      <c r="A75" t="s">
        <v>1528</v>
      </c>
      <c r="B75">
        <f t="shared" si="9"/>
        <v>3.8159564927534601E-3</v>
      </c>
      <c r="D75" t="s">
        <v>1607</v>
      </c>
      <c r="E75">
        <f t="shared" si="10"/>
        <v>8.7777100061938798E-3</v>
      </c>
      <c r="G75" t="s">
        <v>1686</v>
      </c>
      <c r="H75">
        <f t="shared" si="11"/>
        <v>1.01709413648239E-2</v>
      </c>
      <c r="J75" t="s">
        <v>1784</v>
      </c>
      <c r="K75">
        <f t="shared" si="12"/>
        <v>6.7441710329831199E-3</v>
      </c>
      <c r="L75">
        <f t="shared" si="13"/>
        <v>0</v>
      </c>
      <c r="O75" t="s">
        <v>1884</v>
      </c>
      <c r="P75">
        <f t="shared" si="14"/>
        <v>0.50890866375422705</v>
      </c>
      <c r="R75" t="s">
        <v>1984</v>
      </c>
      <c r="S75">
        <f t="shared" si="15"/>
        <v>1.9833317492157199E-4</v>
      </c>
      <c r="U75" t="s">
        <v>2084</v>
      </c>
      <c r="W75">
        <f t="shared" si="16"/>
        <v>9.9440915879697792E-3</v>
      </c>
      <c r="Y75" t="s">
        <v>2184</v>
      </c>
      <c r="Z75">
        <f t="shared" si="17"/>
        <v>0.29485849280370102</v>
      </c>
    </row>
    <row r="76" spans="1:26" x14ac:dyDescent="0.55000000000000004">
      <c r="A76" t="s">
        <v>1529</v>
      </c>
      <c r="B76">
        <f t="shared" si="9"/>
        <v>3.9174002780905104E-3</v>
      </c>
      <c r="D76" t="s">
        <v>1608</v>
      </c>
      <c r="E76">
        <f t="shared" si="10"/>
        <v>8.9447594499077396E-3</v>
      </c>
      <c r="G76" t="s">
        <v>1687</v>
      </c>
      <c r="H76">
        <f t="shared" si="11"/>
        <v>1.0372521042211201E-2</v>
      </c>
      <c r="J76" t="s">
        <v>1785</v>
      </c>
      <c r="K76">
        <f t="shared" si="12"/>
        <v>5.5053355251277001E-3</v>
      </c>
      <c r="L76">
        <f t="shared" si="13"/>
        <v>0</v>
      </c>
      <c r="O76" t="s">
        <v>1885</v>
      </c>
      <c r="P76">
        <f t="shared" si="14"/>
        <v>0.79938345381421905</v>
      </c>
      <c r="R76" t="s">
        <v>1985</v>
      </c>
      <c r="S76">
        <f t="shared" si="15"/>
        <v>1.82847818359732E-3</v>
      </c>
      <c r="U76" t="s">
        <v>2085</v>
      </c>
      <c r="W76">
        <f t="shared" si="16"/>
        <v>2.7974399840172502E-2</v>
      </c>
      <c r="Y76" t="s">
        <v>2185</v>
      </c>
      <c r="Z76">
        <f t="shared" si="17"/>
        <v>0.336918710140936</v>
      </c>
    </row>
    <row r="77" spans="1:26" x14ac:dyDescent="0.55000000000000004">
      <c r="A77" t="s">
        <v>1530</v>
      </c>
      <c r="B77">
        <f t="shared" si="9"/>
        <v>3.6335814776993999E-3</v>
      </c>
      <c r="D77" t="s">
        <v>1609</v>
      </c>
      <c r="E77">
        <f t="shared" si="10"/>
        <v>8.2825792912163895E-3</v>
      </c>
      <c r="G77" t="s">
        <v>1688</v>
      </c>
      <c r="H77">
        <f t="shared" si="11"/>
        <v>9.6198053051133898E-3</v>
      </c>
      <c r="J77" t="s">
        <v>1786</v>
      </c>
      <c r="K77">
        <f t="shared" si="12"/>
        <v>4.8989281510598698E-3</v>
      </c>
      <c r="L77">
        <f t="shared" si="13"/>
        <v>0</v>
      </c>
      <c r="O77" t="s">
        <v>1886</v>
      </c>
      <c r="P77">
        <f t="shared" si="14"/>
        <v>0.74021931415831399</v>
      </c>
      <c r="R77" t="s">
        <v>1986</v>
      </c>
      <c r="S77">
        <f t="shared" si="15"/>
        <v>1.1273780837655E-3</v>
      </c>
      <c r="U77" t="s">
        <v>2086</v>
      </c>
      <c r="W77">
        <f t="shared" si="16"/>
        <v>1.5720260823509798E-2</v>
      </c>
      <c r="Y77" t="s">
        <v>2186</v>
      </c>
      <c r="Z77">
        <f t="shared" si="17"/>
        <v>0.12578066906863</v>
      </c>
    </row>
    <row r="78" spans="1:26" x14ac:dyDescent="0.55000000000000004">
      <c r="A78" t="s">
        <v>1531</v>
      </c>
      <c r="B78">
        <f t="shared" si="9"/>
        <v>3.64375082134777E-3</v>
      </c>
      <c r="D78" t="s">
        <v>1610</v>
      </c>
      <c r="E78">
        <f t="shared" si="10"/>
        <v>8.3171964087182006E-3</v>
      </c>
      <c r="G78" t="s">
        <v>1689</v>
      </c>
      <c r="H78">
        <f t="shared" si="11"/>
        <v>9.6616191664630497E-3</v>
      </c>
      <c r="J78" t="s">
        <v>1787</v>
      </c>
      <c r="K78">
        <f t="shared" si="12"/>
        <v>5.3504169708166703E-3</v>
      </c>
      <c r="L78">
        <f t="shared" si="13"/>
        <v>0</v>
      </c>
      <c r="O78" t="s">
        <v>1887</v>
      </c>
      <c r="P78">
        <f t="shared" si="14"/>
        <v>0.48034675923942299</v>
      </c>
      <c r="R78" t="s">
        <v>1987</v>
      </c>
      <c r="S78">
        <f t="shared" si="15"/>
        <v>1.17139506619423E-3</v>
      </c>
      <c r="U78" t="s">
        <v>2087</v>
      </c>
      <c r="W78">
        <f t="shared" si="16"/>
        <v>1.05519852334304E-2</v>
      </c>
      <c r="Y78" t="s">
        <v>2187</v>
      </c>
      <c r="Z78">
        <f t="shared" si="17"/>
        <v>0.54733403297225602</v>
      </c>
    </row>
    <row r="79" spans="1:26" x14ac:dyDescent="0.55000000000000004">
      <c r="A79" t="s">
        <v>1532</v>
      </c>
      <c r="B79">
        <f t="shared" si="9"/>
        <v>3.7889905617517002E-3</v>
      </c>
      <c r="D79" t="s">
        <v>1611</v>
      </c>
      <c r="E79">
        <f t="shared" si="10"/>
        <v>8.8828837709149407E-3</v>
      </c>
      <c r="G79" t="s">
        <v>1690</v>
      </c>
      <c r="H79">
        <f t="shared" si="11"/>
        <v>1.03151624413628E-2</v>
      </c>
      <c r="J79" t="s">
        <v>1788</v>
      </c>
      <c r="K79">
        <f t="shared" si="12"/>
        <v>6.8241966932935999E-3</v>
      </c>
      <c r="L79">
        <f t="shared" si="13"/>
        <v>0</v>
      </c>
      <c r="O79" t="s">
        <v>1888</v>
      </c>
      <c r="P79">
        <f t="shared" si="14"/>
        <v>0.28686741836359098</v>
      </c>
      <c r="R79" t="s">
        <v>1988</v>
      </c>
      <c r="S79">
        <f t="shared" si="15"/>
        <v>6.9349637487903205E-4</v>
      </c>
      <c r="U79" t="s">
        <v>2088</v>
      </c>
      <c r="W79">
        <f t="shared" si="16"/>
        <v>1.14881102092144E-2</v>
      </c>
      <c r="Y79" t="s">
        <v>2188</v>
      </c>
      <c r="Z79">
        <f t="shared" si="17"/>
        <v>9.3622932179720494E-2</v>
      </c>
    </row>
    <row r="80" spans="1:26" x14ac:dyDescent="0.55000000000000004">
      <c r="A80" t="s">
        <v>1533</v>
      </c>
      <c r="B80">
        <f t="shared" si="9"/>
        <v>3.6324205783414502E-3</v>
      </c>
      <c r="D80" t="s">
        <v>1612</v>
      </c>
      <c r="E80">
        <f t="shared" si="10"/>
        <v>8.3014658120191195E-3</v>
      </c>
      <c r="G80" t="s">
        <v>1691</v>
      </c>
      <c r="H80">
        <f t="shared" si="11"/>
        <v>9.6437955688970893E-3</v>
      </c>
      <c r="J80" t="s">
        <v>1789</v>
      </c>
      <c r="K80">
        <f t="shared" si="12"/>
        <v>5.0744474145608398E-3</v>
      </c>
      <c r="L80">
        <f t="shared" si="13"/>
        <v>0</v>
      </c>
      <c r="O80" t="s">
        <v>1889</v>
      </c>
      <c r="P80">
        <f t="shared" si="14"/>
        <v>0.61085510962534795</v>
      </c>
      <c r="R80" t="s">
        <v>1989</v>
      </c>
      <c r="S80">
        <f t="shared" si="15"/>
        <v>6.9345221854746298E-3</v>
      </c>
      <c r="U80" t="s">
        <v>2089</v>
      </c>
      <c r="W80">
        <f t="shared" si="16"/>
        <v>1.2748034750237501E-2</v>
      </c>
      <c r="Y80" t="s">
        <v>2189</v>
      </c>
      <c r="Z80">
        <f t="shared" si="17"/>
        <v>0.24795614803781199</v>
      </c>
    </row>
    <row r="81" spans="1:26" x14ac:dyDescent="0.55000000000000004">
      <c r="A81" t="s">
        <v>1534</v>
      </c>
      <c r="B81">
        <f t="shared" si="9"/>
        <v>3.62856674825527E-3</v>
      </c>
      <c r="D81" t="s">
        <v>1613</v>
      </c>
      <c r="E81">
        <f t="shared" si="10"/>
        <v>8.2594749030597495E-3</v>
      </c>
      <c r="G81" t="s">
        <v>1692</v>
      </c>
      <c r="H81">
        <f t="shared" si="11"/>
        <v>9.5943249065405193E-3</v>
      </c>
      <c r="J81" t="s">
        <v>1790</v>
      </c>
      <c r="K81">
        <f t="shared" si="12"/>
        <v>6.0448338304219902E-3</v>
      </c>
      <c r="L81">
        <f t="shared" si="13"/>
        <v>0</v>
      </c>
      <c r="O81" t="s">
        <v>1890</v>
      </c>
      <c r="P81">
        <f t="shared" si="14"/>
        <v>0.72666112500407998</v>
      </c>
      <c r="R81" t="s">
        <v>1990</v>
      </c>
      <c r="S81">
        <f t="shared" si="15"/>
        <v>4.5923607103759403E-5</v>
      </c>
      <c r="U81" t="s">
        <v>2090</v>
      </c>
      <c r="W81">
        <f t="shared" si="16"/>
        <v>8.7222314362553292E-3</v>
      </c>
      <c r="Y81" t="s">
        <v>2190</v>
      </c>
      <c r="Z81">
        <f t="shared" si="17"/>
        <v>2.2683302295526699E-2</v>
      </c>
    </row>
    <row r="82" spans="1:26" x14ac:dyDescent="0.55000000000000004">
      <c r="A82" t="s">
        <v>1535</v>
      </c>
      <c r="B82">
        <f t="shared" si="9"/>
        <v>3.6640389944821001E-3</v>
      </c>
      <c r="D82" t="s">
        <v>1614</v>
      </c>
      <c r="E82">
        <f t="shared" si="10"/>
        <v>8.4201569168104694E-3</v>
      </c>
      <c r="G82" t="s">
        <v>1693</v>
      </c>
      <c r="H82">
        <f t="shared" si="11"/>
        <v>9.7890353796915106E-3</v>
      </c>
      <c r="J82" t="s">
        <v>1791</v>
      </c>
      <c r="K82">
        <f t="shared" si="12"/>
        <v>5.0902972271297999E-3</v>
      </c>
      <c r="L82">
        <f t="shared" si="13"/>
        <v>0</v>
      </c>
      <c r="O82" t="s">
        <v>1891</v>
      </c>
      <c r="P82">
        <f t="shared" si="14"/>
        <v>7.7238248378064603E-2</v>
      </c>
      <c r="R82" t="s">
        <v>1991</v>
      </c>
      <c r="S82">
        <f t="shared" si="15"/>
        <v>7.5057928916066798E-4</v>
      </c>
      <c r="U82" t="s">
        <v>2091</v>
      </c>
      <c r="W82">
        <f t="shared" si="16"/>
        <v>1.01844180885631E-2</v>
      </c>
      <c r="Y82" t="s">
        <v>2191</v>
      </c>
      <c r="Z82">
        <f t="shared" si="17"/>
        <v>1.1978476492722601E-2</v>
      </c>
    </row>
    <row r="83" spans="1:26" x14ac:dyDescent="0.55000000000000004">
      <c r="A83" t="s">
        <v>1536</v>
      </c>
      <c r="B83">
        <f t="shared" si="9"/>
        <v>3.66441881706408E-3</v>
      </c>
      <c r="D83" t="s">
        <v>1615</v>
      </c>
      <c r="E83">
        <f t="shared" si="10"/>
        <v>8.3454723164697302E-3</v>
      </c>
      <c r="G83" t="s">
        <v>1694</v>
      </c>
      <c r="H83">
        <f t="shared" si="11"/>
        <v>9.6928822003173095E-3</v>
      </c>
      <c r="J83" t="s">
        <v>1792</v>
      </c>
      <c r="K83">
        <f t="shared" si="12"/>
        <v>5.0871540430792598E-3</v>
      </c>
      <c r="L83">
        <f t="shared" si="13"/>
        <v>0</v>
      </c>
      <c r="O83" t="s">
        <v>1892</v>
      </c>
      <c r="P83">
        <f t="shared" si="14"/>
        <v>0.32386620194952698</v>
      </c>
      <c r="R83" t="s">
        <v>1992</v>
      </c>
      <c r="S83">
        <f t="shared" si="15"/>
        <v>8.1091660831589198E-5</v>
      </c>
      <c r="U83" t="s">
        <v>2092</v>
      </c>
      <c r="W83">
        <f t="shared" si="16"/>
        <v>1.0845220986641599E-2</v>
      </c>
      <c r="Y83" t="s">
        <v>2192</v>
      </c>
      <c r="Z83">
        <f t="shared" si="17"/>
        <v>0.111468695000963</v>
      </c>
    </row>
    <row r="84" spans="1:26" x14ac:dyDescent="0.55000000000000004">
      <c r="A84" t="s">
        <v>1537</v>
      </c>
      <c r="B84">
        <f t="shared" si="9"/>
        <v>3.6285628269817102E-3</v>
      </c>
      <c r="D84" t="s">
        <v>1616</v>
      </c>
      <c r="E84">
        <f t="shared" si="10"/>
        <v>8.2575058549606405E-3</v>
      </c>
      <c r="G84" t="s">
        <v>1695</v>
      </c>
      <c r="H84">
        <f t="shared" si="11"/>
        <v>9.5944705216690507E-3</v>
      </c>
      <c r="J84" t="s">
        <v>1793</v>
      </c>
      <c r="K84">
        <f t="shared" si="12"/>
        <v>4.8108463900033904E-3</v>
      </c>
      <c r="L84">
        <f t="shared" si="13"/>
        <v>0</v>
      </c>
      <c r="O84" t="s">
        <v>1893</v>
      </c>
      <c r="P84">
        <f t="shared" si="14"/>
        <v>0.73895209846174603</v>
      </c>
      <c r="R84" t="s">
        <v>1993</v>
      </c>
      <c r="S84">
        <f t="shared" si="15"/>
        <v>2.0788209803868001E-4</v>
      </c>
      <c r="U84" t="s">
        <v>2093</v>
      </c>
      <c r="W84">
        <f t="shared" si="16"/>
        <v>1.08567363394127E-2</v>
      </c>
      <c r="Y84" t="s">
        <v>2193</v>
      </c>
      <c r="Z84">
        <f t="shared" si="17"/>
        <v>3.1342578667621003E-2</v>
      </c>
    </row>
    <row r="85" spans="1:26" x14ac:dyDescent="0.55000000000000004">
      <c r="A85" t="s">
        <v>1473</v>
      </c>
      <c r="B85">
        <f t="shared" si="9"/>
        <v>3.6279586316108098E-3</v>
      </c>
      <c r="D85" t="s">
        <v>1552</v>
      </c>
      <c r="E85">
        <f t="shared" si="10"/>
        <v>8.2549825227529496E-3</v>
      </c>
      <c r="G85" t="s">
        <v>1631</v>
      </c>
      <c r="H85">
        <f t="shared" si="11"/>
        <v>9.5917633201379904E-3</v>
      </c>
      <c r="J85" t="s">
        <v>1794</v>
      </c>
      <c r="K85">
        <f t="shared" si="12"/>
        <v>4.3575872907612202E-3</v>
      </c>
      <c r="L85">
        <f t="shared" si="13"/>
        <v>0</v>
      </c>
      <c r="O85" t="s">
        <v>1894</v>
      </c>
      <c r="P85">
        <f t="shared" si="14"/>
        <v>0.89161869187937104</v>
      </c>
      <c r="R85" t="s">
        <v>1994</v>
      </c>
      <c r="S85">
        <f t="shared" si="15"/>
        <v>2.2026279475539901E-3</v>
      </c>
      <c r="U85" t="s">
        <v>2094</v>
      </c>
      <c r="W85">
        <f t="shared" si="16"/>
        <v>1.02383131234645E-2</v>
      </c>
      <c r="Y85" t="s">
        <v>2194</v>
      </c>
      <c r="Z85">
        <f t="shared" si="17"/>
        <v>8.9804201653362101E-2</v>
      </c>
    </row>
    <row r="86" spans="1:26" x14ac:dyDescent="0.55000000000000004">
      <c r="A86" t="s">
        <v>1538</v>
      </c>
      <c r="B86">
        <f t="shared" si="9"/>
        <v>3.65695269837036E-3</v>
      </c>
      <c r="D86" t="s">
        <v>1617</v>
      </c>
      <c r="E86">
        <f t="shared" si="10"/>
        <v>8.3593576821383506E-3</v>
      </c>
      <c r="G86" t="s">
        <v>1696</v>
      </c>
      <c r="H86">
        <f t="shared" si="11"/>
        <v>9.7102372571066398E-3</v>
      </c>
      <c r="J86" t="s">
        <v>1795</v>
      </c>
      <c r="K86">
        <f t="shared" si="12"/>
        <v>5.0508803682129903E-3</v>
      </c>
      <c r="L86">
        <f t="shared" si="13"/>
        <v>0</v>
      </c>
      <c r="O86" t="s">
        <v>1895</v>
      </c>
      <c r="P86">
        <f t="shared" si="14"/>
        <v>0.82428879114738896</v>
      </c>
      <c r="R86" t="s">
        <v>1995</v>
      </c>
      <c r="S86">
        <f t="shared" si="15"/>
        <v>1.2725242413580399E-4</v>
      </c>
      <c r="U86" t="s">
        <v>2095</v>
      </c>
      <c r="W86">
        <f t="shared" si="16"/>
        <v>1.09882544932363E-2</v>
      </c>
      <c r="Y86" t="s">
        <v>2195</v>
      </c>
      <c r="Z86">
        <f t="shared" si="17"/>
        <v>2.21184970749841E-2</v>
      </c>
    </row>
    <row r="87" spans="1:26" x14ac:dyDescent="0.55000000000000004">
      <c r="A87" t="s">
        <v>1539</v>
      </c>
      <c r="B87">
        <f t="shared" si="9"/>
        <v>3.8235177993718099E-3</v>
      </c>
      <c r="D87" t="s">
        <v>1618</v>
      </c>
      <c r="E87">
        <f t="shared" si="10"/>
        <v>8.7615359713428403E-3</v>
      </c>
      <c r="G87" t="s">
        <v>1697</v>
      </c>
      <c r="H87">
        <f t="shared" si="11"/>
        <v>1.0166492421637899E-2</v>
      </c>
      <c r="J87" t="s">
        <v>1796</v>
      </c>
      <c r="K87">
        <f t="shared" si="12"/>
        <v>6.3769849763268801E-3</v>
      </c>
      <c r="L87">
        <f t="shared" si="13"/>
        <v>0</v>
      </c>
      <c r="O87" t="s">
        <v>1896</v>
      </c>
      <c r="P87">
        <f t="shared" si="14"/>
        <v>0.63180198408353105</v>
      </c>
      <c r="R87" t="s">
        <v>1996</v>
      </c>
      <c r="S87">
        <f t="shared" si="15"/>
        <v>9.24571882933378E-4</v>
      </c>
      <c r="U87" t="s">
        <v>2096</v>
      </c>
      <c r="W87">
        <f t="shared" si="16"/>
        <v>1.0077403442826699E-2</v>
      </c>
      <c r="Y87" t="s">
        <v>2196</v>
      </c>
      <c r="Z87">
        <f t="shared" si="17"/>
        <v>2.5410293059819102E-2</v>
      </c>
    </row>
    <row r="88" spans="1:26" x14ac:dyDescent="0.55000000000000004">
      <c r="A88" t="s">
        <v>1540</v>
      </c>
      <c r="B88">
        <f t="shared" si="9"/>
        <v>3.7941497085601898E-3</v>
      </c>
      <c r="D88" t="s">
        <v>1619</v>
      </c>
      <c r="E88">
        <f t="shared" si="10"/>
        <v>8.8170338947969502E-3</v>
      </c>
      <c r="G88" t="s">
        <v>1698</v>
      </c>
      <c r="H88">
        <f t="shared" si="11"/>
        <v>1.02187051675701E-2</v>
      </c>
      <c r="J88" t="s">
        <v>1797</v>
      </c>
      <c r="K88">
        <f t="shared" si="12"/>
        <v>6.23660034406798E-3</v>
      </c>
      <c r="L88">
        <f t="shared" si="13"/>
        <v>0</v>
      </c>
      <c r="O88" t="s">
        <v>1897</v>
      </c>
      <c r="P88">
        <f t="shared" si="14"/>
        <v>0.64339757950114196</v>
      </c>
      <c r="R88" t="s">
        <v>1997</v>
      </c>
      <c r="S88">
        <f t="shared" si="15"/>
        <v>7.1709905751049497E-4</v>
      </c>
      <c r="U88" t="s">
        <v>2097</v>
      </c>
      <c r="W88">
        <f t="shared" si="16"/>
        <v>1.0140239420730401E-2</v>
      </c>
      <c r="Y88" t="s">
        <v>2197</v>
      </c>
      <c r="Z88">
        <f t="shared" si="17"/>
        <v>1.6304372369325099E-2</v>
      </c>
    </row>
    <row r="89" spans="1:26" x14ac:dyDescent="0.55000000000000004">
      <c r="A89" t="s">
        <v>1541</v>
      </c>
      <c r="B89">
        <f t="shared" si="9"/>
        <v>3.6339822797685699E-3</v>
      </c>
      <c r="D89" t="s">
        <v>1620</v>
      </c>
      <c r="E89">
        <f t="shared" si="10"/>
        <v>8.2899296642146795E-3</v>
      </c>
      <c r="G89" t="s">
        <v>1699</v>
      </c>
      <c r="H89">
        <f t="shared" si="11"/>
        <v>9.6300194547515594E-3</v>
      </c>
      <c r="J89" t="s">
        <v>1798</v>
      </c>
      <c r="K89">
        <f t="shared" si="12"/>
        <v>4.4575612194793302E-3</v>
      </c>
      <c r="L89">
        <f t="shared" si="13"/>
        <v>0</v>
      </c>
      <c r="O89" t="s">
        <v>1898</v>
      </c>
      <c r="P89">
        <f t="shared" si="14"/>
        <v>0.76729784364347497</v>
      </c>
      <c r="R89" t="s">
        <v>1998</v>
      </c>
      <c r="S89">
        <f t="shared" si="15"/>
        <v>4.7700748837087297E-5</v>
      </c>
      <c r="U89" t="s">
        <v>2098</v>
      </c>
      <c r="W89">
        <f t="shared" si="16"/>
        <v>1.0457967296930701E-2</v>
      </c>
      <c r="Y89" t="s">
        <v>2198</v>
      </c>
      <c r="Z89">
        <f t="shared" si="17"/>
        <v>1.7664431175913601E-2</v>
      </c>
    </row>
    <row r="90" spans="1:26" x14ac:dyDescent="0.55000000000000004">
      <c r="A90" t="s">
        <v>1542</v>
      </c>
      <c r="B90">
        <f t="shared" si="9"/>
        <v>3.7642822163315198E-3</v>
      </c>
      <c r="D90" t="s">
        <v>1621</v>
      </c>
      <c r="E90">
        <f t="shared" si="10"/>
        <v>8.7253898406648694E-3</v>
      </c>
      <c r="G90" t="s">
        <v>1700</v>
      </c>
      <c r="H90">
        <f t="shared" si="11"/>
        <v>1.01498059744746E-2</v>
      </c>
      <c r="J90" t="s">
        <v>1799</v>
      </c>
      <c r="K90">
        <f t="shared" si="12"/>
        <v>5.9012442205085298E-3</v>
      </c>
      <c r="L90">
        <f t="shared" si="13"/>
        <v>0</v>
      </c>
      <c r="O90" t="s">
        <v>1899</v>
      </c>
      <c r="P90">
        <f t="shared" si="14"/>
        <v>0.74129851789262702</v>
      </c>
      <c r="R90" t="s">
        <v>1999</v>
      </c>
      <c r="S90">
        <f t="shared" si="15"/>
        <v>2.3937092628329901E-3</v>
      </c>
      <c r="U90" t="s">
        <v>2099</v>
      </c>
      <c r="W90">
        <f t="shared" si="16"/>
        <v>1.41567636349944E-2</v>
      </c>
      <c r="Y90" t="s">
        <v>2199</v>
      </c>
      <c r="Z90">
        <f t="shared" si="17"/>
        <v>4.3459800063577803E-2</v>
      </c>
    </row>
    <row r="91" spans="1:26" x14ac:dyDescent="0.55000000000000004">
      <c r="A91" t="s">
        <v>1543</v>
      </c>
      <c r="B91">
        <f t="shared" si="9"/>
        <v>3.6377539962808301E-3</v>
      </c>
      <c r="D91" t="s">
        <v>1622</v>
      </c>
      <c r="E91">
        <f t="shared" si="10"/>
        <v>8.3351607628397908E-3</v>
      </c>
      <c r="G91" t="s">
        <v>1701</v>
      </c>
      <c r="H91">
        <f t="shared" si="11"/>
        <v>9.6808433461410808E-3</v>
      </c>
      <c r="J91" t="s">
        <v>1800</v>
      </c>
      <c r="K91">
        <f t="shared" si="12"/>
        <v>5.3874675171966301E-3</v>
      </c>
      <c r="L91">
        <f t="shared" si="13"/>
        <v>0</v>
      </c>
      <c r="O91" t="s">
        <v>1900</v>
      </c>
      <c r="P91">
        <f t="shared" si="14"/>
        <v>0.34420027045429202</v>
      </c>
      <c r="R91" t="s">
        <v>2000</v>
      </c>
      <c r="S91">
        <f t="shared" si="15"/>
        <v>9.4809592701494596E-4</v>
      </c>
      <c r="U91" t="s">
        <v>2100</v>
      </c>
      <c r="W91">
        <f t="shared" si="16"/>
        <v>9.2671738307265501E-3</v>
      </c>
      <c r="Y91" t="s">
        <v>2200</v>
      </c>
      <c r="Z91">
        <f t="shared" si="17"/>
        <v>2.82209573446601E-2</v>
      </c>
    </row>
    <row r="92" spans="1:26" x14ac:dyDescent="0.55000000000000004">
      <c r="A92" t="s">
        <v>1473</v>
      </c>
      <c r="B92">
        <f t="shared" si="9"/>
        <v>3.6279586316108098E-3</v>
      </c>
      <c r="D92" t="s">
        <v>1552</v>
      </c>
      <c r="E92">
        <f t="shared" si="10"/>
        <v>8.2549825227529496E-3</v>
      </c>
      <c r="G92" t="s">
        <v>1631</v>
      </c>
      <c r="H92">
        <f t="shared" si="11"/>
        <v>9.5917633201379904E-3</v>
      </c>
      <c r="J92" t="s">
        <v>1801</v>
      </c>
      <c r="K92">
        <f t="shared" si="12"/>
        <v>4.4555735427015703E-3</v>
      </c>
      <c r="L92">
        <f t="shared" si="13"/>
        <v>0</v>
      </c>
      <c r="O92" t="s">
        <v>1901</v>
      </c>
      <c r="P92">
        <f t="shared" si="14"/>
        <v>0.50064910606728996</v>
      </c>
      <c r="R92" t="s">
        <v>2001</v>
      </c>
      <c r="S92">
        <f t="shared" si="15"/>
        <v>5.7028827723115596E-4</v>
      </c>
      <c r="U92" t="s">
        <v>2101</v>
      </c>
      <c r="W92">
        <f t="shared" si="16"/>
        <v>1.04007782912143E-2</v>
      </c>
      <c r="Y92" t="s">
        <v>2201</v>
      </c>
      <c r="Z92">
        <f t="shared" si="17"/>
        <v>1.1850562253085801E-2</v>
      </c>
    </row>
    <row r="93" spans="1:26" x14ac:dyDescent="0.55000000000000004">
      <c r="A93" t="s">
        <v>1544</v>
      </c>
      <c r="B93">
        <f t="shared" si="9"/>
        <v>3.6595760038640201E-3</v>
      </c>
      <c r="D93" t="s">
        <v>1623</v>
      </c>
      <c r="E93">
        <f t="shared" si="10"/>
        <v>8.3990973073086294E-3</v>
      </c>
      <c r="G93" t="s">
        <v>1702</v>
      </c>
      <c r="H93">
        <f t="shared" si="11"/>
        <v>9.7549327265380095E-3</v>
      </c>
      <c r="J93" t="s">
        <v>1802</v>
      </c>
      <c r="K93">
        <f t="shared" si="12"/>
        <v>5.2530944654659902E-3</v>
      </c>
      <c r="L93">
        <f t="shared" si="13"/>
        <v>0</v>
      </c>
      <c r="O93" t="s">
        <v>1902</v>
      </c>
      <c r="P93">
        <f t="shared" si="14"/>
        <v>0.69013363328386101</v>
      </c>
      <c r="R93" t="s">
        <v>2002</v>
      </c>
      <c r="S93">
        <f t="shared" si="15"/>
        <v>5.7343544904142596E-4</v>
      </c>
      <c r="U93" t="s">
        <v>2102</v>
      </c>
      <c r="W93">
        <f t="shared" si="16"/>
        <v>1.1196741726559401E-2</v>
      </c>
      <c r="Y93" t="s">
        <v>2202</v>
      </c>
      <c r="Z93">
        <f t="shared" si="17"/>
        <v>1.9265140353300299E-2</v>
      </c>
    </row>
    <row r="94" spans="1:26" x14ac:dyDescent="0.55000000000000004">
      <c r="A94" t="s">
        <v>1545</v>
      </c>
      <c r="B94">
        <f t="shared" si="9"/>
        <v>8.8159888558745694E-3</v>
      </c>
      <c r="D94" t="s">
        <v>1624</v>
      </c>
      <c r="E94">
        <f t="shared" si="10"/>
        <v>2.9188216145853499E-2</v>
      </c>
      <c r="G94" t="s">
        <v>1703</v>
      </c>
      <c r="H94">
        <f t="shared" si="11"/>
        <v>3.5869582371977099E-2</v>
      </c>
      <c r="J94" t="s">
        <v>1803</v>
      </c>
      <c r="K94">
        <f t="shared" si="12"/>
        <v>2.8055775279991601E-2</v>
      </c>
      <c r="L94">
        <f t="shared" si="13"/>
        <v>0</v>
      </c>
      <c r="O94" t="s">
        <v>1903</v>
      </c>
      <c r="P94">
        <f t="shared" si="14"/>
        <v>2.2720182662097001E-2</v>
      </c>
      <c r="R94" t="s">
        <v>2003</v>
      </c>
      <c r="S94">
        <f t="shared" si="15"/>
        <v>2.0904566918034101E-4</v>
      </c>
      <c r="U94" t="s">
        <v>2103</v>
      </c>
      <c r="W94">
        <f t="shared" si="16"/>
        <v>2.84438734574687E-2</v>
      </c>
      <c r="Y94" t="s">
        <v>2203</v>
      </c>
      <c r="Z94">
        <f t="shared" si="17"/>
        <v>1.9849876140552902E-2</v>
      </c>
    </row>
    <row r="95" spans="1:26" x14ac:dyDescent="0.55000000000000004">
      <c r="A95" t="s">
        <v>1546</v>
      </c>
      <c r="B95">
        <f t="shared" si="9"/>
        <v>3.6472946135160198E-3</v>
      </c>
      <c r="D95" t="s">
        <v>1625</v>
      </c>
      <c r="E95">
        <f t="shared" si="10"/>
        <v>8.3450707371460001E-3</v>
      </c>
      <c r="G95" t="s">
        <v>1704</v>
      </c>
      <c r="H95">
        <f t="shared" si="11"/>
        <v>9.6918169853856297E-3</v>
      </c>
      <c r="J95" t="s">
        <v>1804</v>
      </c>
      <c r="K95">
        <f t="shared" si="12"/>
        <v>5.2101185175735297E-3</v>
      </c>
      <c r="L95">
        <f t="shared" si="13"/>
        <v>0</v>
      </c>
      <c r="O95" t="s">
        <v>1904</v>
      </c>
      <c r="P95">
        <f t="shared" si="14"/>
        <v>1.6975330807299498E-2</v>
      </c>
      <c r="R95" t="s">
        <v>2004</v>
      </c>
      <c r="S95">
        <f t="shared" si="15"/>
        <v>6.9523169659078104E-3</v>
      </c>
      <c r="U95" t="s">
        <v>2104</v>
      </c>
      <c r="W95">
        <f t="shared" si="16"/>
        <v>1.1713716710222101E-2</v>
      </c>
      <c r="Y95" t="s">
        <v>2204</v>
      </c>
      <c r="Z95">
        <f t="shared" si="17"/>
        <v>1.3867678703765301E-2</v>
      </c>
    </row>
    <row r="96" spans="1:26" x14ac:dyDescent="0.55000000000000004">
      <c r="A96" t="s">
        <v>1547</v>
      </c>
      <c r="B96">
        <f t="shared" si="9"/>
        <v>3.6282570647710598E-3</v>
      </c>
      <c r="D96" t="s">
        <v>1626</v>
      </c>
      <c r="E96">
        <f t="shared" si="10"/>
        <v>8.2564743372110592E-3</v>
      </c>
      <c r="G96" t="s">
        <v>1705</v>
      </c>
      <c r="H96">
        <f t="shared" si="11"/>
        <v>9.5930530084095307E-3</v>
      </c>
      <c r="J96" t="s">
        <v>1805</v>
      </c>
      <c r="K96">
        <f t="shared" si="12"/>
        <v>4.7527654478538E-3</v>
      </c>
      <c r="L96">
        <f t="shared" si="13"/>
        <v>0</v>
      </c>
      <c r="O96" t="s">
        <v>1905</v>
      </c>
      <c r="P96">
        <f t="shared" si="14"/>
        <v>0.63654100484543896</v>
      </c>
      <c r="R96" t="s">
        <v>2005</v>
      </c>
      <c r="S96">
        <f t="shared" si="15"/>
        <v>2.2868722226121399E-5</v>
      </c>
      <c r="U96" t="s">
        <v>2105</v>
      </c>
      <c r="W96">
        <f t="shared" si="16"/>
        <v>1.0645478719933099E-2</v>
      </c>
      <c r="Y96" t="s">
        <v>2205</v>
      </c>
      <c r="Z96">
        <f t="shared" si="17"/>
        <v>1.8937324151836899E-2</v>
      </c>
    </row>
    <row r="97" spans="1:26" x14ac:dyDescent="0.55000000000000004">
      <c r="A97" t="s">
        <v>1548</v>
      </c>
      <c r="B97">
        <f t="shared" si="9"/>
        <v>3.64016170535858E-3</v>
      </c>
      <c r="D97" t="s">
        <v>1627</v>
      </c>
      <c r="E97">
        <f t="shared" si="10"/>
        <v>8.3081605722579305E-3</v>
      </c>
      <c r="G97" t="s">
        <v>1706</v>
      </c>
      <c r="H97">
        <f t="shared" si="11"/>
        <v>9.6495383074492302E-3</v>
      </c>
      <c r="J97" t="s">
        <v>1806</v>
      </c>
      <c r="K97">
        <f t="shared" si="12"/>
        <v>4.7807659431489801E-3</v>
      </c>
      <c r="L97">
        <f t="shared" si="13"/>
        <v>0</v>
      </c>
      <c r="O97" t="s">
        <v>1906</v>
      </c>
      <c r="P97">
        <f t="shared" si="14"/>
        <v>5.0888635600645597E-2</v>
      </c>
      <c r="R97" t="s">
        <v>2006</v>
      </c>
      <c r="S97">
        <f t="shared" si="15"/>
        <v>2.2325453755911399E-4</v>
      </c>
      <c r="U97" t="s">
        <v>2106</v>
      </c>
      <c r="W97">
        <f t="shared" si="16"/>
        <v>8.9245486603401394E-3</v>
      </c>
      <c r="Y97" t="s">
        <v>2206</v>
      </c>
      <c r="Z97">
        <f t="shared" si="17"/>
        <v>1.23188774063786E-2</v>
      </c>
    </row>
    <row r="98" spans="1:26" x14ac:dyDescent="0.55000000000000004">
      <c r="A98" t="s">
        <v>1549</v>
      </c>
      <c r="B98">
        <f t="shared" si="9"/>
        <v>3.6968652108428802E-3</v>
      </c>
      <c r="D98" t="s">
        <v>1628</v>
      </c>
      <c r="E98">
        <f t="shared" si="10"/>
        <v>8.6205544097375693E-3</v>
      </c>
      <c r="G98" t="s">
        <v>1707</v>
      </c>
      <c r="H98">
        <f t="shared" si="11"/>
        <v>1.0032044912408101E-2</v>
      </c>
      <c r="J98" t="s">
        <v>1807</v>
      </c>
      <c r="K98">
        <f t="shared" si="12"/>
        <v>5.1775597748921903E-3</v>
      </c>
      <c r="L98">
        <f t="shared" si="13"/>
        <v>0</v>
      </c>
      <c r="O98" t="s">
        <v>1907</v>
      </c>
      <c r="P98">
        <f t="shared" si="14"/>
        <v>0.123573351841789</v>
      </c>
      <c r="R98" t="s">
        <v>2007</v>
      </c>
      <c r="S98">
        <f t="shared" si="15"/>
        <v>4.4377284211805002E-5</v>
      </c>
      <c r="U98" t="s">
        <v>2107</v>
      </c>
      <c r="W98">
        <f t="shared" si="16"/>
        <v>1.0635646506531499E-2</v>
      </c>
      <c r="Y98" t="s">
        <v>2207</v>
      </c>
      <c r="Z98">
        <f t="shared" si="17"/>
        <v>4.0795773637386998E-2</v>
      </c>
    </row>
    <row r="99" spans="1:26" x14ac:dyDescent="0.55000000000000004">
      <c r="A99" t="s">
        <v>1550</v>
      </c>
      <c r="B99">
        <f t="shared" si="9"/>
        <v>3.6669069873918E-3</v>
      </c>
      <c r="D99" t="s">
        <v>1629</v>
      </c>
      <c r="E99">
        <f t="shared" si="10"/>
        <v>8.4310443789559208E-3</v>
      </c>
      <c r="G99" t="s">
        <v>1708</v>
      </c>
      <c r="H99">
        <f t="shared" si="11"/>
        <v>9.7942473679640592E-3</v>
      </c>
      <c r="J99" t="s">
        <v>1808</v>
      </c>
      <c r="K99">
        <f t="shared" si="12"/>
        <v>5.3532908653301098E-3</v>
      </c>
      <c r="L99">
        <f t="shared" si="13"/>
        <v>0</v>
      </c>
      <c r="O99" t="s">
        <v>1908</v>
      </c>
      <c r="P99">
        <f t="shared" si="14"/>
        <v>1.8217412034588799E-2</v>
      </c>
      <c r="R99" t="s">
        <v>2008</v>
      </c>
      <c r="S99">
        <f t="shared" si="15"/>
        <v>3.0001939740031898E-4</v>
      </c>
      <c r="U99" t="s">
        <v>2108</v>
      </c>
      <c r="W99">
        <f t="shared" si="16"/>
        <v>9.8464638536125207E-3</v>
      </c>
      <c r="Y99" t="s">
        <v>2208</v>
      </c>
      <c r="Z99">
        <f t="shared" si="17"/>
        <v>1.25315518469235E-2</v>
      </c>
    </row>
    <row r="100" spans="1:26" x14ac:dyDescent="0.55000000000000004">
      <c r="A100" t="s">
        <v>1551</v>
      </c>
      <c r="B100">
        <f t="shared" si="9"/>
        <v>3.6664296679864402E-3</v>
      </c>
      <c r="D100" t="s">
        <v>1630</v>
      </c>
      <c r="E100">
        <f t="shared" si="10"/>
        <v>8.4149826883210908E-3</v>
      </c>
      <c r="G100" t="s">
        <v>1709</v>
      </c>
      <c r="H100">
        <f t="shared" si="11"/>
        <v>9.7730837816260002E-3</v>
      </c>
      <c r="J100" t="s">
        <v>1809</v>
      </c>
      <c r="K100">
        <f t="shared" si="12"/>
        <v>7.0169139042413403E-3</v>
      </c>
      <c r="L100">
        <f t="shared" si="13"/>
        <v>0</v>
      </c>
      <c r="O100" t="s">
        <v>1909</v>
      </c>
      <c r="P100">
        <f t="shared" si="14"/>
        <v>0.57369138684568499</v>
      </c>
      <c r="R100" t="s">
        <v>2009</v>
      </c>
      <c r="S100">
        <f t="shared" si="15"/>
        <v>3.17022699164226E-4</v>
      </c>
      <c r="U100" t="s">
        <v>2109</v>
      </c>
      <c r="W100">
        <f t="shared" si="16"/>
        <v>1.18350814977635E-2</v>
      </c>
      <c r="Y100" t="s">
        <v>2209</v>
      </c>
      <c r="Z100">
        <f t="shared" si="17"/>
        <v>2.02215736331662E-2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BB66-CB3D-45F6-ADC4-54C708A3BB82}">
  <dimension ref="A1:C41"/>
  <sheetViews>
    <sheetView topLeftCell="A9" zoomScale="78" zoomScaleNormal="78" workbookViewId="0">
      <selection activeCell="C38" sqref="C38"/>
    </sheetView>
  </sheetViews>
  <sheetFormatPr baseColWidth="10" defaultRowHeight="14.4" x14ac:dyDescent="0.55000000000000004"/>
  <sheetData>
    <row r="1" spans="1:3" x14ac:dyDescent="0.55000000000000004">
      <c r="A1" t="s">
        <v>1324</v>
      </c>
    </row>
    <row r="2" spans="1:3" x14ac:dyDescent="0.55000000000000004">
      <c r="A2">
        <v>4.9800000000000004</v>
      </c>
      <c r="B2">
        <v>1</v>
      </c>
      <c r="C2">
        <v>4.9800000000000004</v>
      </c>
    </row>
    <row r="3" spans="1:3" x14ac:dyDescent="0.55000000000000004">
      <c r="A3">
        <v>2.3199999999999998</v>
      </c>
      <c r="B3">
        <v>2</v>
      </c>
      <c r="C3">
        <v>4.9089</v>
      </c>
    </row>
    <row r="4" spans="1:3" x14ac:dyDescent="0.55000000000000004">
      <c r="A4">
        <v>2.4900000000000002</v>
      </c>
      <c r="B4">
        <v>3</v>
      </c>
      <c r="C4">
        <v>4.819</v>
      </c>
    </row>
    <row r="5" spans="1:3" x14ac:dyDescent="0.55000000000000004">
      <c r="A5">
        <v>3.13</v>
      </c>
      <c r="B5">
        <v>4</v>
      </c>
      <c r="C5">
        <v>4.7190000000000003</v>
      </c>
    </row>
    <row r="6" spans="1:3" x14ac:dyDescent="0.55000000000000004">
      <c r="A6">
        <v>3.45</v>
      </c>
      <c r="B6">
        <v>5</v>
      </c>
      <c r="C6">
        <v>4.6189999999999998</v>
      </c>
    </row>
    <row r="7" spans="1:3" x14ac:dyDescent="0.55000000000000004">
      <c r="A7">
        <v>3.27</v>
      </c>
      <c r="B7">
        <v>6</v>
      </c>
      <c r="C7">
        <v>4.5</v>
      </c>
    </row>
    <row r="8" spans="1:3" x14ac:dyDescent="0.55000000000000004">
      <c r="A8">
        <v>2.67</v>
      </c>
      <c r="B8">
        <v>7</v>
      </c>
      <c r="C8">
        <v>4.3940000000000001</v>
      </c>
    </row>
    <row r="9" spans="1:3" x14ac:dyDescent="0.55000000000000004">
      <c r="A9">
        <v>1.72</v>
      </c>
      <c r="B9">
        <v>8</v>
      </c>
      <c r="C9">
        <v>4.2859999999999996</v>
      </c>
    </row>
    <row r="10" spans="1:3" x14ac:dyDescent="0.55000000000000004">
      <c r="A10">
        <v>0.73</v>
      </c>
      <c r="B10">
        <v>9</v>
      </c>
      <c r="C10">
        <v>4.1859999999999999</v>
      </c>
    </row>
    <row r="11" spans="1:3" x14ac:dyDescent="0.55000000000000004">
      <c r="A11">
        <v>0.27</v>
      </c>
      <c r="B11">
        <v>10</v>
      </c>
      <c r="C11">
        <v>4.0759999999999996</v>
      </c>
    </row>
    <row r="12" spans="1:3" x14ac:dyDescent="0.55000000000000004">
      <c r="A12">
        <v>0.17</v>
      </c>
      <c r="B12">
        <v>11</v>
      </c>
      <c r="C12">
        <v>4.0209999999999999</v>
      </c>
    </row>
    <row r="13" spans="1:3" x14ac:dyDescent="0.55000000000000004">
      <c r="C13">
        <v>3.9660000000000002</v>
      </c>
    </row>
    <row r="14" spans="1:3" x14ac:dyDescent="0.55000000000000004">
      <c r="C14">
        <v>3.9119999999999999</v>
      </c>
    </row>
    <row r="15" spans="1:3" x14ac:dyDescent="0.55000000000000004">
      <c r="C15">
        <v>3.86</v>
      </c>
    </row>
    <row r="16" spans="1:3" x14ac:dyDescent="0.55000000000000004">
      <c r="C16">
        <v>3.8050000000000002</v>
      </c>
    </row>
    <row r="17" spans="3:3" x14ac:dyDescent="0.55000000000000004">
      <c r="C17">
        <v>3.7583000000000002</v>
      </c>
    </row>
    <row r="18" spans="3:3" x14ac:dyDescent="0.55000000000000004">
      <c r="C18">
        <v>3.7090000000000001</v>
      </c>
    </row>
    <row r="19" spans="3:3" x14ac:dyDescent="0.55000000000000004">
      <c r="C19">
        <v>3.661</v>
      </c>
    </row>
    <row r="20" spans="3:3" x14ac:dyDescent="0.55000000000000004">
      <c r="C20">
        <v>3.6150000000000002</v>
      </c>
    </row>
    <row r="21" spans="3:3" x14ac:dyDescent="0.55000000000000004">
      <c r="C21">
        <v>3.57</v>
      </c>
    </row>
    <row r="22" spans="3:3" x14ac:dyDescent="0.55000000000000004">
      <c r="C22">
        <v>3.54</v>
      </c>
    </row>
    <row r="23" spans="3:3" x14ac:dyDescent="0.55000000000000004">
      <c r="C23">
        <v>3.52</v>
      </c>
    </row>
    <row r="24" spans="3:3" x14ac:dyDescent="0.55000000000000004">
      <c r="C24">
        <v>3.5</v>
      </c>
    </row>
    <row r="25" spans="3:3" x14ac:dyDescent="0.55000000000000004">
      <c r="C25">
        <v>3.4780000000000002</v>
      </c>
    </row>
    <row r="26" spans="3:3" x14ac:dyDescent="0.55000000000000004">
      <c r="C26">
        <v>3.4569999999999999</v>
      </c>
    </row>
    <row r="27" spans="3:3" x14ac:dyDescent="0.55000000000000004">
      <c r="C27">
        <v>3.4359999999999999</v>
      </c>
    </row>
    <row r="28" spans="3:3" x14ac:dyDescent="0.55000000000000004">
      <c r="C28">
        <v>3.4159999999999999</v>
      </c>
    </row>
    <row r="29" spans="3:3" x14ac:dyDescent="0.55000000000000004">
      <c r="C29">
        <v>3.3969999999999998</v>
      </c>
    </row>
    <row r="30" spans="3:3" x14ac:dyDescent="0.55000000000000004">
      <c r="C30">
        <v>3.3780000000000001</v>
      </c>
    </row>
    <row r="31" spans="3:3" x14ac:dyDescent="0.55000000000000004">
      <c r="C31">
        <v>3.36</v>
      </c>
    </row>
    <row r="32" spans="3:3" x14ac:dyDescent="0.55000000000000004">
      <c r="C32">
        <v>3.35</v>
      </c>
    </row>
    <row r="33" spans="3:3" x14ac:dyDescent="0.55000000000000004">
      <c r="C33">
        <v>3.3410000000000002</v>
      </c>
    </row>
    <row r="34" spans="3:3" x14ac:dyDescent="0.55000000000000004">
      <c r="C34">
        <v>3.3319999999999999</v>
      </c>
    </row>
    <row r="35" spans="3:3" x14ac:dyDescent="0.55000000000000004">
      <c r="C35">
        <v>3.323</v>
      </c>
    </row>
    <row r="36" spans="3:3" x14ac:dyDescent="0.55000000000000004">
      <c r="C36">
        <v>3.3149999999999999</v>
      </c>
    </row>
    <row r="37" spans="3:3" x14ac:dyDescent="0.55000000000000004">
      <c r="C37">
        <v>3.3075999999999999</v>
      </c>
    </row>
    <row r="38" spans="3:3" x14ac:dyDescent="0.55000000000000004">
      <c r="C38">
        <v>3.2989999999999999</v>
      </c>
    </row>
    <row r="39" spans="3:3" x14ac:dyDescent="0.55000000000000004">
      <c r="C39">
        <v>3.29</v>
      </c>
    </row>
    <row r="40" spans="3:3" x14ac:dyDescent="0.55000000000000004">
      <c r="C40">
        <v>3.28</v>
      </c>
    </row>
    <row r="41" spans="3:3" x14ac:dyDescent="0.55000000000000004">
      <c r="C41">
        <v>3.278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516A-56D2-4751-961A-5474CAF9248D}">
  <dimension ref="A1:AM101"/>
  <sheetViews>
    <sheetView tabSelected="1" topLeftCell="P23" zoomScale="55" zoomScaleNormal="40" workbookViewId="0">
      <selection activeCell="AE53" sqref="AE53"/>
    </sheetView>
  </sheetViews>
  <sheetFormatPr baseColWidth="10" defaultRowHeight="14.4" x14ac:dyDescent="0.55000000000000004"/>
  <cols>
    <col min="3" max="3" width="11" bestFit="1" customWidth="1"/>
    <col min="6" max="7" width="11" bestFit="1" customWidth="1"/>
    <col min="18" max="19" width="11" bestFit="1" customWidth="1"/>
    <col min="22" max="28" width="11" bestFit="1" customWidth="1"/>
    <col min="31" max="31" width="13.68359375" bestFit="1" customWidth="1"/>
    <col min="32" max="34" width="11" bestFit="1" customWidth="1"/>
    <col min="38" max="38" width="13.68359375" bestFit="1" customWidth="1"/>
    <col min="39" max="39" width="11" bestFit="1" customWidth="1"/>
  </cols>
  <sheetData>
    <row r="1" spans="1:39" x14ac:dyDescent="0.55000000000000004">
      <c r="V1" t="s">
        <v>2414</v>
      </c>
      <c r="Y1" s="8"/>
    </row>
    <row r="2" spans="1:39" x14ac:dyDescent="0.55000000000000004">
      <c r="A2" t="s">
        <v>2210</v>
      </c>
      <c r="B2">
        <f>_xlfn.NUMBERVALUE(A2,".")</f>
        <v>1.48687878829163E-2</v>
      </c>
      <c r="C2">
        <f>ROUND(B2,0)</f>
        <v>0</v>
      </c>
      <c r="E2" t="s">
        <v>2110</v>
      </c>
      <c r="F2">
        <f>_xlfn.NUMBERVALUE(E2,".")</f>
        <v>1.61328814856436E-2</v>
      </c>
      <c r="G2">
        <f t="shared" ref="G2:G65" si="0">ROUND(F2,0)</f>
        <v>0</v>
      </c>
      <c r="P2" t="s">
        <v>2311</v>
      </c>
      <c r="R2">
        <f>_xlfn.NUMBERVALUE(P2,".")</f>
        <v>5.14480691642763E-2</v>
      </c>
      <c r="S2">
        <f>ROUND(R2,0)</f>
        <v>0</v>
      </c>
      <c r="U2" t="s">
        <v>2412</v>
      </c>
      <c r="V2" s="8">
        <f>_xlfn.NUMBERVALUE(U2,".")</f>
        <v>0</v>
      </c>
      <c r="W2">
        <f>ABS(C2-V2)</f>
        <v>0</v>
      </c>
      <c r="X2">
        <f>SUM(W2:W101)</f>
        <v>4</v>
      </c>
      <c r="Y2">
        <f>ABS(G2-V2)</f>
        <v>0</v>
      </c>
      <c r="Z2">
        <f>SUM(Y2:Y101)</f>
        <v>4</v>
      </c>
      <c r="AA2">
        <f>ABS(S2-V2)</f>
        <v>0</v>
      </c>
      <c r="AB2">
        <f>SUM(AA2:AA101)</f>
        <v>3</v>
      </c>
      <c r="AD2" t="s">
        <v>2415</v>
      </c>
      <c r="AE2">
        <f>_xlfn.NUMBERVALUE(AD2,".")</f>
        <v>0.82275420427322299</v>
      </c>
      <c r="AF2">
        <f>ROUND(AE2,0)</f>
        <v>1</v>
      </c>
      <c r="AG2">
        <f>ABS(AF2-V2)</f>
        <v>1</v>
      </c>
      <c r="AH2">
        <f>SUM(AG2:AG101)</f>
        <v>43</v>
      </c>
      <c r="AK2" t="s">
        <v>2515</v>
      </c>
      <c r="AL2">
        <f>_xlfn.NUMBERVALUE(AK2,".")</f>
        <v>6.4125459175556803E-5</v>
      </c>
      <c r="AM2">
        <f>ROUND(AL2,0)</f>
        <v>0</v>
      </c>
    </row>
    <row r="3" spans="1:39" x14ac:dyDescent="0.55000000000000004">
      <c r="A3" t="s">
        <v>2211</v>
      </c>
      <c r="B3">
        <f t="shared" ref="B3:B66" si="1">_xlfn.NUMBERVALUE(A3,".")</f>
        <v>3.2403651589904603E-2</v>
      </c>
      <c r="C3">
        <f t="shared" ref="C3:C66" si="2">ROUND(B3,0)</f>
        <v>0</v>
      </c>
      <c r="E3" t="s">
        <v>2111</v>
      </c>
      <c r="F3">
        <f t="shared" ref="F3:F66" si="3">_xlfn.NUMBERVALUE(E3,".")</f>
        <v>5.1511307796047401E-2</v>
      </c>
      <c r="G3">
        <f t="shared" si="0"/>
        <v>0</v>
      </c>
      <c r="P3" t="s">
        <v>2312</v>
      </c>
      <c r="R3">
        <f t="shared" ref="R3:R66" si="4">_xlfn.NUMBERVALUE(P3,".")</f>
        <v>6.18123172872522E-2</v>
      </c>
      <c r="S3">
        <f t="shared" ref="S3:S66" si="5">ROUND(R3,0)</f>
        <v>0</v>
      </c>
      <c r="U3" t="s">
        <v>2412</v>
      </c>
      <c r="V3" s="8">
        <f t="shared" ref="V3:V66" si="6">_xlfn.NUMBERVALUE(U3,".")</f>
        <v>0</v>
      </c>
      <c r="W3">
        <f t="shared" ref="W3:W66" si="7">ABS(C3-V3)</f>
        <v>0</v>
      </c>
      <c r="Y3">
        <f t="shared" ref="Y3:Y66" si="8">ABS(G3-V3)</f>
        <v>0</v>
      </c>
      <c r="AA3">
        <f t="shared" ref="AA3:AA66" si="9">ABS(S3-V3)</f>
        <v>0</v>
      </c>
      <c r="AD3" t="s">
        <v>2416</v>
      </c>
      <c r="AE3">
        <f t="shared" ref="AE3:AE66" si="10">_xlfn.NUMBERVALUE(AD3,".")</f>
        <v>0.115892939269542</v>
      </c>
      <c r="AF3">
        <f t="shared" ref="AF3:AF66" si="11">ROUND(AE3,0)</f>
        <v>0</v>
      </c>
      <c r="AG3">
        <f t="shared" ref="AG3:AG66" si="12">ABS(AF3-V3)</f>
        <v>0</v>
      </c>
      <c r="AK3" t="s">
        <v>2516</v>
      </c>
      <c r="AL3">
        <f t="shared" ref="AL3:AL66" si="13">_xlfn.NUMBERVALUE(AK3,".")</f>
        <v>7.3266535764560103E-4</v>
      </c>
      <c r="AM3">
        <f t="shared" ref="AM3:AM66" si="14">ROUND(AL3,0)</f>
        <v>0</v>
      </c>
    </row>
    <row r="4" spans="1:39" x14ac:dyDescent="0.55000000000000004">
      <c r="A4" t="s">
        <v>2212</v>
      </c>
      <c r="B4">
        <f t="shared" si="1"/>
        <v>1.5183586034487599E-2</v>
      </c>
      <c r="C4">
        <f t="shared" si="2"/>
        <v>0</v>
      </c>
      <c r="E4" t="s">
        <v>2112</v>
      </c>
      <c r="F4">
        <f t="shared" si="3"/>
        <v>1.6983767815675399E-2</v>
      </c>
      <c r="G4">
        <f t="shared" si="0"/>
        <v>0</v>
      </c>
      <c r="P4" t="s">
        <v>2313</v>
      </c>
      <c r="R4">
        <f t="shared" si="4"/>
        <v>4.0286714026999203E-2</v>
      </c>
      <c r="S4">
        <f t="shared" si="5"/>
        <v>0</v>
      </c>
      <c r="U4" t="s">
        <v>2412</v>
      </c>
      <c r="V4" s="8">
        <f t="shared" si="6"/>
        <v>0</v>
      </c>
      <c r="W4">
        <f t="shared" si="7"/>
        <v>0</v>
      </c>
      <c r="Y4">
        <f t="shared" si="8"/>
        <v>0</v>
      </c>
      <c r="AA4">
        <f t="shared" si="9"/>
        <v>0</v>
      </c>
      <c r="AD4" t="s">
        <v>2417</v>
      </c>
      <c r="AE4">
        <f t="shared" si="10"/>
        <v>1.9238208187744E-4</v>
      </c>
      <c r="AF4">
        <f t="shared" si="11"/>
        <v>0</v>
      </c>
      <c r="AG4">
        <f t="shared" si="12"/>
        <v>0</v>
      </c>
      <c r="AK4" t="s">
        <v>2517</v>
      </c>
      <c r="AL4">
        <f t="shared" si="13"/>
        <v>3.84044717065989E-4</v>
      </c>
      <c r="AM4">
        <f t="shared" si="14"/>
        <v>0</v>
      </c>
    </row>
    <row r="5" spans="1:39" x14ac:dyDescent="0.55000000000000004">
      <c r="A5" t="s">
        <v>2213</v>
      </c>
      <c r="B5">
        <f t="shared" si="1"/>
        <v>3.5194026901545203E-2</v>
      </c>
      <c r="C5">
        <f t="shared" si="2"/>
        <v>0</v>
      </c>
      <c r="E5" t="s">
        <v>2113</v>
      </c>
      <c r="F5">
        <f t="shared" si="3"/>
        <v>9.0963743945400702E-2</v>
      </c>
      <c r="G5">
        <f t="shared" si="0"/>
        <v>0</v>
      </c>
      <c r="P5" t="s">
        <v>2314</v>
      </c>
      <c r="R5">
        <f t="shared" si="4"/>
        <v>0.107761075359535</v>
      </c>
      <c r="S5">
        <f t="shared" si="5"/>
        <v>0</v>
      </c>
      <c r="U5" t="s">
        <v>2412</v>
      </c>
      <c r="V5" s="8">
        <f t="shared" si="6"/>
        <v>0</v>
      </c>
      <c r="W5">
        <f t="shared" si="7"/>
        <v>0</v>
      </c>
      <c r="Y5">
        <f t="shared" si="8"/>
        <v>0</v>
      </c>
      <c r="AA5">
        <f t="shared" si="9"/>
        <v>0</v>
      </c>
      <c r="AD5" t="s">
        <v>2418</v>
      </c>
      <c r="AE5">
        <f t="shared" si="10"/>
        <v>0.997972071170806</v>
      </c>
      <c r="AF5">
        <f t="shared" si="11"/>
        <v>1</v>
      </c>
      <c r="AG5">
        <f t="shared" si="12"/>
        <v>1</v>
      </c>
      <c r="AK5" t="s">
        <v>2518</v>
      </c>
      <c r="AL5">
        <f t="shared" si="13"/>
        <v>6.6947348415851496E-2</v>
      </c>
      <c r="AM5">
        <f t="shared" si="14"/>
        <v>0</v>
      </c>
    </row>
    <row r="6" spans="1:39" x14ac:dyDescent="0.55000000000000004">
      <c r="A6" t="s">
        <v>2214</v>
      </c>
      <c r="B6">
        <f t="shared" si="1"/>
        <v>3.7896433486192697E-2</v>
      </c>
      <c r="C6">
        <f t="shared" si="2"/>
        <v>0</v>
      </c>
      <c r="E6" t="s">
        <v>2114</v>
      </c>
      <c r="F6">
        <f t="shared" si="3"/>
        <v>0.111429065150928</v>
      </c>
      <c r="G6">
        <f t="shared" si="0"/>
        <v>0</v>
      </c>
      <c r="P6" t="s">
        <v>2315</v>
      </c>
      <c r="R6">
        <f t="shared" si="4"/>
        <v>8.1018767629444502E-2</v>
      </c>
      <c r="S6">
        <f t="shared" si="5"/>
        <v>0</v>
      </c>
      <c r="U6" t="s">
        <v>2412</v>
      </c>
      <c r="V6" s="8">
        <f t="shared" si="6"/>
        <v>0</v>
      </c>
      <c r="W6">
        <f t="shared" si="7"/>
        <v>0</v>
      </c>
      <c r="Y6">
        <f t="shared" si="8"/>
        <v>0</v>
      </c>
      <c r="AA6">
        <f t="shared" si="9"/>
        <v>0</v>
      </c>
      <c r="AD6" t="s">
        <v>2419</v>
      </c>
      <c r="AE6">
        <f t="shared" si="10"/>
        <v>0.78661042451858498</v>
      </c>
      <c r="AF6">
        <f t="shared" si="11"/>
        <v>1</v>
      </c>
      <c r="AG6">
        <f t="shared" si="12"/>
        <v>1</v>
      </c>
      <c r="AK6" t="s">
        <v>2519</v>
      </c>
      <c r="AL6">
        <f t="shared" si="13"/>
        <v>5.9058540500700399E-5</v>
      </c>
      <c r="AM6">
        <f t="shared" si="14"/>
        <v>0</v>
      </c>
    </row>
    <row r="7" spans="1:39" x14ac:dyDescent="0.55000000000000004">
      <c r="A7" t="s">
        <v>2215</v>
      </c>
      <c r="B7">
        <f t="shared" si="1"/>
        <v>0.12085036904888399</v>
      </c>
      <c r="C7">
        <f t="shared" si="2"/>
        <v>0</v>
      </c>
      <c r="E7" t="s">
        <v>2115</v>
      </c>
      <c r="F7">
        <f t="shared" si="3"/>
        <v>0.107984634948884</v>
      </c>
      <c r="G7">
        <f t="shared" si="0"/>
        <v>0</v>
      </c>
      <c r="P7" t="s">
        <v>2316</v>
      </c>
      <c r="R7">
        <f t="shared" si="4"/>
        <v>0.170924610460639</v>
      </c>
      <c r="S7">
        <f t="shared" si="5"/>
        <v>0</v>
      </c>
      <c r="U7" t="s">
        <v>2412</v>
      </c>
      <c r="V7" s="8">
        <f t="shared" si="6"/>
        <v>0</v>
      </c>
      <c r="W7">
        <f t="shared" si="7"/>
        <v>0</v>
      </c>
      <c r="Y7">
        <f t="shared" si="8"/>
        <v>0</v>
      </c>
      <c r="AA7">
        <f t="shared" si="9"/>
        <v>0</v>
      </c>
      <c r="AD7" t="s">
        <v>2420</v>
      </c>
      <c r="AE7">
        <f t="shared" si="10"/>
        <v>0.96897608041763295</v>
      </c>
      <c r="AF7">
        <f t="shared" si="11"/>
        <v>1</v>
      </c>
      <c r="AG7">
        <f t="shared" si="12"/>
        <v>1</v>
      </c>
      <c r="AK7" t="s">
        <v>2520</v>
      </c>
      <c r="AL7">
        <f t="shared" si="13"/>
        <v>9.8254437034483904E-5</v>
      </c>
      <c r="AM7">
        <f t="shared" si="14"/>
        <v>0</v>
      </c>
    </row>
    <row r="8" spans="1:39" x14ac:dyDescent="0.55000000000000004">
      <c r="A8" t="s">
        <v>2216</v>
      </c>
      <c r="B8">
        <f t="shared" si="1"/>
        <v>8.5770928592087806E-2</v>
      </c>
      <c r="C8">
        <f t="shared" si="2"/>
        <v>0</v>
      </c>
      <c r="E8" t="s">
        <v>2116</v>
      </c>
      <c r="F8">
        <f t="shared" si="3"/>
        <v>0.26747278449232598</v>
      </c>
      <c r="G8">
        <f>ROUND(F8,0)</f>
        <v>0</v>
      </c>
      <c r="P8" t="s">
        <v>2317</v>
      </c>
      <c r="R8">
        <f t="shared" si="4"/>
        <v>0.29103965336641402</v>
      </c>
      <c r="S8">
        <f t="shared" si="5"/>
        <v>0</v>
      </c>
      <c r="U8" t="s">
        <v>2412</v>
      </c>
      <c r="V8" s="8">
        <f t="shared" si="6"/>
        <v>0</v>
      </c>
      <c r="W8">
        <f t="shared" si="7"/>
        <v>0</v>
      </c>
      <c r="Y8">
        <f t="shared" si="8"/>
        <v>0</v>
      </c>
      <c r="AA8">
        <f t="shared" si="9"/>
        <v>0</v>
      </c>
      <c r="AD8" t="s">
        <v>2421</v>
      </c>
      <c r="AE8">
        <f t="shared" si="10"/>
        <v>0.99957329034805198</v>
      </c>
      <c r="AF8">
        <f t="shared" si="11"/>
        <v>1</v>
      </c>
      <c r="AG8">
        <f t="shared" si="12"/>
        <v>1</v>
      </c>
      <c r="AK8" t="s">
        <v>2521</v>
      </c>
      <c r="AL8">
        <f t="shared" si="13"/>
        <v>1.7191117512993501E-4</v>
      </c>
      <c r="AM8">
        <f t="shared" si="14"/>
        <v>0</v>
      </c>
    </row>
    <row r="9" spans="1:39" x14ac:dyDescent="0.55000000000000004">
      <c r="A9" t="s">
        <v>2217</v>
      </c>
      <c r="B9">
        <f t="shared" si="1"/>
        <v>1.7833519370214299E-2</v>
      </c>
      <c r="C9">
        <f t="shared" si="2"/>
        <v>0</v>
      </c>
      <c r="E9" t="s">
        <v>2117</v>
      </c>
      <c r="F9">
        <f t="shared" si="3"/>
        <v>1.8825378421832701E-2</v>
      </c>
      <c r="G9">
        <f t="shared" si="0"/>
        <v>0</v>
      </c>
      <c r="P9" t="s">
        <v>2318</v>
      </c>
      <c r="R9">
        <f t="shared" si="4"/>
        <v>4.0656183732626298E-2</v>
      </c>
      <c r="S9">
        <f t="shared" si="5"/>
        <v>0</v>
      </c>
      <c r="U9" t="s">
        <v>2412</v>
      </c>
      <c r="V9" s="8">
        <f t="shared" si="6"/>
        <v>0</v>
      </c>
      <c r="W9">
        <f t="shared" si="7"/>
        <v>0</v>
      </c>
      <c r="Y9">
        <f t="shared" si="8"/>
        <v>0</v>
      </c>
      <c r="AA9">
        <f t="shared" si="9"/>
        <v>0</v>
      </c>
      <c r="AD9" t="s">
        <v>2422</v>
      </c>
      <c r="AE9">
        <f t="shared" si="10"/>
        <v>3.8207419216632801E-2</v>
      </c>
      <c r="AF9">
        <f t="shared" si="11"/>
        <v>0</v>
      </c>
      <c r="AG9">
        <f t="shared" si="12"/>
        <v>0</v>
      </c>
      <c r="AK9" t="s">
        <v>2522</v>
      </c>
      <c r="AL9">
        <f t="shared" si="13"/>
        <v>1.6379641601815801E-4</v>
      </c>
      <c r="AM9">
        <f t="shared" si="14"/>
        <v>0</v>
      </c>
    </row>
    <row r="10" spans="1:39" x14ac:dyDescent="0.55000000000000004">
      <c r="A10" t="s">
        <v>2218</v>
      </c>
      <c r="B10">
        <f t="shared" si="1"/>
        <v>2.54257533159453E-2</v>
      </c>
      <c r="C10">
        <f t="shared" si="2"/>
        <v>0</v>
      </c>
      <c r="E10" t="s">
        <v>2118</v>
      </c>
      <c r="F10">
        <f t="shared" si="3"/>
        <v>3.3017375449538103E-2</v>
      </c>
      <c r="G10">
        <f t="shared" si="0"/>
        <v>0</v>
      </c>
      <c r="P10" t="s">
        <v>2319</v>
      </c>
      <c r="R10">
        <f t="shared" si="4"/>
        <v>6.0883084785308003E-2</v>
      </c>
      <c r="S10">
        <f t="shared" si="5"/>
        <v>0</v>
      </c>
      <c r="U10" t="s">
        <v>2412</v>
      </c>
      <c r="V10" s="8">
        <f t="shared" si="6"/>
        <v>0</v>
      </c>
      <c r="W10">
        <f t="shared" si="7"/>
        <v>0</v>
      </c>
      <c r="Y10">
        <f t="shared" si="8"/>
        <v>0</v>
      </c>
      <c r="AA10">
        <f t="shared" si="9"/>
        <v>0</v>
      </c>
      <c r="AD10" t="s">
        <v>2423</v>
      </c>
      <c r="AE10">
        <f t="shared" si="10"/>
        <v>3.8735617417842102E-3</v>
      </c>
      <c r="AF10">
        <f t="shared" si="11"/>
        <v>0</v>
      </c>
      <c r="AG10">
        <f t="shared" si="12"/>
        <v>0</v>
      </c>
      <c r="AK10" t="s">
        <v>2523</v>
      </c>
      <c r="AL10">
        <f t="shared" si="13"/>
        <v>1.3190830359235399E-3</v>
      </c>
      <c r="AM10">
        <f t="shared" si="14"/>
        <v>0</v>
      </c>
    </row>
    <row r="11" spans="1:39" x14ac:dyDescent="0.55000000000000004">
      <c r="A11" t="s">
        <v>2219</v>
      </c>
      <c r="B11">
        <f t="shared" si="1"/>
        <v>2.3611393755323298E-2</v>
      </c>
      <c r="C11">
        <f t="shared" si="2"/>
        <v>0</v>
      </c>
      <c r="E11" t="s">
        <v>2119</v>
      </c>
      <c r="F11">
        <f t="shared" si="3"/>
        <v>6.1752137157223601E-2</v>
      </c>
      <c r="G11">
        <f t="shared" si="0"/>
        <v>0</v>
      </c>
      <c r="P11" t="s">
        <v>2320</v>
      </c>
      <c r="R11">
        <f t="shared" si="4"/>
        <v>6.8712122737767001E-2</v>
      </c>
      <c r="S11">
        <f t="shared" si="5"/>
        <v>0</v>
      </c>
      <c r="U11" t="s">
        <v>2412</v>
      </c>
      <c r="V11" s="8">
        <f t="shared" si="6"/>
        <v>0</v>
      </c>
      <c r="W11">
        <f t="shared" si="7"/>
        <v>0</v>
      </c>
      <c r="Y11">
        <f t="shared" si="8"/>
        <v>0</v>
      </c>
      <c r="AA11">
        <f t="shared" si="9"/>
        <v>0</v>
      </c>
      <c r="AD11" t="s">
        <v>2424</v>
      </c>
      <c r="AE11">
        <f t="shared" si="10"/>
        <v>0.91556477546691795</v>
      </c>
      <c r="AF11">
        <f t="shared" si="11"/>
        <v>1</v>
      </c>
      <c r="AG11">
        <f t="shared" si="12"/>
        <v>1</v>
      </c>
      <c r="AK11" t="s">
        <v>2524</v>
      </c>
      <c r="AL11">
        <f t="shared" si="13"/>
        <v>7.9170647950377302E-5</v>
      </c>
      <c r="AM11">
        <f t="shared" si="14"/>
        <v>0</v>
      </c>
    </row>
    <row r="12" spans="1:39" x14ac:dyDescent="0.55000000000000004">
      <c r="A12" t="s">
        <v>2220</v>
      </c>
      <c r="B12">
        <f t="shared" si="1"/>
        <v>3.4748966293081003E-2</v>
      </c>
      <c r="C12">
        <f t="shared" si="2"/>
        <v>0</v>
      </c>
      <c r="E12" t="s">
        <v>2120</v>
      </c>
      <c r="F12">
        <f t="shared" si="3"/>
        <v>0.10612752257887099</v>
      </c>
      <c r="G12">
        <f t="shared" si="0"/>
        <v>0</v>
      </c>
      <c r="P12" t="s">
        <v>2321</v>
      </c>
      <c r="R12">
        <f t="shared" si="4"/>
        <v>7.7209987099163102E-2</v>
      </c>
      <c r="S12">
        <f t="shared" si="5"/>
        <v>0</v>
      </c>
      <c r="U12" t="s">
        <v>2412</v>
      </c>
      <c r="V12" s="8">
        <f t="shared" si="6"/>
        <v>0</v>
      </c>
      <c r="W12">
        <f t="shared" si="7"/>
        <v>0</v>
      </c>
      <c r="Y12">
        <f t="shared" si="8"/>
        <v>0</v>
      </c>
      <c r="AA12">
        <f t="shared" si="9"/>
        <v>0</v>
      </c>
      <c r="AD12" t="s">
        <v>2425</v>
      </c>
      <c r="AE12">
        <f t="shared" si="10"/>
        <v>0.84924793243408203</v>
      </c>
      <c r="AF12">
        <f t="shared" si="11"/>
        <v>1</v>
      </c>
      <c r="AG12">
        <f t="shared" si="12"/>
        <v>1</v>
      </c>
      <c r="AK12" t="s">
        <v>2525</v>
      </c>
      <c r="AL12">
        <f t="shared" si="13"/>
        <v>1.17680744733661E-3</v>
      </c>
      <c r="AM12">
        <f t="shared" si="14"/>
        <v>0</v>
      </c>
    </row>
    <row r="13" spans="1:39" x14ac:dyDescent="0.55000000000000004">
      <c r="A13" t="s">
        <v>2221</v>
      </c>
      <c r="B13">
        <f t="shared" si="1"/>
        <v>2.92197655802015E-2</v>
      </c>
      <c r="C13">
        <f t="shared" si="2"/>
        <v>0</v>
      </c>
      <c r="E13" t="s">
        <v>2121</v>
      </c>
      <c r="F13">
        <f t="shared" si="3"/>
        <v>4.4278889715608401E-2</v>
      </c>
      <c r="G13">
        <f t="shared" si="0"/>
        <v>0</v>
      </c>
      <c r="P13" t="s">
        <v>2322</v>
      </c>
      <c r="R13">
        <f t="shared" si="4"/>
        <v>6.3119874811147503E-2</v>
      </c>
      <c r="S13">
        <f t="shared" si="5"/>
        <v>0</v>
      </c>
      <c r="U13" t="s">
        <v>2412</v>
      </c>
      <c r="V13" s="8">
        <f t="shared" si="6"/>
        <v>0</v>
      </c>
      <c r="W13">
        <f t="shared" si="7"/>
        <v>0</v>
      </c>
      <c r="Y13">
        <f t="shared" si="8"/>
        <v>0</v>
      </c>
      <c r="AA13">
        <f t="shared" si="9"/>
        <v>0</v>
      </c>
      <c r="AD13" t="s">
        <v>2426</v>
      </c>
      <c r="AE13">
        <f t="shared" si="10"/>
        <v>0.98970299959182695</v>
      </c>
      <c r="AF13">
        <f t="shared" si="11"/>
        <v>1</v>
      </c>
      <c r="AG13">
        <f t="shared" si="12"/>
        <v>1</v>
      </c>
      <c r="AK13" t="s">
        <v>2526</v>
      </c>
      <c r="AL13">
        <f t="shared" si="13"/>
        <v>8.1428806879557601E-5</v>
      </c>
      <c r="AM13">
        <f t="shared" si="14"/>
        <v>0</v>
      </c>
    </row>
    <row r="14" spans="1:39" x14ac:dyDescent="0.55000000000000004">
      <c r="A14" t="s">
        <v>2222</v>
      </c>
      <c r="B14">
        <f t="shared" si="1"/>
        <v>0.14322860598468301</v>
      </c>
      <c r="C14">
        <f t="shared" si="2"/>
        <v>0</v>
      </c>
      <c r="E14" t="s">
        <v>2122</v>
      </c>
      <c r="F14">
        <f t="shared" si="3"/>
        <v>0.28847990203449297</v>
      </c>
      <c r="G14">
        <f t="shared" si="0"/>
        <v>0</v>
      </c>
      <c r="P14" t="s">
        <v>2323</v>
      </c>
      <c r="R14">
        <f t="shared" si="4"/>
        <v>0.217989386315839</v>
      </c>
      <c r="S14">
        <f t="shared" si="5"/>
        <v>0</v>
      </c>
      <c r="U14" t="s">
        <v>2412</v>
      </c>
      <c r="V14" s="8">
        <f t="shared" si="6"/>
        <v>0</v>
      </c>
      <c r="W14">
        <f t="shared" si="7"/>
        <v>0</v>
      </c>
      <c r="Y14">
        <f t="shared" si="8"/>
        <v>0</v>
      </c>
      <c r="AA14">
        <f t="shared" si="9"/>
        <v>0</v>
      </c>
      <c r="AD14" t="s">
        <v>2427</v>
      </c>
      <c r="AE14">
        <f t="shared" si="10"/>
        <v>0.991072118282318</v>
      </c>
      <c r="AF14">
        <f t="shared" si="11"/>
        <v>1</v>
      </c>
      <c r="AG14">
        <f t="shared" si="12"/>
        <v>1</v>
      </c>
      <c r="AK14" t="s">
        <v>2527</v>
      </c>
      <c r="AL14">
        <f t="shared" si="13"/>
        <v>7.4646079156082096E-5</v>
      </c>
      <c r="AM14">
        <f t="shared" si="14"/>
        <v>0</v>
      </c>
    </row>
    <row r="15" spans="1:39" x14ac:dyDescent="0.55000000000000004">
      <c r="A15" t="s">
        <v>2223</v>
      </c>
      <c r="B15">
        <f t="shared" si="1"/>
        <v>4.6348515248438603E-2</v>
      </c>
      <c r="C15">
        <f t="shared" si="2"/>
        <v>0</v>
      </c>
      <c r="E15" t="s">
        <v>2123</v>
      </c>
      <c r="F15">
        <f t="shared" si="3"/>
        <v>8.2431380673784999E-2</v>
      </c>
      <c r="G15">
        <f t="shared" si="0"/>
        <v>0</v>
      </c>
      <c r="P15" t="s">
        <v>2324</v>
      </c>
      <c r="R15">
        <f t="shared" si="4"/>
        <v>0.14356316157973201</v>
      </c>
      <c r="S15">
        <f t="shared" si="5"/>
        <v>0</v>
      </c>
      <c r="U15" t="s">
        <v>2412</v>
      </c>
      <c r="V15" s="8">
        <f t="shared" si="6"/>
        <v>0</v>
      </c>
      <c r="W15">
        <f t="shared" si="7"/>
        <v>0</v>
      </c>
      <c r="Y15">
        <f t="shared" si="8"/>
        <v>0</v>
      </c>
      <c r="AA15">
        <f t="shared" si="9"/>
        <v>0</v>
      </c>
      <c r="AD15" t="s">
        <v>2428</v>
      </c>
      <c r="AE15">
        <f t="shared" si="10"/>
        <v>0.24759520590305301</v>
      </c>
      <c r="AF15">
        <f t="shared" si="11"/>
        <v>0</v>
      </c>
      <c r="AG15">
        <f t="shared" si="12"/>
        <v>0</v>
      </c>
      <c r="AK15" t="s">
        <v>2528</v>
      </c>
      <c r="AL15">
        <f t="shared" si="13"/>
        <v>1.21353587019257E-4</v>
      </c>
      <c r="AM15">
        <f t="shared" si="14"/>
        <v>0</v>
      </c>
    </row>
    <row r="16" spans="1:39" x14ac:dyDescent="0.55000000000000004">
      <c r="A16" t="s">
        <v>2224</v>
      </c>
      <c r="B16">
        <f t="shared" si="1"/>
        <v>9.3000349099268395E-2</v>
      </c>
      <c r="C16">
        <f t="shared" si="2"/>
        <v>0</v>
      </c>
      <c r="E16" t="s">
        <v>2124</v>
      </c>
      <c r="F16">
        <f t="shared" si="3"/>
        <v>0.21082794075522299</v>
      </c>
      <c r="G16">
        <f t="shared" si="0"/>
        <v>0</v>
      </c>
      <c r="P16" t="s">
        <v>2325</v>
      </c>
      <c r="R16">
        <f t="shared" si="4"/>
        <v>0.26203657310594902</v>
      </c>
      <c r="S16">
        <f t="shared" si="5"/>
        <v>0</v>
      </c>
      <c r="U16" t="s">
        <v>2412</v>
      </c>
      <c r="V16" s="8">
        <f t="shared" si="6"/>
        <v>0</v>
      </c>
      <c r="W16">
        <f t="shared" si="7"/>
        <v>0</v>
      </c>
      <c r="Y16">
        <f t="shared" si="8"/>
        <v>0</v>
      </c>
      <c r="AA16">
        <f t="shared" si="9"/>
        <v>0</v>
      </c>
      <c r="AD16" t="s">
        <v>2429</v>
      </c>
      <c r="AE16">
        <f t="shared" si="10"/>
        <v>0.99865829944610496</v>
      </c>
      <c r="AF16">
        <f t="shared" si="11"/>
        <v>1</v>
      </c>
      <c r="AG16">
        <f t="shared" si="12"/>
        <v>1</v>
      </c>
      <c r="AK16" t="s">
        <v>2529</v>
      </c>
      <c r="AL16">
        <f t="shared" si="13"/>
        <v>4.1361065086675801E-5</v>
      </c>
      <c r="AM16">
        <f t="shared" si="14"/>
        <v>0</v>
      </c>
    </row>
    <row r="17" spans="1:39" x14ac:dyDescent="0.55000000000000004">
      <c r="A17" t="s">
        <v>2225</v>
      </c>
      <c r="B17">
        <f t="shared" si="1"/>
        <v>4.6500951459004403E-2</v>
      </c>
      <c r="C17">
        <f t="shared" si="2"/>
        <v>0</v>
      </c>
      <c r="E17" t="s">
        <v>2125</v>
      </c>
      <c r="F17">
        <f t="shared" si="3"/>
        <v>0.13559645616357799</v>
      </c>
      <c r="G17">
        <f t="shared" si="0"/>
        <v>0</v>
      </c>
      <c r="P17" t="s">
        <v>2326</v>
      </c>
      <c r="R17">
        <f t="shared" si="4"/>
        <v>9.1676397983097402E-2</v>
      </c>
      <c r="S17">
        <f t="shared" si="5"/>
        <v>0</v>
      </c>
      <c r="U17" t="s">
        <v>2412</v>
      </c>
      <c r="V17" s="8">
        <f t="shared" si="6"/>
        <v>0</v>
      </c>
      <c r="W17">
        <f t="shared" si="7"/>
        <v>0</v>
      </c>
      <c r="Y17">
        <f t="shared" si="8"/>
        <v>0</v>
      </c>
      <c r="AA17">
        <f t="shared" si="9"/>
        <v>0</v>
      </c>
      <c r="AD17" t="s">
        <v>2430</v>
      </c>
      <c r="AE17">
        <f t="shared" si="10"/>
        <v>0.98884272575378396</v>
      </c>
      <c r="AF17">
        <f t="shared" si="11"/>
        <v>1</v>
      </c>
      <c r="AG17">
        <f t="shared" si="12"/>
        <v>1</v>
      </c>
      <c r="AK17" t="s">
        <v>2530</v>
      </c>
      <c r="AL17">
        <f t="shared" si="13"/>
        <v>1.1945349251618599E-4</v>
      </c>
      <c r="AM17">
        <f t="shared" si="14"/>
        <v>0</v>
      </c>
    </row>
    <row r="18" spans="1:39" x14ac:dyDescent="0.55000000000000004">
      <c r="A18" t="s">
        <v>2226</v>
      </c>
      <c r="B18">
        <f t="shared" si="1"/>
        <v>1.2057430332798699E-2</v>
      </c>
      <c r="C18">
        <f t="shared" si="2"/>
        <v>0</v>
      </c>
      <c r="E18" t="s">
        <v>2126</v>
      </c>
      <c r="F18">
        <f t="shared" si="3"/>
        <v>1.02025620125459E-2</v>
      </c>
      <c r="G18">
        <f t="shared" si="0"/>
        <v>0</v>
      </c>
      <c r="P18" t="s">
        <v>2327</v>
      </c>
      <c r="R18">
        <f t="shared" si="4"/>
        <v>2.7988229583206799E-2</v>
      </c>
      <c r="S18">
        <f t="shared" si="5"/>
        <v>0</v>
      </c>
      <c r="U18" t="s">
        <v>2412</v>
      </c>
      <c r="V18" s="8">
        <f t="shared" si="6"/>
        <v>0</v>
      </c>
      <c r="W18">
        <f t="shared" si="7"/>
        <v>0</v>
      </c>
      <c r="Y18">
        <f t="shared" si="8"/>
        <v>0</v>
      </c>
      <c r="AA18">
        <f t="shared" si="9"/>
        <v>0</v>
      </c>
      <c r="AD18" t="s">
        <v>2431</v>
      </c>
      <c r="AE18">
        <f t="shared" si="10"/>
        <v>1.2852344661951E-3</v>
      </c>
      <c r="AF18">
        <f t="shared" si="11"/>
        <v>0</v>
      </c>
      <c r="AG18">
        <f t="shared" si="12"/>
        <v>0</v>
      </c>
      <c r="AK18" t="s">
        <v>2531</v>
      </c>
      <c r="AL18">
        <f t="shared" si="13"/>
        <v>2.2916159650776501E-5</v>
      </c>
      <c r="AM18">
        <f t="shared" si="14"/>
        <v>0</v>
      </c>
    </row>
    <row r="19" spans="1:39" x14ac:dyDescent="0.55000000000000004">
      <c r="A19" t="s">
        <v>2227</v>
      </c>
      <c r="B19">
        <f t="shared" si="1"/>
        <v>2.2528850615388899E-2</v>
      </c>
      <c r="C19">
        <f t="shared" si="2"/>
        <v>0</v>
      </c>
      <c r="E19" t="s">
        <v>2127</v>
      </c>
      <c r="F19">
        <f t="shared" si="3"/>
        <v>3.0805090749564199E-2</v>
      </c>
      <c r="G19">
        <f t="shared" si="0"/>
        <v>0</v>
      </c>
      <c r="P19" t="s">
        <v>2328</v>
      </c>
      <c r="R19">
        <f t="shared" si="4"/>
        <v>6.6433831183294406E-2</v>
      </c>
      <c r="S19">
        <f t="shared" si="5"/>
        <v>0</v>
      </c>
      <c r="U19" t="s">
        <v>2412</v>
      </c>
      <c r="V19" s="8">
        <f t="shared" si="6"/>
        <v>0</v>
      </c>
      <c r="W19">
        <f t="shared" si="7"/>
        <v>0</v>
      </c>
      <c r="Y19">
        <f t="shared" si="8"/>
        <v>0</v>
      </c>
      <c r="AA19">
        <f t="shared" si="9"/>
        <v>0</v>
      </c>
      <c r="AD19" t="s">
        <v>2432</v>
      </c>
      <c r="AE19">
        <f t="shared" si="10"/>
        <v>4.0862238965928502E-3</v>
      </c>
      <c r="AF19">
        <f t="shared" si="11"/>
        <v>0</v>
      </c>
      <c r="AG19">
        <f t="shared" si="12"/>
        <v>0</v>
      </c>
      <c r="AK19" t="s">
        <v>2532</v>
      </c>
      <c r="AL19">
        <f t="shared" si="13"/>
        <v>9.4802642706781599E-5</v>
      </c>
      <c r="AM19">
        <f t="shared" si="14"/>
        <v>0</v>
      </c>
    </row>
    <row r="20" spans="1:39" x14ac:dyDescent="0.55000000000000004">
      <c r="A20" t="s">
        <v>2228</v>
      </c>
      <c r="B20">
        <f t="shared" si="1"/>
        <v>4.8929646542589397E-2</v>
      </c>
      <c r="C20">
        <f t="shared" si="2"/>
        <v>0</v>
      </c>
      <c r="E20" t="s">
        <v>2128</v>
      </c>
      <c r="F20">
        <f t="shared" si="3"/>
        <v>7.6021864363504305E-2</v>
      </c>
      <c r="G20">
        <f t="shared" si="0"/>
        <v>0</v>
      </c>
      <c r="P20" t="s">
        <v>2329</v>
      </c>
      <c r="R20">
        <f t="shared" si="4"/>
        <v>6.0829976419111302E-2</v>
      </c>
      <c r="S20">
        <f t="shared" si="5"/>
        <v>0</v>
      </c>
      <c r="U20" t="s">
        <v>2412</v>
      </c>
      <c r="V20" s="8">
        <f t="shared" si="6"/>
        <v>0</v>
      </c>
      <c r="W20">
        <f t="shared" si="7"/>
        <v>0</v>
      </c>
      <c r="Y20">
        <f t="shared" si="8"/>
        <v>0</v>
      </c>
      <c r="AA20">
        <f t="shared" si="9"/>
        <v>0</v>
      </c>
      <c r="AD20" t="s">
        <v>2433</v>
      </c>
      <c r="AE20">
        <f t="shared" si="10"/>
        <v>0.984288990497589</v>
      </c>
      <c r="AF20">
        <f t="shared" si="11"/>
        <v>1</v>
      </c>
      <c r="AG20">
        <f t="shared" si="12"/>
        <v>1</v>
      </c>
      <c r="AK20" t="s">
        <v>2533</v>
      </c>
      <c r="AL20">
        <f t="shared" si="13"/>
        <v>5.5002386216074196E-4</v>
      </c>
      <c r="AM20">
        <f t="shared" si="14"/>
        <v>0</v>
      </c>
    </row>
    <row r="21" spans="1:39" x14ac:dyDescent="0.55000000000000004">
      <c r="A21" t="s">
        <v>2229</v>
      </c>
      <c r="B21">
        <f t="shared" si="1"/>
        <v>4.7087523854496501E-2</v>
      </c>
      <c r="C21">
        <f t="shared" si="2"/>
        <v>0</v>
      </c>
      <c r="E21" t="s">
        <v>2129</v>
      </c>
      <c r="F21">
        <f t="shared" si="3"/>
        <v>6.8246568993764994E-2</v>
      </c>
      <c r="G21">
        <f t="shared" si="0"/>
        <v>0</v>
      </c>
      <c r="P21" t="s">
        <v>2330</v>
      </c>
      <c r="R21">
        <f t="shared" si="4"/>
        <v>7.9358981318746302E-2</v>
      </c>
      <c r="S21">
        <f t="shared" si="5"/>
        <v>0</v>
      </c>
      <c r="U21" t="s">
        <v>2412</v>
      </c>
      <c r="V21" s="8">
        <f t="shared" si="6"/>
        <v>0</v>
      </c>
      <c r="W21">
        <f t="shared" si="7"/>
        <v>0</v>
      </c>
      <c r="Y21">
        <f t="shared" si="8"/>
        <v>0</v>
      </c>
      <c r="AA21">
        <f t="shared" si="9"/>
        <v>0</v>
      </c>
      <c r="AD21" t="s">
        <v>2434</v>
      </c>
      <c r="AE21">
        <f t="shared" si="10"/>
        <v>0.94567614793777399</v>
      </c>
      <c r="AF21">
        <f t="shared" si="11"/>
        <v>1</v>
      </c>
      <c r="AG21">
        <f t="shared" si="12"/>
        <v>1</v>
      </c>
      <c r="AK21" t="s">
        <v>2534</v>
      </c>
      <c r="AL21">
        <f t="shared" si="13"/>
        <v>9.7833813924808001E-5</v>
      </c>
      <c r="AM21">
        <f t="shared" si="14"/>
        <v>0</v>
      </c>
    </row>
    <row r="22" spans="1:39" x14ac:dyDescent="0.55000000000000004">
      <c r="A22" t="s">
        <v>2230</v>
      </c>
      <c r="B22">
        <f t="shared" si="1"/>
        <v>3.1302759038080302E-2</v>
      </c>
      <c r="C22">
        <f t="shared" si="2"/>
        <v>0</v>
      </c>
      <c r="E22" t="s">
        <v>2130</v>
      </c>
      <c r="F22">
        <f t="shared" si="3"/>
        <v>8.9124307480647896E-2</v>
      </c>
      <c r="G22">
        <f t="shared" si="0"/>
        <v>0</v>
      </c>
      <c r="P22" t="s">
        <v>2331</v>
      </c>
      <c r="R22">
        <f t="shared" si="4"/>
        <v>9.3592141241799404E-2</v>
      </c>
      <c r="S22">
        <f t="shared" si="5"/>
        <v>0</v>
      </c>
      <c r="U22" t="s">
        <v>2412</v>
      </c>
      <c r="V22" s="8">
        <f t="shared" si="6"/>
        <v>0</v>
      </c>
      <c r="W22">
        <f t="shared" si="7"/>
        <v>0</v>
      </c>
      <c r="Y22">
        <f t="shared" si="8"/>
        <v>0</v>
      </c>
      <c r="AA22">
        <f t="shared" si="9"/>
        <v>0</v>
      </c>
      <c r="AD22" t="s">
        <v>2435</v>
      </c>
      <c r="AE22">
        <f t="shared" si="10"/>
        <v>0.99062764644622803</v>
      </c>
      <c r="AF22">
        <f t="shared" si="11"/>
        <v>1</v>
      </c>
      <c r="AG22">
        <f t="shared" si="12"/>
        <v>1</v>
      </c>
      <c r="AK22" t="s">
        <v>2535</v>
      </c>
      <c r="AL22">
        <f t="shared" si="13"/>
        <v>4.0866041672415997E-5</v>
      </c>
      <c r="AM22">
        <f t="shared" si="14"/>
        <v>0</v>
      </c>
    </row>
    <row r="23" spans="1:39" x14ac:dyDescent="0.55000000000000004">
      <c r="A23" t="s">
        <v>2231</v>
      </c>
      <c r="B23">
        <f t="shared" si="1"/>
        <v>0.59262959839142104</v>
      </c>
      <c r="C23">
        <f t="shared" si="2"/>
        <v>1</v>
      </c>
      <c r="E23" t="s">
        <v>2131</v>
      </c>
      <c r="F23">
        <f t="shared" si="3"/>
        <v>0.63213405202755402</v>
      </c>
      <c r="G23">
        <f t="shared" si="0"/>
        <v>1</v>
      </c>
      <c r="P23" t="s">
        <v>2332</v>
      </c>
      <c r="R23">
        <f t="shared" si="4"/>
        <v>0.68453239727484905</v>
      </c>
      <c r="S23">
        <f t="shared" si="5"/>
        <v>1</v>
      </c>
      <c r="T23" t="s">
        <v>2411</v>
      </c>
      <c r="U23" t="s">
        <v>2412</v>
      </c>
      <c r="V23" s="8">
        <f t="shared" si="6"/>
        <v>0</v>
      </c>
      <c r="W23">
        <f t="shared" si="7"/>
        <v>1</v>
      </c>
      <c r="Y23">
        <f t="shared" si="8"/>
        <v>1</v>
      </c>
      <c r="AA23">
        <f t="shared" si="9"/>
        <v>1</v>
      </c>
      <c r="AD23" t="s">
        <v>2436</v>
      </c>
      <c r="AE23">
        <f t="shared" si="10"/>
        <v>0.99940860271453802</v>
      </c>
      <c r="AF23">
        <f t="shared" si="11"/>
        <v>1</v>
      </c>
      <c r="AG23">
        <f t="shared" si="12"/>
        <v>1</v>
      </c>
      <c r="AK23" t="s">
        <v>2536</v>
      </c>
      <c r="AL23">
        <f t="shared" si="13"/>
        <v>4.8448712914250699E-4</v>
      </c>
      <c r="AM23">
        <f t="shared" si="14"/>
        <v>0</v>
      </c>
    </row>
    <row r="24" spans="1:39" x14ac:dyDescent="0.55000000000000004">
      <c r="A24" t="s">
        <v>2232</v>
      </c>
      <c r="B24">
        <f t="shared" si="1"/>
        <v>0.193932227996959</v>
      </c>
      <c r="C24">
        <f t="shared" si="2"/>
        <v>0</v>
      </c>
      <c r="E24" t="s">
        <v>2132</v>
      </c>
      <c r="F24">
        <f t="shared" si="3"/>
        <v>0.43707621064908098</v>
      </c>
      <c r="G24">
        <f t="shared" si="0"/>
        <v>0</v>
      </c>
      <c r="P24" t="s">
        <v>2333</v>
      </c>
      <c r="R24">
        <f t="shared" si="4"/>
        <v>0.37949714503554599</v>
      </c>
      <c r="S24">
        <f t="shared" si="5"/>
        <v>0</v>
      </c>
      <c r="U24" t="s">
        <v>2412</v>
      </c>
      <c r="V24" s="8">
        <f t="shared" si="6"/>
        <v>0</v>
      </c>
      <c r="W24">
        <f t="shared" si="7"/>
        <v>0</v>
      </c>
      <c r="Y24">
        <f t="shared" si="8"/>
        <v>0</v>
      </c>
      <c r="AA24">
        <f t="shared" si="9"/>
        <v>0</v>
      </c>
      <c r="AD24" t="s">
        <v>2437</v>
      </c>
      <c r="AE24">
        <f t="shared" si="10"/>
        <v>0.99924242496490401</v>
      </c>
      <c r="AF24">
        <f t="shared" si="11"/>
        <v>1</v>
      </c>
      <c r="AG24">
        <f t="shared" si="12"/>
        <v>1</v>
      </c>
      <c r="AK24" t="s">
        <v>2537</v>
      </c>
      <c r="AL24">
        <f t="shared" si="13"/>
        <v>0.43868774175643899</v>
      </c>
      <c r="AM24">
        <f t="shared" si="14"/>
        <v>0</v>
      </c>
    </row>
    <row r="25" spans="1:39" x14ac:dyDescent="0.55000000000000004">
      <c r="A25" t="s">
        <v>2233</v>
      </c>
      <c r="B25">
        <f t="shared" si="1"/>
        <v>5.4521724445711899E-2</v>
      </c>
      <c r="C25">
        <f t="shared" si="2"/>
        <v>0</v>
      </c>
      <c r="E25" t="s">
        <v>2133</v>
      </c>
      <c r="F25">
        <f t="shared" si="3"/>
        <v>0.151042073672118</v>
      </c>
      <c r="G25">
        <f t="shared" si="0"/>
        <v>0</v>
      </c>
      <c r="K25" t="s">
        <v>2310</v>
      </c>
      <c r="P25" t="s">
        <v>2334</v>
      </c>
      <c r="R25">
        <f t="shared" si="4"/>
        <v>0.17575704129807199</v>
      </c>
      <c r="S25">
        <f t="shared" si="5"/>
        <v>0</v>
      </c>
      <c r="U25" t="s">
        <v>2412</v>
      </c>
      <c r="V25" s="8">
        <f t="shared" si="6"/>
        <v>0</v>
      </c>
      <c r="W25">
        <f t="shared" si="7"/>
        <v>0</v>
      </c>
      <c r="Y25">
        <f t="shared" si="8"/>
        <v>0</v>
      </c>
      <c r="AA25">
        <f t="shared" si="9"/>
        <v>0</v>
      </c>
      <c r="AD25" t="s">
        <v>2438</v>
      </c>
      <c r="AE25">
        <f t="shared" si="10"/>
        <v>0.99736672639846802</v>
      </c>
      <c r="AF25">
        <f t="shared" si="11"/>
        <v>1</v>
      </c>
      <c r="AG25">
        <f t="shared" si="12"/>
        <v>1</v>
      </c>
      <c r="AK25" t="s">
        <v>2538</v>
      </c>
      <c r="AL25">
        <f t="shared" si="13"/>
        <v>8.8572287932038307E-3</v>
      </c>
      <c r="AM25">
        <f t="shared" si="14"/>
        <v>0</v>
      </c>
    </row>
    <row r="26" spans="1:39" x14ac:dyDescent="0.55000000000000004">
      <c r="A26" t="s">
        <v>2234</v>
      </c>
      <c r="B26">
        <f t="shared" si="1"/>
        <v>3.9080663018381999E-2</v>
      </c>
      <c r="C26">
        <f t="shared" si="2"/>
        <v>0</v>
      </c>
      <c r="E26" t="s">
        <v>2134</v>
      </c>
      <c r="F26">
        <f t="shared" si="3"/>
        <v>6.4114880050886294E-2</v>
      </c>
      <c r="G26">
        <f t="shared" si="0"/>
        <v>0</v>
      </c>
      <c r="P26" t="s">
        <v>2335</v>
      </c>
      <c r="R26">
        <f t="shared" si="4"/>
        <v>7.6171675362276495E-2</v>
      </c>
      <c r="S26">
        <f t="shared" si="5"/>
        <v>0</v>
      </c>
      <c r="U26" t="s">
        <v>2412</v>
      </c>
      <c r="V26" s="8">
        <f t="shared" si="6"/>
        <v>0</v>
      </c>
      <c r="W26">
        <f t="shared" si="7"/>
        <v>0</v>
      </c>
      <c r="Y26">
        <f t="shared" si="8"/>
        <v>0</v>
      </c>
      <c r="AA26">
        <f t="shared" si="9"/>
        <v>0</v>
      </c>
      <c r="AD26" t="s">
        <v>2439</v>
      </c>
      <c r="AE26">
        <f t="shared" si="10"/>
        <v>0.91613912582397405</v>
      </c>
      <c r="AF26">
        <f t="shared" si="11"/>
        <v>1</v>
      </c>
      <c r="AG26">
        <f t="shared" si="12"/>
        <v>1</v>
      </c>
      <c r="AK26" t="s">
        <v>2539</v>
      </c>
      <c r="AL26">
        <f t="shared" si="13"/>
        <v>0.77448856830596902</v>
      </c>
      <c r="AM26">
        <f t="shared" si="14"/>
        <v>1</v>
      </c>
    </row>
    <row r="27" spans="1:39" x14ac:dyDescent="0.55000000000000004">
      <c r="A27" t="s">
        <v>2235</v>
      </c>
      <c r="B27">
        <f t="shared" si="1"/>
        <v>1.6135731829126101E-2</v>
      </c>
      <c r="C27">
        <f t="shared" si="2"/>
        <v>0</v>
      </c>
      <c r="E27" t="s">
        <v>2135</v>
      </c>
      <c r="F27">
        <f t="shared" si="3"/>
        <v>1.78003404522049E-2</v>
      </c>
      <c r="G27">
        <f t="shared" si="0"/>
        <v>0</v>
      </c>
      <c r="P27" t="s">
        <v>2336</v>
      </c>
      <c r="R27">
        <f t="shared" si="4"/>
        <v>3.5029609837552003E-2</v>
      </c>
      <c r="S27">
        <f t="shared" si="5"/>
        <v>0</v>
      </c>
      <c r="U27" t="s">
        <v>2412</v>
      </c>
      <c r="V27" s="8">
        <f t="shared" si="6"/>
        <v>0</v>
      </c>
      <c r="W27">
        <f t="shared" si="7"/>
        <v>0</v>
      </c>
      <c r="Y27">
        <f t="shared" si="8"/>
        <v>0</v>
      </c>
      <c r="AA27">
        <f t="shared" si="9"/>
        <v>0</v>
      </c>
      <c r="AD27" t="s">
        <v>2440</v>
      </c>
      <c r="AE27">
        <f t="shared" si="10"/>
        <v>0.98302054405212402</v>
      </c>
      <c r="AF27">
        <f t="shared" si="11"/>
        <v>1</v>
      </c>
      <c r="AG27">
        <f t="shared" si="12"/>
        <v>1</v>
      </c>
      <c r="AK27" t="s">
        <v>2540</v>
      </c>
      <c r="AL27">
        <f t="shared" si="13"/>
        <v>3.6375268246047101E-4</v>
      </c>
      <c r="AM27">
        <f t="shared" si="14"/>
        <v>0</v>
      </c>
    </row>
    <row r="28" spans="1:39" x14ac:dyDescent="0.55000000000000004">
      <c r="A28" t="s">
        <v>2236</v>
      </c>
      <c r="B28">
        <f t="shared" si="1"/>
        <v>1.6012165937012102E-2</v>
      </c>
      <c r="C28">
        <f t="shared" si="2"/>
        <v>0</v>
      </c>
      <c r="E28" t="s">
        <v>2136</v>
      </c>
      <c r="F28">
        <f t="shared" si="3"/>
        <v>1.57860723791159E-2</v>
      </c>
      <c r="G28">
        <f t="shared" si="0"/>
        <v>0</v>
      </c>
      <c r="P28" t="s">
        <v>2337</v>
      </c>
      <c r="R28">
        <f t="shared" si="4"/>
        <v>3.19779033612528E-2</v>
      </c>
      <c r="S28">
        <f t="shared" si="5"/>
        <v>0</v>
      </c>
      <c r="U28" t="s">
        <v>2412</v>
      </c>
      <c r="V28" s="8">
        <f t="shared" si="6"/>
        <v>0</v>
      </c>
      <c r="W28">
        <f t="shared" si="7"/>
        <v>0</v>
      </c>
      <c r="Y28">
        <f t="shared" si="8"/>
        <v>0</v>
      </c>
      <c r="AA28">
        <f t="shared" si="9"/>
        <v>0</v>
      </c>
      <c r="AD28" t="s">
        <v>2441</v>
      </c>
      <c r="AE28">
        <f t="shared" si="10"/>
        <v>3.3611436374485402E-3</v>
      </c>
      <c r="AF28">
        <f t="shared" si="11"/>
        <v>0</v>
      </c>
      <c r="AG28">
        <f t="shared" si="12"/>
        <v>0</v>
      </c>
      <c r="AK28" t="s">
        <v>2541</v>
      </c>
      <c r="AL28">
        <f t="shared" si="13"/>
        <v>6.4077175920829096E-5</v>
      </c>
      <c r="AM28">
        <f t="shared" si="14"/>
        <v>0</v>
      </c>
    </row>
    <row r="29" spans="1:39" x14ac:dyDescent="0.55000000000000004">
      <c r="A29" t="s">
        <v>2237</v>
      </c>
      <c r="B29">
        <f t="shared" si="1"/>
        <v>2.3212184423844401E-2</v>
      </c>
      <c r="C29">
        <f t="shared" si="2"/>
        <v>0</v>
      </c>
      <c r="E29" t="s">
        <v>2137</v>
      </c>
      <c r="F29">
        <f t="shared" si="3"/>
        <v>6.7469334987016905E-2</v>
      </c>
      <c r="G29">
        <f t="shared" si="0"/>
        <v>0</v>
      </c>
      <c r="P29" t="s">
        <v>2338</v>
      </c>
      <c r="R29">
        <f t="shared" si="4"/>
        <v>7.1966228117264705E-2</v>
      </c>
      <c r="S29">
        <f t="shared" si="5"/>
        <v>0</v>
      </c>
      <c r="U29" t="s">
        <v>2412</v>
      </c>
      <c r="V29" s="8">
        <f t="shared" si="6"/>
        <v>0</v>
      </c>
      <c r="W29">
        <f t="shared" si="7"/>
        <v>0</v>
      </c>
      <c r="Y29">
        <f t="shared" si="8"/>
        <v>0</v>
      </c>
      <c r="AA29">
        <f t="shared" si="9"/>
        <v>0</v>
      </c>
      <c r="AD29" t="s">
        <v>2442</v>
      </c>
      <c r="AE29">
        <f t="shared" si="10"/>
        <v>0.211937725543975</v>
      </c>
      <c r="AF29">
        <f t="shared" si="11"/>
        <v>0</v>
      </c>
      <c r="AG29">
        <f t="shared" si="12"/>
        <v>0</v>
      </c>
      <c r="AK29" t="s">
        <v>2542</v>
      </c>
      <c r="AL29">
        <f t="shared" si="13"/>
        <v>0.64175516366958596</v>
      </c>
      <c r="AM29">
        <f t="shared" si="14"/>
        <v>1</v>
      </c>
    </row>
    <row r="30" spans="1:39" x14ac:dyDescent="0.55000000000000004">
      <c r="A30" t="s">
        <v>2238</v>
      </c>
      <c r="B30">
        <f t="shared" si="1"/>
        <v>6.9399349942084299E-2</v>
      </c>
      <c r="C30">
        <f t="shared" si="2"/>
        <v>0</v>
      </c>
      <c r="E30" t="s">
        <v>2138</v>
      </c>
      <c r="F30">
        <f t="shared" si="3"/>
        <v>0.23289657339749401</v>
      </c>
      <c r="G30">
        <f t="shared" si="0"/>
        <v>0</v>
      </c>
      <c r="P30" t="s">
        <v>2339</v>
      </c>
      <c r="R30">
        <f t="shared" si="4"/>
        <v>0.13155841967314799</v>
      </c>
      <c r="S30">
        <f t="shared" si="5"/>
        <v>0</v>
      </c>
      <c r="U30" t="s">
        <v>2412</v>
      </c>
      <c r="V30" s="8">
        <f t="shared" si="6"/>
        <v>0</v>
      </c>
      <c r="W30">
        <f t="shared" si="7"/>
        <v>0</v>
      </c>
      <c r="Y30">
        <f t="shared" si="8"/>
        <v>0</v>
      </c>
      <c r="AA30">
        <f t="shared" si="9"/>
        <v>0</v>
      </c>
      <c r="AD30" t="s">
        <v>2443</v>
      </c>
      <c r="AE30">
        <f t="shared" si="10"/>
        <v>0.78763860464096003</v>
      </c>
      <c r="AF30">
        <f t="shared" si="11"/>
        <v>1</v>
      </c>
      <c r="AG30">
        <f t="shared" si="12"/>
        <v>1</v>
      </c>
      <c r="AK30" t="s">
        <v>2543</v>
      </c>
      <c r="AL30">
        <f t="shared" si="13"/>
        <v>1.7271000251639599E-4</v>
      </c>
      <c r="AM30">
        <f t="shared" si="14"/>
        <v>0</v>
      </c>
    </row>
    <row r="31" spans="1:39" x14ac:dyDescent="0.55000000000000004">
      <c r="A31" t="s">
        <v>2239</v>
      </c>
      <c r="B31">
        <f t="shared" si="1"/>
        <v>2.7947287576840799E-2</v>
      </c>
      <c r="C31">
        <f t="shared" si="2"/>
        <v>0</v>
      </c>
      <c r="E31" t="s">
        <v>2139</v>
      </c>
      <c r="F31">
        <f t="shared" si="3"/>
        <v>3.6876527495020503E-2</v>
      </c>
      <c r="G31">
        <f t="shared" si="0"/>
        <v>0</v>
      </c>
      <c r="P31" t="s">
        <v>2340</v>
      </c>
      <c r="R31">
        <f t="shared" si="4"/>
        <v>4.7955231484747299E-2</v>
      </c>
      <c r="S31">
        <f t="shared" si="5"/>
        <v>0</v>
      </c>
      <c r="U31" t="s">
        <v>2412</v>
      </c>
      <c r="V31" s="8">
        <f t="shared" si="6"/>
        <v>0</v>
      </c>
      <c r="W31">
        <f t="shared" si="7"/>
        <v>0</v>
      </c>
      <c r="Y31">
        <f t="shared" si="8"/>
        <v>0</v>
      </c>
      <c r="AA31">
        <f t="shared" si="9"/>
        <v>0</v>
      </c>
      <c r="AD31" t="s">
        <v>2444</v>
      </c>
      <c r="AE31">
        <f t="shared" si="10"/>
        <v>1.7516581341624201E-2</v>
      </c>
      <c r="AF31">
        <f t="shared" si="11"/>
        <v>0</v>
      </c>
      <c r="AG31">
        <f t="shared" si="12"/>
        <v>0</v>
      </c>
      <c r="AK31" t="s">
        <v>2544</v>
      </c>
      <c r="AL31">
        <f t="shared" si="13"/>
        <v>1.4194524555932701E-4</v>
      </c>
      <c r="AM31">
        <f t="shared" si="14"/>
        <v>0</v>
      </c>
    </row>
    <row r="32" spans="1:39" x14ac:dyDescent="0.55000000000000004">
      <c r="A32" t="s">
        <v>2240</v>
      </c>
      <c r="B32">
        <f t="shared" si="1"/>
        <v>1.35098084364408E-2</v>
      </c>
      <c r="C32">
        <f t="shared" si="2"/>
        <v>0</v>
      </c>
      <c r="E32" t="s">
        <v>2140</v>
      </c>
      <c r="F32">
        <f t="shared" si="3"/>
        <v>1.2896997179763101E-2</v>
      </c>
      <c r="G32">
        <f t="shared" si="0"/>
        <v>0</v>
      </c>
      <c r="P32" t="s">
        <v>2341</v>
      </c>
      <c r="R32">
        <f t="shared" si="4"/>
        <v>3.6748935211260297E-2</v>
      </c>
      <c r="S32">
        <f t="shared" si="5"/>
        <v>0</v>
      </c>
      <c r="U32" t="s">
        <v>2412</v>
      </c>
      <c r="V32" s="8">
        <f t="shared" si="6"/>
        <v>0</v>
      </c>
      <c r="W32">
        <f t="shared" si="7"/>
        <v>0</v>
      </c>
      <c r="Y32">
        <f t="shared" si="8"/>
        <v>0</v>
      </c>
      <c r="AA32">
        <f t="shared" si="9"/>
        <v>0</v>
      </c>
      <c r="AD32" t="s">
        <v>2445</v>
      </c>
      <c r="AE32">
        <f t="shared" si="10"/>
        <v>1.3389297237153999E-4</v>
      </c>
      <c r="AF32">
        <f t="shared" si="11"/>
        <v>0</v>
      </c>
      <c r="AG32">
        <f t="shared" si="12"/>
        <v>0</v>
      </c>
      <c r="AK32" t="s">
        <v>2545</v>
      </c>
      <c r="AL32">
        <f t="shared" si="13"/>
        <v>1.9247821182943799E-4</v>
      </c>
      <c r="AM32">
        <f t="shared" si="14"/>
        <v>0</v>
      </c>
    </row>
    <row r="33" spans="1:39" x14ac:dyDescent="0.55000000000000004">
      <c r="A33" t="s">
        <v>2241</v>
      </c>
      <c r="B33">
        <f t="shared" si="1"/>
        <v>1.41345312553669E-2</v>
      </c>
      <c r="C33">
        <f t="shared" si="2"/>
        <v>0</v>
      </c>
      <c r="E33" t="s">
        <v>2141</v>
      </c>
      <c r="F33">
        <f t="shared" si="3"/>
        <v>1.48646599237829E-2</v>
      </c>
      <c r="G33">
        <f t="shared" si="0"/>
        <v>0</v>
      </c>
      <c r="P33" t="s">
        <v>2342</v>
      </c>
      <c r="R33">
        <f t="shared" si="4"/>
        <v>3.4374184722617503E-2</v>
      </c>
      <c r="S33">
        <f t="shared" si="5"/>
        <v>0</v>
      </c>
      <c r="U33" t="s">
        <v>2412</v>
      </c>
      <c r="V33" s="8">
        <f t="shared" si="6"/>
        <v>0</v>
      </c>
      <c r="W33">
        <f t="shared" si="7"/>
        <v>0</v>
      </c>
      <c r="Y33">
        <f t="shared" si="8"/>
        <v>0</v>
      </c>
      <c r="AA33">
        <f t="shared" si="9"/>
        <v>0</v>
      </c>
      <c r="AD33" t="s">
        <v>2446</v>
      </c>
      <c r="AE33">
        <f t="shared" si="10"/>
        <v>1.3730360660701899E-3</v>
      </c>
      <c r="AF33">
        <f t="shared" si="11"/>
        <v>0</v>
      </c>
      <c r="AG33">
        <f t="shared" si="12"/>
        <v>0</v>
      </c>
      <c r="AK33" t="s">
        <v>2546</v>
      </c>
      <c r="AL33">
        <f t="shared" si="13"/>
        <v>1.3222025881987E-4</v>
      </c>
      <c r="AM33">
        <f t="shared" si="14"/>
        <v>0</v>
      </c>
    </row>
    <row r="34" spans="1:39" x14ac:dyDescent="0.55000000000000004">
      <c r="A34" t="s">
        <v>2242</v>
      </c>
      <c r="B34">
        <f t="shared" si="1"/>
        <v>2.2678878760555701E-2</v>
      </c>
      <c r="C34">
        <f t="shared" si="2"/>
        <v>0</v>
      </c>
      <c r="E34" t="s">
        <v>2142</v>
      </c>
      <c r="F34">
        <f t="shared" si="3"/>
        <v>3.8413635919110602E-2</v>
      </c>
      <c r="G34">
        <f t="shared" si="0"/>
        <v>0</v>
      </c>
      <c r="P34" t="s">
        <v>2343</v>
      </c>
      <c r="R34">
        <f t="shared" si="4"/>
        <v>6.4160882808690797E-2</v>
      </c>
      <c r="S34">
        <f t="shared" si="5"/>
        <v>0</v>
      </c>
      <c r="U34" t="s">
        <v>2412</v>
      </c>
      <c r="V34" s="8">
        <f t="shared" si="6"/>
        <v>0</v>
      </c>
      <c r="W34">
        <f t="shared" si="7"/>
        <v>0</v>
      </c>
      <c r="Y34">
        <f t="shared" si="8"/>
        <v>0</v>
      </c>
      <c r="AA34">
        <f t="shared" si="9"/>
        <v>0</v>
      </c>
      <c r="AD34" t="s">
        <v>2447</v>
      </c>
      <c r="AE34">
        <f t="shared" si="10"/>
        <v>0.557228684425354</v>
      </c>
      <c r="AF34">
        <f t="shared" si="11"/>
        <v>1</v>
      </c>
      <c r="AG34">
        <f t="shared" si="12"/>
        <v>1</v>
      </c>
      <c r="AK34" t="s">
        <v>2547</v>
      </c>
      <c r="AL34">
        <f t="shared" si="13"/>
        <v>8.28487914986908E-4</v>
      </c>
      <c r="AM34">
        <f t="shared" si="14"/>
        <v>0</v>
      </c>
    </row>
    <row r="35" spans="1:39" x14ac:dyDescent="0.55000000000000004">
      <c r="A35" t="s">
        <v>2243</v>
      </c>
      <c r="B35">
        <f t="shared" si="1"/>
        <v>3.49358716676001E-2</v>
      </c>
      <c r="C35">
        <f t="shared" si="2"/>
        <v>0</v>
      </c>
      <c r="E35" t="s">
        <v>2143</v>
      </c>
      <c r="F35">
        <f t="shared" si="3"/>
        <v>5.0560470346772197E-2</v>
      </c>
      <c r="G35">
        <f t="shared" si="0"/>
        <v>0</v>
      </c>
      <c r="P35" t="s">
        <v>2344</v>
      </c>
      <c r="R35">
        <f t="shared" si="4"/>
        <v>9.3927150058155606E-2</v>
      </c>
      <c r="S35">
        <f t="shared" si="5"/>
        <v>0</v>
      </c>
      <c r="U35" t="s">
        <v>2412</v>
      </c>
      <c r="V35" s="8">
        <f t="shared" si="6"/>
        <v>0</v>
      </c>
      <c r="W35">
        <f t="shared" si="7"/>
        <v>0</v>
      </c>
      <c r="Y35">
        <f t="shared" si="8"/>
        <v>0</v>
      </c>
      <c r="AA35">
        <f t="shared" si="9"/>
        <v>0</v>
      </c>
      <c r="AD35" t="s">
        <v>2448</v>
      </c>
      <c r="AE35">
        <f t="shared" si="10"/>
        <v>0.122861817479133</v>
      </c>
      <c r="AF35">
        <f t="shared" si="11"/>
        <v>0</v>
      </c>
      <c r="AG35">
        <f t="shared" si="12"/>
        <v>0</v>
      </c>
      <c r="AK35" t="s">
        <v>2548</v>
      </c>
      <c r="AL35">
        <f t="shared" si="13"/>
        <v>4.0962804632727003E-5</v>
      </c>
      <c r="AM35">
        <f t="shared" si="14"/>
        <v>0</v>
      </c>
    </row>
    <row r="36" spans="1:39" x14ac:dyDescent="0.55000000000000004">
      <c r="A36" t="s">
        <v>2244</v>
      </c>
      <c r="B36">
        <f t="shared" si="1"/>
        <v>4.6437417621062002E-2</v>
      </c>
      <c r="C36">
        <f t="shared" si="2"/>
        <v>0</v>
      </c>
      <c r="E36" t="s">
        <v>2144</v>
      </c>
      <c r="F36">
        <f t="shared" si="3"/>
        <v>7.9272781269329698E-2</v>
      </c>
      <c r="G36">
        <f t="shared" si="0"/>
        <v>0</v>
      </c>
      <c r="P36" t="s">
        <v>2345</v>
      </c>
      <c r="R36">
        <f t="shared" si="4"/>
        <v>7.5586828820147306E-2</v>
      </c>
      <c r="S36">
        <f t="shared" si="5"/>
        <v>0</v>
      </c>
      <c r="U36" t="s">
        <v>2412</v>
      </c>
      <c r="V36" s="8">
        <f t="shared" si="6"/>
        <v>0</v>
      </c>
      <c r="W36">
        <f t="shared" si="7"/>
        <v>0</v>
      </c>
      <c r="Y36">
        <f t="shared" si="8"/>
        <v>0</v>
      </c>
      <c r="AA36">
        <f t="shared" si="9"/>
        <v>0</v>
      </c>
      <c r="AD36" t="s">
        <v>2449</v>
      </c>
      <c r="AE36">
        <f t="shared" si="10"/>
        <v>0.979392349720001</v>
      </c>
      <c r="AF36">
        <f t="shared" si="11"/>
        <v>1</v>
      </c>
      <c r="AG36">
        <f t="shared" si="12"/>
        <v>1</v>
      </c>
      <c r="AK36" t="s">
        <v>2549</v>
      </c>
      <c r="AL36">
        <f t="shared" si="13"/>
        <v>6.7251676227897406E-5</v>
      </c>
      <c r="AM36">
        <f t="shared" si="14"/>
        <v>0</v>
      </c>
    </row>
    <row r="37" spans="1:39" x14ac:dyDescent="0.55000000000000004">
      <c r="A37" t="s">
        <v>2245</v>
      </c>
      <c r="B37">
        <f t="shared" si="1"/>
        <v>1.52971442435433E-2</v>
      </c>
      <c r="C37">
        <f t="shared" si="2"/>
        <v>0</v>
      </c>
      <c r="E37" t="s">
        <v>2145</v>
      </c>
      <c r="F37">
        <f t="shared" si="3"/>
        <v>1.6846889162067901E-2</v>
      </c>
      <c r="G37">
        <f t="shared" si="0"/>
        <v>0</v>
      </c>
      <c r="P37" t="s">
        <v>2346</v>
      </c>
      <c r="R37">
        <f t="shared" si="4"/>
        <v>3.9739052449137197E-2</v>
      </c>
      <c r="S37">
        <f t="shared" si="5"/>
        <v>0</v>
      </c>
      <c r="U37" t="s">
        <v>2412</v>
      </c>
      <c r="V37" s="8">
        <f t="shared" si="6"/>
        <v>0</v>
      </c>
      <c r="W37">
        <f t="shared" si="7"/>
        <v>0</v>
      </c>
      <c r="Y37">
        <f t="shared" si="8"/>
        <v>0</v>
      </c>
      <c r="AA37">
        <f t="shared" si="9"/>
        <v>0</v>
      </c>
      <c r="AD37" t="s">
        <v>2450</v>
      </c>
      <c r="AE37">
        <f t="shared" si="10"/>
        <v>9.7914552316069603E-4</v>
      </c>
      <c r="AF37">
        <f t="shared" si="11"/>
        <v>0</v>
      </c>
      <c r="AG37">
        <f t="shared" si="12"/>
        <v>0</v>
      </c>
      <c r="AK37" t="s">
        <v>2550</v>
      </c>
      <c r="AL37">
        <f t="shared" si="13"/>
        <v>1.5546158887445901E-2</v>
      </c>
      <c r="AM37">
        <f t="shared" si="14"/>
        <v>0</v>
      </c>
    </row>
    <row r="38" spans="1:39" x14ac:dyDescent="0.55000000000000004">
      <c r="A38" t="s">
        <v>2246</v>
      </c>
      <c r="B38">
        <f t="shared" si="1"/>
        <v>4.68793272835182E-2</v>
      </c>
      <c r="C38">
        <f t="shared" si="2"/>
        <v>0</v>
      </c>
      <c r="E38" t="s">
        <v>2146</v>
      </c>
      <c r="F38">
        <f t="shared" si="3"/>
        <v>0.20547046617742001</v>
      </c>
      <c r="G38">
        <f t="shared" si="0"/>
        <v>0</v>
      </c>
      <c r="P38" t="s">
        <v>2347</v>
      </c>
      <c r="R38">
        <f t="shared" si="4"/>
        <v>9.7783439327301894E-2</v>
      </c>
      <c r="S38">
        <f t="shared" si="5"/>
        <v>0</v>
      </c>
      <c r="U38" t="s">
        <v>2412</v>
      </c>
      <c r="V38" s="8">
        <f t="shared" si="6"/>
        <v>0</v>
      </c>
      <c r="W38">
        <f t="shared" si="7"/>
        <v>0</v>
      </c>
      <c r="Y38">
        <f t="shared" si="8"/>
        <v>0</v>
      </c>
      <c r="AA38">
        <f t="shared" si="9"/>
        <v>0</v>
      </c>
      <c r="AD38" t="s">
        <v>2451</v>
      </c>
      <c r="AE38">
        <f t="shared" si="10"/>
        <v>0.99471288919448797</v>
      </c>
      <c r="AF38">
        <f t="shared" si="11"/>
        <v>1</v>
      </c>
      <c r="AG38">
        <f t="shared" si="12"/>
        <v>1</v>
      </c>
      <c r="AK38" t="s">
        <v>2551</v>
      </c>
      <c r="AL38">
        <f t="shared" si="13"/>
        <v>6.0006259445799501E-5</v>
      </c>
      <c r="AM38">
        <f t="shared" si="14"/>
        <v>0</v>
      </c>
    </row>
    <row r="39" spans="1:39" x14ac:dyDescent="0.55000000000000004">
      <c r="A39" t="s">
        <v>2247</v>
      </c>
      <c r="B39">
        <f t="shared" si="1"/>
        <v>2.4167991418314501E-2</v>
      </c>
      <c r="C39">
        <f t="shared" si="2"/>
        <v>0</v>
      </c>
      <c r="E39" t="s">
        <v>2147</v>
      </c>
      <c r="F39">
        <f t="shared" si="3"/>
        <v>3.06099030310641E-2</v>
      </c>
      <c r="G39">
        <f t="shared" si="0"/>
        <v>0</v>
      </c>
      <c r="P39" t="s">
        <v>2348</v>
      </c>
      <c r="R39">
        <f t="shared" si="4"/>
        <v>5.17558948673199E-2</v>
      </c>
      <c r="S39">
        <f t="shared" si="5"/>
        <v>0</v>
      </c>
      <c r="U39" t="s">
        <v>2412</v>
      </c>
      <c r="V39" s="8">
        <f t="shared" si="6"/>
        <v>0</v>
      </c>
      <c r="W39">
        <f t="shared" si="7"/>
        <v>0</v>
      </c>
      <c r="Y39">
        <f t="shared" si="8"/>
        <v>0</v>
      </c>
      <c r="AA39">
        <f t="shared" si="9"/>
        <v>0</v>
      </c>
      <c r="AD39" t="s">
        <v>2452</v>
      </c>
      <c r="AE39">
        <f t="shared" si="10"/>
        <v>1.2506489641964399E-2</v>
      </c>
      <c r="AF39">
        <f t="shared" si="11"/>
        <v>0</v>
      </c>
      <c r="AG39">
        <f t="shared" si="12"/>
        <v>0</v>
      </c>
      <c r="AK39" t="s">
        <v>2552</v>
      </c>
      <c r="AL39">
        <f t="shared" si="13"/>
        <v>3.38311947416514E-4</v>
      </c>
      <c r="AM39">
        <f t="shared" si="14"/>
        <v>0</v>
      </c>
    </row>
    <row r="40" spans="1:39" x14ac:dyDescent="0.55000000000000004">
      <c r="A40" t="s">
        <v>2248</v>
      </c>
      <c r="B40">
        <f t="shared" si="1"/>
        <v>1.4360126332207899E-2</v>
      </c>
      <c r="C40">
        <f t="shared" si="2"/>
        <v>0</v>
      </c>
      <c r="E40" t="s">
        <v>2148</v>
      </c>
      <c r="F40">
        <f t="shared" si="3"/>
        <v>1.51069114456836E-2</v>
      </c>
      <c r="G40">
        <f t="shared" si="0"/>
        <v>0</v>
      </c>
      <c r="P40" t="s">
        <v>2349</v>
      </c>
      <c r="R40">
        <f t="shared" si="4"/>
        <v>3.1336238932689102E-2</v>
      </c>
      <c r="S40">
        <f t="shared" si="5"/>
        <v>0</v>
      </c>
      <c r="U40" t="s">
        <v>2412</v>
      </c>
      <c r="V40" s="8">
        <f t="shared" si="6"/>
        <v>0</v>
      </c>
      <c r="W40">
        <f t="shared" si="7"/>
        <v>0</v>
      </c>
      <c r="Y40">
        <f t="shared" si="8"/>
        <v>0</v>
      </c>
      <c r="AA40">
        <f t="shared" si="9"/>
        <v>0</v>
      </c>
      <c r="AD40" t="s">
        <v>2453</v>
      </c>
      <c r="AE40">
        <f t="shared" si="10"/>
        <v>1.36489150463603E-4</v>
      </c>
      <c r="AF40">
        <f t="shared" si="11"/>
        <v>0</v>
      </c>
      <c r="AG40">
        <f t="shared" si="12"/>
        <v>0</v>
      </c>
      <c r="AK40" t="s">
        <v>2553</v>
      </c>
      <c r="AL40">
        <f t="shared" si="13"/>
        <v>7.0756813511252403E-4</v>
      </c>
      <c r="AM40">
        <f t="shared" si="14"/>
        <v>0</v>
      </c>
    </row>
    <row r="41" spans="1:39" x14ac:dyDescent="0.55000000000000004">
      <c r="A41" t="s">
        <v>2249</v>
      </c>
      <c r="B41">
        <f t="shared" si="1"/>
        <v>1.46593550358991E-2</v>
      </c>
      <c r="C41">
        <f t="shared" si="2"/>
        <v>0</v>
      </c>
      <c r="E41" t="s">
        <v>2149</v>
      </c>
      <c r="F41">
        <f t="shared" si="3"/>
        <v>1.46228633651979E-2</v>
      </c>
      <c r="G41">
        <f t="shared" si="0"/>
        <v>0</v>
      </c>
      <c r="P41" t="s">
        <v>2350</v>
      </c>
      <c r="R41">
        <f t="shared" si="4"/>
        <v>4.82484294933452E-2</v>
      </c>
      <c r="S41">
        <f t="shared" si="5"/>
        <v>0</v>
      </c>
      <c r="U41" t="s">
        <v>2412</v>
      </c>
      <c r="V41" s="8">
        <f t="shared" si="6"/>
        <v>0</v>
      </c>
      <c r="W41">
        <f t="shared" si="7"/>
        <v>0</v>
      </c>
      <c r="Y41">
        <f t="shared" si="8"/>
        <v>0</v>
      </c>
      <c r="AA41">
        <f t="shared" si="9"/>
        <v>0</v>
      </c>
      <c r="AD41" t="s">
        <v>2454</v>
      </c>
      <c r="AE41">
        <f t="shared" si="10"/>
        <v>1.41559336334466E-2</v>
      </c>
      <c r="AF41">
        <f t="shared" si="11"/>
        <v>0</v>
      </c>
      <c r="AG41">
        <f t="shared" si="12"/>
        <v>0</v>
      </c>
      <c r="AK41" t="s">
        <v>2554</v>
      </c>
      <c r="AL41">
        <f t="shared" si="13"/>
        <v>2.0460267842281599E-4</v>
      </c>
      <c r="AM41">
        <f t="shared" si="14"/>
        <v>0</v>
      </c>
    </row>
    <row r="42" spans="1:39" x14ac:dyDescent="0.55000000000000004">
      <c r="A42" t="s">
        <v>2250</v>
      </c>
      <c r="B42">
        <f t="shared" si="1"/>
        <v>1.90024036616105E-2</v>
      </c>
      <c r="C42">
        <f t="shared" si="2"/>
        <v>0</v>
      </c>
      <c r="E42" t="s">
        <v>2150</v>
      </c>
      <c r="F42">
        <f t="shared" si="3"/>
        <v>2.66616579810025E-2</v>
      </c>
      <c r="G42">
        <f t="shared" si="0"/>
        <v>0</v>
      </c>
      <c r="P42" t="s">
        <v>2351</v>
      </c>
      <c r="R42">
        <f t="shared" si="4"/>
        <v>4.6302785925770501E-2</v>
      </c>
      <c r="S42">
        <f t="shared" si="5"/>
        <v>0</v>
      </c>
      <c r="U42" t="s">
        <v>2412</v>
      </c>
      <c r="V42" s="8">
        <f t="shared" si="6"/>
        <v>0</v>
      </c>
      <c r="W42">
        <f t="shared" si="7"/>
        <v>0</v>
      </c>
      <c r="Y42">
        <f t="shared" si="8"/>
        <v>0</v>
      </c>
      <c r="AA42">
        <f t="shared" si="9"/>
        <v>0</v>
      </c>
      <c r="AD42" t="s">
        <v>2455</v>
      </c>
      <c r="AE42">
        <f t="shared" si="10"/>
        <v>1.0192895570071401E-4</v>
      </c>
      <c r="AF42">
        <f t="shared" si="11"/>
        <v>0</v>
      </c>
      <c r="AG42">
        <f t="shared" si="12"/>
        <v>0</v>
      </c>
      <c r="AK42" t="s">
        <v>2555</v>
      </c>
      <c r="AL42">
        <f t="shared" si="13"/>
        <v>0.89459311962127597</v>
      </c>
      <c r="AM42">
        <f t="shared" si="14"/>
        <v>1</v>
      </c>
    </row>
    <row r="43" spans="1:39" x14ac:dyDescent="0.55000000000000004">
      <c r="A43" t="s">
        <v>2251</v>
      </c>
      <c r="B43">
        <f t="shared" si="1"/>
        <v>2.39278822267368E-2</v>
      </c>
      <c r="C43">
        <f t="shared" si="2"/>
        <v>0</v>
      </c>
      <c r="E43" t="s">
        <v>2151</v>
      </c>
      <c r="F43">
        <f t="shared" si="3"/>
        <v>3.42948412254701E-2</v>
      </c>
      <c r="G43">
        <f t="shared" si="0"/>
        <v>0</v>
      </c>
      <c r="P43" t="s">
        <v>2352</v>
      </c>
      <c r="R43">
        <f t="shared" si="4"/>
        <v>6.1980595287879997E-2</v>
      </c>
      <c r="S43">
        <f t="shared" si="5"/>
        <v>0</v>
      </c>
      <c r="U43" t="s">
        <v>2412</v>
      </c>
      <c r="V43" s="8">
        <f t="shared" si="6"/>
        <v>0</v>
      </c>
      <c r="W43">
        <f t="shared" si="7"/>
        <v>0</v>
      </c>
      <c r="Y43">
        <f t="shared" si="8"/>
        <v>0</v>
      </c>
      <c r="AA43">
        <f t="shared" si="9"/>
        <v>0</v>
      </c>
      <c r="AD43" t="s">
        <v>2456</v>
      </c>
      <c r="AE43">
        <f t="shared" si="10"/>
        <v>0.91822981834411599</v>
      </c>
      <c r="AF43">
        <f t="shared" si="11"/>
        <v>1</v>
      </c>
      <c r="AG43">
        <f t="shared" si="12"/>
        <v>1</v>
      </c>
      <c r="AK43" t="s">
        <v>2556</v>
      </c>
      <c r="AL43">
        <f t="shared" si="13"/>
        <v>0.99942761659622104</v>
      </c>
      <c r="AM43">
        <f t="shared" si="14"/>
        <v>1</v>
      </c>
    </row>
    <row r="44" spans="1:39" x14ac:dyDescent="0.55000000000000004">
      <c r="A44" t="s">
        <v>2252</v>
      </c>
      <c r="B44">
        <f t="shared" si="1"/>
        <v>1.37930874579888E-2</v>
      </c>
      <c r="C44">
        <f t="shared" si="2"/>
        <v>0</v>
      </c>
      <c r="E44" t="s">
        <v>2152</v>
      </c>
      <c r="F44">
        <f t="shared" si="3"/>
        <v>1.37717290909663E-2</v>
      </c>
      <c r="G44">
        <f t="shared" si="0"/>
        <v>0</v>
      </c>
      <c r="P44" t="s">
        <v>2353</v>
      </c>
      <c r="R44">
        <f t="shared" si="4"/>
        <v>2.9531869273937101E-2</v>
      </c>
      <c r="S44">
        <f t="shared" si="5"/>
        <v>0</v>
      </c>
      <c r="U44" t="s">
        <v>2412</v>
      </c>
      <c r="V44" s="8">
        <f t="shared" si="6"/>
        <v>0</v>
      </c>
      <c r="W44">
        <f t="shared" si="7"/>
        <v>0</v>
      </c>
      <c r="Y44">
        <f t="shared" si="8"/>
        <v>0</v>
      </c>
      <c r="AA44">
        <f t="shared" si="9"/>
        <v>0</v>
      </c>
      <c r="AD44" t="s">
        <v>2457</v>
      </c>
      <c r="AE44">
        <f t="shared" si="10"/>
        <v>8.4734885022044095E-3</v>
      </c>
      <c r="AF44">
        <f t="shared" si="11"/>
        <v>0</v>
      </c>
      <c r="AG44">
        <f t="shared" si="12"/>
        <v>0</v>
      </c>
      <c r="AK44" t="s">
        <v>2557</v>
      </c>
      <c r="AL44">
        <f t="shared" si="13"/>
        <v>0.99924051761627097</v>
      </c>
      <c r="AM44">
        <f t="shared" si="14"/>
        <v>1</v>
      </c>
    </row>
    <row r="45" spans="1:39" x14ac:dyDescent="0.55000000000000004">
      <c r="A45" t="s">
        <v>2253</v>
      </c>
      <c r="B45">
        <f t="shared" si="1"/>
        <v>2.0083743051025199E-2</v>
      </c>
      <c r="C45">
        <f t="shared" si="2"/>
        <v>0</v>
      </c>
      <c r="E45" t="s">
        <v>2153</v>
      </c>
      <c r="F45">
        <f t="shared" si="3"/>
        <v>3.1541971169241102E-2</v>
      </c>
      <c r="G45">
        <f t="shared" si="0"/>
        <v>0</v>
      </c>
      <c r="P45" t="s">
        <v>2354</v>
      </c>
      <c r="R45">
        <f t="shared" si="4"/>
        <v>7.3776573990858699E-2</v>
      </c>
      <c r="S45">
        <f t="shared" si="5"/>
        <v>0</v>
      </c>
      <c r="U45" t="s">
        <v>2412</v>
      </c>
      <c r="V45" s="8">
        <f t="shared" si="6"/>
        <v>0</v>
      </c>
      <c r="W45">
        <f t="shared" si="7"/>
        <v>0</v>
      </c>
      <c r="Y45">
        <f t="shared" si="8"/>
        <v>0</v>
      </c>
      <c r="AA45">
        <f t="shared" si="9"/>
        <v>0</v>
      </c>
      <c r="AD45" t="s">
        <v>2458</v>
      </c>
      <c r="AE45">
        <f t="shared" si="10"/>
        <v>0.422276020050048</v>
      </c>
      <c r="AF45">
        <f t="shared" si="11"/>
        <v>0</v>
      </c>
      <c r="AG45">
        <f t="shared" si="12"/>
        <v>0</v>
      </c>
      <c r="AK45" t="s">
        <v>2558</v>
      </c>
      <c r="AL45">
        <f t="shared" si="13"/>
        <v>0.99884170293807895</v>
      </c>
      <c r="AM45">
        <f t="shared" si="14"/>
        <v>1</v>
      </c>
    </row>
    <row r="46" spans="1:39" x14ac:dyDescent="0.55000000000000004">
      <c r="A46" t="s">
        <v>2254</v>
      </c>
      <c r="B46">
        <f t="shared" si="1"/>
        <v>1.7069614181955201E-2</v>
      </c>
      <c r="C46">
        <f t="shared" si="2"/>
        <v>0</v>
      </c>
      <c r="E46" t="s">
        <v>2154</v>
      </c>
      <c r="F46">
        <f t="shared" si="3"/>
        <v>2.0138645496788302E-2</v>
      </c>
      <c r="G46">
        <f t="shared" si="0"/>
        <v>0</v>
      </c>
      <c r="P46" t="s">
        <v>2355</v>
      </c>
      <c r="R46">
        <f t="shared" si="4"/>
        <v>6.69813557055398E-2</v>
      </c>
      <c r="S46">
        <f t="shared" si="5"/>
        <v>0</v>
      </c>
      <c r="U46" t="s">
        <v>2412</v>
      </c>
      <c r="V46" s="8">
        <f t="shared" si="6"/>
        <v>0</v>
      </c>
      <c r="W46">
        <f t="shared" si="7"/>
        <v>0</v>
      </c>
      <c r="Y46">
        <f t="shared" si="8"/>
        <v>0</v>
      </c>
      <c r="AA46">
        <f t="shared" si="9"/>
        <v>0</v>
      </c>
      <c r="AD46" t="s">
        <v>2459</v>
      </c>
      <c r="AE46">
        <f t="shared" si="10"/>
        <v>0.909545958042144</v>
      </c>
      <c r="AF46">
        <f t="shared" si="11"/>
        <v>1</v>
      </c>
      <c r="AG46">
        <f t="shared" si="12"/>
        <v>1</v>
      </c>
      <c r="AK46" t="s">
        <v>2559</v>
      </c>
      <c r="AL46">
        <f t="shared" si="13"/>
        <v>0.99965155124664296</v>
      </c>
      <c r="AM46">
        <f t="shared" si="14"/>
        <v>1</v>
      </c>
    </row>
    <row r="47" spans="1:39" x14ac:dyDescent="0.55000000000000004">
      <c r="A47" t="s">
        <v>2255</v>
      </c>
      <c r="B47">
        <f t="shared" si="1"/>
        <v>5.0185821454527497E-2</v>
      </c>
      <c r="C47">
        <f t="shared" si="2"/>
        <v>0</v>
      </c>
      <c r="E47" t="s">
        <v>2155</v>
      </c>
      <c r="F47">
        <f t="shared" si="3"/>
        <v>0.16594463478393601</v>
      </c>
      <c r="G47">
        <f t="shared" si="0"/>
        <v>0</v>
      </c>
      <c r="P47" t="s">
        <v>2356</v>
      </c>
      <c r="R47">
        <f t="shared" si="4"/>
        <v>0.126719807417215</v>
      </c>
      <c r="S47">
        <f t="shared" si="5"/>
        <v>0</v>
      </c>
      <c r="U47" t="s">
        <v>2412</v>
      </c>
      <c r="V47" s="8">
        <f t="shared" si="6"/>
        <v>0</v>
      </c>
      <c r="W47">
        <f t="shared" si="7"/>
        <v>0</v>
      </c>
      <c r="Y47">
        <f t="shared" si="8"/>
        <v>0</v>
      </c>
      <c r="AA47">
        <f t="shared" si="9"/>
        <v>0</v>
      </c>
      <c r="AD47" t="s">
        <v>2460</v>
      </c>
      <c r="AE47">
        <f t="shared" si="10"/>
        <v>0.16237950325012199</v>
      </c>
      <c r="AF47">
        <f t="shared" si="11"/>
        <v>0</v>
      </c>
      <c r="AG47">
        <f t="shared" si="12"/>
        <v>0</v>
      </c>
      <c r="AK47" t="s">
        <v>2560</v>
      </c>
      <c r="AL47">
        <f t="shared" si="13"/>
        <v>0.99942195415496804</v>
      </c>
      <c r="AM47">
        <f t="shared" si="14"/>
        <v>1</v>
      </c>
    </row>
    <row r="48" spans="1:39" x14ac:dyDescent="0.55000000000000004">
      <c r="A48" t="s">
        <v>2256</v>
      </c>
      <c r="B48">
        <f t="shared" si="1"/>
        <v>2.1872213463486102E-2</v>
      </c>
      <c r="C48">
        <f t="shared" si="2"/>
        <v>0</v>
      </c>
      <c r="E48" t="s">
        <v>2156</v>
      </c>
      <c r="F48">
        <f t="shared" si="3"/>
        <v>3.3642496850126699E-2</v>
      </c>
      <c r="G48">
        <f t="shared" si="0"/>
        <v>0</v>
      </c>
      <c r="P48" t="s">
        <v>2357</v>
      </c>
      <c r="R48">
        <f t="shared" si="4"/>
        <v>4.0977575428131803E-2</v>
      </c>
      <c r="S48">
        <f t="shared" si="5"/>
        <v>0</v>
      </c>
      <c r="U48" t="s">
        <v>2412</v>
      </c>
      <c r="V48" s="8">
        <f t="shared" si="6"/>
        <v>0</v>
      </c>
      <c r="W48">
        <f t="shared" si="7"/>
        <v>0</v>
      </c>
      <c r="Y48">
        <f t="shared" si="8"/>
        <v>0</v>
      </c>
      <c r="AA48">
        <f t="shared" si="9"/>
        <v>0</v>
      </c>
      <c r="AD48" t="s">
        <v>2461</v>
      </c>
      <c r="AE48">
        <f t="shared" si="10"/>
        <v>0.10966235399246201</v>
      </c>
      <c r="AF48">
        <f t="shared" si="11"/>
        <v>0</v>
      </c>
      <c r="AG48">
        <f t="shared" si="12"/>
        <v>0</v>
      </c>
      <c r="AK48" t="s">
        <v>2561</v>
      </c>
      <c r="AL48">
        <f t="shared" si="13"/>
        <v>0.99800366163253695</v>
      </c>
      <c r="AM48">
        <f t="shared" si="14"/>
        <v>1</v>
      </c>
    </row>
    <row r="49" spans="1:39" x14ac:dyDescent="0.55000000000000004">
      <c r="A49" t="s">
        <v>2257</v>
      </c>
      <c r="B49">
        <f t="shared" si="1"/>
        <v>2.32696544715588E-2</v>
      </c>
      <c r="C49">
        <f t="shared" si="2"/>
        <v>0</v>
      </c>
      <c r="E49" t="s">
        <v>2157</v>
      </c>
      <c r="F49">
        <f t="shared" si="3"/>
        <v>4.4335025482703502E-2</v>
      </c>
      <c r="G49">
        <f t="shared" si="0"/>
        <v>0</v>
      </c>
      <c r="P49" t="s">
        <v>2358</v>
      </c>
      <c r="R49">
        <f t="shared" si="4"/>
        <v>6.8287015099567805E-2</v>
      </c>
      <c r="S49">
        <f t="shared" si="5"/>
        <v>0</v>
      </c>
      <c r="U49" t="s">
        <v>2412</v>
      </c>
      <c r="V49" s="8">
        <f t="shared" si="6"/>
        <v>0</v>
      </c>
      <c r="W49">
        <f t="shared" si="7"/>
        <v>0</v>
      </c>
      <c r="Y49">
        <f t="shared" si="8"/>
        <v>0</v>
      </c>
      <c r="AA49">
        <f t="shared" si="9"/>
        <v>0</v>
      </c>
      <c r="AD49" t="s">
        <v>2462</v>
      </c>
      <c r="AE49">
        <f t="shared" si="10"/>
        <v>7.5568065047264002E-2</v>
      </c>
      <c r="AF49">
        <f t="shared" si="11"/>
        <v>0</v>
      </c>
      <c r="AG49">
        <f t="shared" si="12"/>
        <v>0</v>
      </c>
      <c r="AK49" t="s">
        <v>2562</v>
      </c>
      <c r="AL49">
        <f t="shared" si="13"/>
        <v>0.99965059757232599</v>
      </c>
      <c r="AM49">
        <f t="shared" si="14"/>
        <v>1</v>
      </c>
    </row>
    <row r="50" spans="1:39" x14ac:dyDescent="0.55000000000000004">
      <c r="A50" t="s">
        <v>2258</v>
      </c>
      <c r="B50">
        <f t="shared" si="1"/>
        <v>1.56755104792081E-2</v>
      </c>
      <c r="C50">
        <f t="shared" si="2"/>
        <v>0</v>
      </c>
      <c r="E50" t="s">
        <v>2158</v>
      </c>
      <c r="F50">
        <f t="shared" si="3"/>
        <v>1.63285865713543E-2</v>
      </c>
      <c r="G50">
        <f t="shared" si="0"/>
        <v>0</v>
      </c>
      <c r="P50" t="s">
        <v>2359</v>
      </c>
      <c r="R50">
        <f t="shared" si="4"/>
        <v>4.0829943713047302E-2</v>
      </c>
      <c r="S50">
        <f t="shared" si="5"/>
        <v>0</v>
      </c>
      <c r="U50" t="s">
        <v>2412</v>
      </c>
      <c r="V50" s="8">
        <f t="shared" si="6"/>
        <v>0</v>
      </c>
      <c r="W50">
        <f t="shared" si="7"/>
        <v>0</v>
      </c>
      <c r="Y50">
        <f t="shared" si="8"/>
        <v>0</v>
      </c>
      <c r="AA50">
        <f t="shared" si="9"/>
        <v>0</v>
      </c>
      <c r="AD50" t="s">
        <v>2463</v>
      </c>
      <c r="AE50">
        <f t="shared" si="10"/>
        <v>0.86404901742935103</v>
      </c>
      <c r="AF50">
        <f t="shared" si="11"/>
        <v>1</v>
      </c>
      <c r="AG50">
        <f t="shared" si="12"/>
        <v>1</v>
      </c>
      <c r="AK50" t="s">
        <v>2563</v>
      </c>
      <c r="AL50">
        <f t="shared" si="13"/>
        <v>0.99854242801666204</v>
      </c>
      <c r="AM50">
        <f t="shared" si="14"/>
        <v>1</v>
      </c>
    </row>
    <row r="51" spans="1:39" x14ac:dyDescent="0.55000000000000004">
      <c r="A51" t="s">
        <v>2259</v>
      </c>
      <c r="B51">
        <f t="shared" si="1"/>
        <v>8.0973487070215094E-2</v>
      </c>
      <c r="C51">
        <f t="shared" si="2"/>
        <v>0</v>
      </c>
      <c r="E51" t="s">
        <v>2159</v>
      </c>
      <c r="F51">
        <f t="shared" si="3"/>
        <v>0.117801285878972</v>
      </c>
      <c r="G51">
        <f t="shared" si="0"/>
        <v>0</v>
      </c>
      <c r="P51" t="s">
        <v>2360</v>
      </c>
      <c r="R51">
        <f t="shared" si="4"/>
        <v>0.14557801309194399</v>
      </c>
      <c r="S51">
        <f t="shared" si="5"/>
        <v>0</v>
      </c>
      <c r="U51" t="s">
        <v>2412</v>
      </c>
      <c r="V51" s="8">
        <f t="shared" si="6"/>
        <v>0</v>
      </c>
      <c r="W51">
        <f t="shared" si="7"/>
        <v>0</v>
      </c>
      <c r="Y51">
        <f t="shared" si="8"/>
        <v>0</v>
      </c>
      <c r="AA51">
        <f t="shared" si="9"/>
        <v>0</v>
      </c>
      <c r="AD51" t="s">
        <v>2464</v>
      </c>
      <c r="AE51">
        <f t="shared" si="10"/>
        <v>0.98376077413558904</v>
      </c>
      <c r="AF51">
        <f t="shared" si="11"/>
        <v>1</v>
      </c>
      <c r="AG51">
        <f t="shared" si="12"/>
        <v>1</v>
      </c>
      <c r="AK51" t="s">
        <v>2564</v>
      </c>
      <c r="AL51">
        <f t="shared" si="13"/>
        <v>0.99962341785430897</v>
      </c>
      <c r="AM51">
        <f t="shared" si="14"/>
        <v>1</v>
      </c>
    </row>
    <row r="52" spans="1:39" x14ac:dyDescent="0.55000000000000004">
      <c r="A52" t="s">
        <v>2260</v>
      </c>
      <c r="B52">
        <f t="shared" si="1"/>
        <v>4.0540554196813697E-2</v>
      </c>
      <c r="C52">
        <f t="shared" si="2"/>
        <v>0</v>
      </c>
      <c r="E52" t="s">
        <v>2160</v>
      </c>
      <c r="F52">
        <f t="shared" si="3"/>
        <v>5.8097789566434001E-2</v>
      </c>
      <c r="G52">
        <f t="shared" si="0"/>
        <v>0</v>
      </c>
      <c r="P52" t="s">
        <v>2361</v>
      </c>
      <c r="R52">
        <f t="shared" si="4"/>
        <v>6.3495238859676006E-2</v>
      </c>
      <c r="S52">
        <f t="shared" si="5"/>
        <v>0</v>
      </c>
      <c r="U52" t="s">
        <v>2412</v>
      </c>
      <c r="V52" s="8">
        <f t="shared" si="6"/>
        <v>0</v>
      </c>
      <c r="W52">
        <f t="shared" si="7"/>
        <v>0</v>
      </c>
      <c r="Y52">
        <f t="shared" si="8"/>
        <v>0</v>
      </c>
      <c r="AA52">
        <f t="shared" si="9"/>
        <v>0</v>
      </c>
      <c r="AD52" t="s">
        <v>2465</v>
      </c>
      <c r="AE52">
        <f t="shared" si="10"/>
        <v>0.97313392162322898</v>
      </c>
      <c r="AF52">
        <f t="shared" si="11"/>
        <v>1</v>
      </c>
      <c r="AG52">
        <f t="shared" si="12"/>
        <v>1</v>
      </c>
      <c r="AK52" t="s">
        <v>2562</v>
      </c>
      <c r="AL52">
        <f t="shared" si="13"/>
        <v>0.99965059757232599</v>
      </c>
      <c r="AM52">
        <f t="shared" si="14"/>
        <v>1</v>
      </c>
    </row>
    <row r="53" spans="1:39" x14ac:dyDescent="0.55000000000000004">
      <c r="A53" t="s">
        <v>2261</v>
      </c>
      <c r="B53">
        <f t="shared" si="1"/>
        <v>1.4181267688397701E-2</v>
      </c>
      <c r="C53">
        <f t="shared" si="2"/>
        <v>0</v>
      </c>
      <c r="E53" t="s">
        <v>2161</v>
      </c>
      <c r="F53">
        <f t="shared" si="3"/>
        <v>1.4980131116168E-2</v>
      </c>
      <c r="G53">
        <f t="shared" si="0"/>
        <v>0</v>
      </c>
      <c r="P53" t="s">
        <v>2362</v>
      </c>
      <c r="R53">
        <f t="shared" si="4"/>
        <v>4.4580725976530101E-2</v>
      </c>
      <c r="S53">
        <f t="shared" si="5"/>
        <v>0</v>
      </c>
      <c r="U53" t="s">
        <v>2412</v>
      </c>
      <c r="V53" s="8">
        <f t="shared" si="6"/>
        <v>0</v>
      </c>
      <c r="W53">
        <f t="shared" si="7"/>
        <v>0</v>
      </c>
      <c r="Y53">
        <f t="shared" si="8"/>
        <v>0</v>
      </c>
      <c r="AA53">
        <f t="shared" si="9"/>
        <v>0</v>
      </c>
      <c r="AD53" t="s">
        <v>2466</v>
      </c>
      <c r="AE53">
        <f t="shared" si="10"/>
        <v>1.6695210069883601E-4</v>
      </c>
      <c r="AF53">
        <f t="shared" si="11"/>
        <v>0</v>
      </c>
      <c r="AG53">
        <f t="shared" si="12"/>
        <v>0</v>
      </c>
      <c r="AK53" t="s">
        <v>2565</v>
      </c>
      <c r="AL53">
        <f t="shared" si="13"/>
        <v>0.99892383813857999</v>
      </c>
      <c r="AM53">
        <f t="shared" si="14"/>
        <v>1</v>
      </c>
    </row>
    <row r="54" spans="1:39" x14ac:dyDescent="0.55000000000000004">
      <c r="A54" t="s">
        <v>2262</v>
      </c>
      <c r="B54">
        <f t="shared" si="1"/>
        <v>1.6753804828937399E-2</v>
      </c>
      <c r="C54">
        <f t="shared" si="2"/>
        <v>0</v>
      </c>
      <c r="E54" t="s">
        <v>2162</v>
      </c>
      <c r="F54">
        <f t="shared" si="3"/>
        <v>1.70839627098213E-2</v>
      </c>
      <c r="G54">
        <f t="shared" si="0"/>
        <v>0</v>
      </c>
      <c r="P54" t="s">
        <v>2363</v>
      </c>
      <c r="R54">
        <f t="shared" si="4"/>
        <v>5.3623197768681803E-2</v>
      </c>
      <c r="S54">
        <f t="shared" si="5"/>
        <v>0</v>
      </c>
      <c r="U54" t="s">
        <v>2412</v>
      </c>
      <c r="V54" s="8">
        <f t="shared" si="6"/>
        <v>0</v>
      </c>
      <c r="W54">
        <f t="shared" si="7"/>
        <v>0</v>
      </c>
      <c r="Y54">
        <f t="shared" si="8"/>
        <v>0</v>
      </c>
      <c r="AA54">
        <f t="shared" si="9"/>
        <v>0</v>
      </c>
      <c r="AD54" t="s">
        <v>2467</v>
      </c>
      <c r="AE54">
        <f t="shared" si="10"/>
        <v>2.63808906311169E-4</v>
      </c>
      <c r="AF54">
        <f t="shared" si="11"/>
        <v>0</v>
      </c>
      <c r="AG54">
        <f t="shared" si="12"/>
        <v>0</v>
      </c>
      <c r="AK54" t="s">
        <v>2566</v>
      </c>
      <c r="AL54">
        <f t="shared" si="13"/>
        <v>0.99955445528030296</v>
      </c>
      <c r="AM54">
        <f t="shared" si="14"/>
        <v>1</v>
      </c>
    </row>
    <row r="55" spans="1:39" x14ac:dyDescent="0.55000000000000004">
      <c r="A55" t="s">
        <v>2263</v>
      </c>
      <c r="B55">
        <f t="shared" si="1"/>
        <v>1.9064912968331901E-2</v>
      </c>
      <c r="C55">
        <f t="shared" si="2"/>
        <v>0</v>
      </c>
      <c r="E55" t="s">
        <v>2163</v>
      </c>
      <c r="F55">
        <f t="shared" si="3"/>
        <v>2.92752924505413E-2</v>
      </c>
      <c r="G55">
        <f t="shared" si="0"/>
        <v>0</v>
      </c>
      <c r="P55" t="s">
        <v>2364</v>
      </c>
      <c r="R55">
        <f t="shared" si="4"/>
        <v>4.7573691031162803E-2</v>
      </c>
      <c r="S55">
        <f t="shared" si="5"/>
        <v>0</v>
      </c>
      <c r="U55" t="s">
        <v>2412</v>
      </c>
      <c r="V55" s="8">
        <f t="shared" si="6"/>
        <v>0</v>
      </c>
      <c r="W55">
        <f t="shared" si="7"/>
        <v>0</v>
      </c>
      <c r="Y55">
        <f t="shared" si="8"/>
        <v>0</v>
      </c>
      <c r="AA55">
        <f t="shared" si="9"/>
        <v>0</v>
      </c>
      <c r="AD55" t="s">
        <v>2468</v>
      </c>
      <c r="AE55">
        <f t="shared" si="10"/>
        <v>0.94637048244476296</v>
      </c>
      <c r="AF55">
        <f t="shared" si="11"/>
        <v>1</v>
      </c>
      <c r="AG55">
        <f t="shared" si="12"/>
        <v>1</v>
      </c>
      <c r="AK55" t="s">
        <v>2567</v>
      </c>
      <c r="AL55">
        <f t="shared" si="13"/>
        <v>0.99861252307891801</v>
      </c>
      <c r="AM55">
        <f t="shared" si="14"/>
        <v>1</v>
      </c>
    </row>
    <row r="56" spans="1:39" x14ac:dyDescent="0.55000000000000004">
      <c r="A56" t="s">
        <v>2264</v>
      </c>
      <c r="B56">
        <f t="shared" si="1"/>
        <v>4.3377031727465598E-2</v>
      </c>
      <c r="C56">
        <f t="shared" si="2"/>
        <v>0</v>
      </c>
      <c r="E56" t="s">
        <v>2164</v>
      </c>
      <c r="F56">
        <f t="shared" si="3"/>
        <v>5.5684113891037397E-2</v>
      </c>
      <c r="G56">
        <f t="shared" si="0"/>
        <v>0</v>
      </c>
      <c r="P56" t="s">
        <v>2365</v>
      </c>
      <c r="R56">
        <f t="shared" si="4"/>
        <v>0.104202453617983</v>
      </c>
      <c r="S56">
        <f t="shared" si="5"/>
        <v>0</v>
      </c>
      <c r="U56" t="s">
        <v>2412</v>
      </c>
      <c r="V56" s="8">
        <f t="shared" si="6"/>
        <v>0</v>
      </c>
      <c r="W56">
        <f t="shared" si="7"/>
        <v>0</v>
      </c>
      <c r="Y56">
        <f t="shared" si="8"/>
        <v>0</v>
      </c>
      <c r="AA56">
        <f t="shared" si="9"/>
        <v>0</v>
      </c>
      <c r="AD56" t="s">
        <v>2469</v>
      </c>
      <c r="AE56">
        <f t="shared" si="10"/>
        <v>0.99426984786987305</v>
      </c>
      <c r="AF56">
        <f t="shared" si="11"/>
        <v>1</v>
      </c>
      <c r="AG56">
        <f t="shared" si="12"/>
        <v>1</v>
      </c>
      <c r="AK56" t="s">
        <v>2568</v>
      </c>
      <c r="AL56">
        <f t="shared" si="13"/>
        <v>0.99966943264007502</v>
      </c>
      <c r="AM56">
        <f t="shared" si="14"/>
        <v>1</v>
      </c>
    </row>
    <row r="57" spans="1:39" x14ac:dyDescent="0.55000000000000004">
      <c r="A57" t="s">
        <v>2265</v>
      </c>
      <c r="B57">
        <f t="shared" si="1"/>
        <v>1.63185947027219E-2</v>
      </c>
      <c r="C57">
        <f t="shared" si="2"/>
        <v>0</v>
      </c>
      <c r="E57" t="s">
        <v>2165</v>
      </c>
      <c r="F57">
        <f t="shared" si="3"/>
        <v>1.58661746547809E-2</v>
      </c>
      <c r="G57">
        <f t="shared" si="0"/>
        <v>0</v>
      </c>
      <c r="P57" t="s">
        <v>2366</v>
      </c>
      <c r="R57">
        <f t="shared" si="4"/>
        <v>3.1830695227755702E-2</v>
      </c>
      <c r="S57">
        <f t="shared" si="5"/>
        <v>0</v>
      </c>
      <c r="U57" t="s">
        <v>2412</v>
      </c>
      <c r="V57" s="8">
        <f t="shared" si="6"/>
        <v>0</v>
      </c>
      <c r="W57">
        <f t="shared" si="7"/>
        <v>0</v>
      </c>
      <c r="Y57">
        <f t="shared" si="8"/>
        <v>0</v>
      </c>
      <c r="AA57">
        <f t="shared" si="9"/>
        <v>0</v>
      </c>
      <c r="AD57" t="s">
        <v>2470</v>
      </c>
      <c r="AE57">
        <f t="shared" si="10"/>
        <v>3.52439121343195E-3</v>
      </c>
      <c r="AF57">
        <f t="shared" si="11"/>
        <v>0</v>
      </c>
      <c r="AG57">
        <f t="shared" si="12"/>
        <v>0</v>
      </c>
      <c r="AK57" t="s">
        <v>2569</v>
      </c>
      <c r="AL57">
        <f t="shared" si="13"/>
        <v>0.99938499927520696</v>
      </c>
      <c r="AM57">
        <f t="shared" si="14"/>
        <v>1</v>
      </c>
    </row>
    <row r="58" spans="1:39" x14ac:dyDescent="0.55000000000000004">
      <c r="A58" t="s">
        <v>2266</v>
      </c>
      <c r="B58">
        <f t="shared" si="1"/>
        <v>0.21268578005784999</v>
      </c>
      <c r="C58">
        <f t="shared" si="2"/>
        <v>0</v>
      </c>
      <c r="E58" t="s">
        <v>2166</v>
      </c>
      <c r="F58">
        <f t="shared" si="3"/>
        <v>0.46481000319681298</v>
      </c>
      <c r="G58">
        <f t="shared" si="0"/>
        <v>0</v>
      </c>
      <c r="P58" t="s">
        <v>2367</v>
      </c>
      <c r="R58">
        <f t="shared" si="4"/>
        <v>0.34383766015497802</v>
      </c>
      <c r="S58">
        <f t="shared" si="5"/>
        <v>0</v>
      </c>
      <c r="U58" t="s">
        <v>2412</v>
      </c>
      <c r="V58" s="8">
        <f t="shared" si="6"/>
        <v>0</v>
      </c>
      <c r="W58">
        <f t="shared" si="7"/>
        <v>0</v>
      </c>
      <c r="Y58">
        <f t="shared" si="8"/>
        <v>0</v>
      </c>
      <c r="AA58">
        <f t="shared" si="9"/>
        <v>0</v>
      </c>
      <c r="AD58" t="s">
        <v>2471</v>
      </c>
      <c r="AE58">
        <f t="shared" si="10"/>
        <v>0.998554646968841</v>
      </c>
      <c r="AF58">
        <f t="shared" si="11"/>
        <v>1</v>
      </c>
      <c r="AG58">
        <f t="shared" si="12"/>
        <v>1</v>
      </c>
      <c r="AK58" t="s">
        <v>2570</v>
      </c>
      <c r="AL58">
        <f t="shared" si="13"/>
        <v>0.99686998128890902</v>
      </c>
      <c r="AM58">
        <f t="shared" si="14"/>
        <v>1</v>
      </c>
    </row>
    <row r="59" spans="1:39" x14ac:dyDescent="0.55000000000000004">
      <c r="A59" t="s">
        <v>2267</v>
      </c>
      <c r="B59">
        <f t="shared" si="1"/>
        <v>0.27160989111220601</v>
      </c>
      <c r="C59">
        <f t="shared" si="2"/>
        <v>0</v>
      </c>
      <c r="E59" t="s">
        <v>2167</v>
      </c>
      <c r="F59">
        <f t="shared" si="3"/>
        <v>0.55120120575389198</v>
      </c>
      <c r="G59">
        <f t="shared" si="0"/>
        <v>1</v>
      </c>
      <c r="P59" t="s">
        <v>2368</v>
      </c>
      <c r="R59">
        <f t="shared" si="4"/>
        <v>0.496642545152082</v>
      </c>
      <c r="S59">
        <f t="shared" si="5"/>
        <v>0</v>
      </c>
      <c r="U59" t="s">
        <v>2412</v>
      </c>
      <c r="V59" s="8">
        <f t="shared" si="6"/>
        <v>0</v>
      </c>
      <c r="W59">
        <f t="shared" si="7"/>
        <v>0</v>
      </c>
      <c r="Y59">
        <f t="shared" si="8"/>
        <v>1</v>
      </c>
      <c r="AA59">
        <f t="shared" si="9"/>
        <v>0</v>
      </c>
      <c r="AD59" t="s">
        <v>2472</v>
      </c>
      <c r="AE59">
        <f t="shared" si="10"/>
        <v>0.99967515468597401</v>
      </c>
      <c r="AF59">
        <f t="shared" si="11"/>
        <v>1</v>
      </c>
      <c r="AG59">
        <f t="shared" si="12"/>
        <v>1</v>
      </c>
      <c r="AK59" t="s">
        <v>2571</v>
      </c>
      <c r="AL59">
        <f t="shared" si="13"/>
        <v>0.99961626529693604</v>
      </c>
      <c r="AM59">
        <f t="shared" si="14"/>
        <v>1</v>
      </c>
    </row>
    <row r="60" spans="1:39" x14ac:dyDescent="0.55000000000000004">
      <c r="A60" t="s">
        <v>2268</v>
      </c>
      <c r="B60">
        <f t="shared" si="1"/>
        <v>6.2609431882951205E-2</v>
      </c>
      <c r="C60">
        <f t="shared" si="2"/>
        <v>0</v>
      </c>
      <c r="E60" t="s">
        <v>2168</v>
      </c>
      <c r="F60">
        <f t="shared" si="3"/>
        <v>0.24977395006539499</v>
      </c>
      <c r="G60">
        <f t="shared" si="0"/>
        <v>0</v>
      </c>
      <c r="P60" t="s">
        <v>2369</v>
      </c>
      <c r="R60">
        <f t="shared" si="4"/>
        <v>0.221911021414191</v>
      </c>
      <c r="S60">
        <f t="shared" si="5"/>
        <v>0</v>
      </c>
      <c r="U60" t="s">
        <v>2413</v>
      </c>
      <c r="V60" s="8">
        <f t="shared" si="6"/>
        <v>1</v>
      </c>
      <c r="W60">
        <f t="shared" si="7"/>
        <v>1</v>
      </c>
      <c r="Y60">
        <f t="shared" si="8"/>
        <v>1</v>
      </c>
      <c r="AA60">
        <f t="shared" si="9"/>
        <v>1</v>
      </c>
      <c r="AD60" t="s">
        <v>2473</v>
      </c>
      <c r="AE60">
        <f t="shared" si="10"/>
        <v>0.99872809648513705</v>
      </c>
      <c r="AF60">
        <f t="shared" si="11"/>
        <v>1</v>
      </c>
      <c r="AG60">
        <f t="shared" si="12"/>
        <v>0</v>
      </c>
      <c r="AK60" t="s">
        <v>2572</v>
      </c>
      <c r="AL60">
        <f t="shared" si="13"/>
        <v>0.999370276927947</v>
      </c>
      <c r="AM60">
        <f t="shared" si="14"/>
        <v>1</v>
      </c>
    </row>
    <row r="61" spans="1:39" x14ac:dyDescent="0.55000000000000004">
      <c r="A61" t="s">
        <v>2269</v>
      </c>
      <c r="B61">
        <f t="shared" si="1"/>
        <v>0.53557059732164203</v>
      </c>
      <c r="C61">
        <f t="shared" si="2"/>
        <v>1</v>
      </c>
      <c r="E61" t="s">
        <v>2169</v>
      </c>
      <c r="F61">
        <f t="shared" si="3"/>
        <v>0.66133972548528797</v>
      </c>
      <c r="G61">
        <f t="shared" si="0"/>
        <v>1</v>
      </c>
      <c r="P61" t="s">
        <v>2370</v>
      </c>
      <c r="R61">
        <f t="shared" si="4"/>
        <v>0.73640463143940904</v>
      </c>
      <c r="S61">
        <f t="shared" si="5"/>
        <v>1</v>
      </c>
      <c r="U61" t="s">
        <v>2413</v>
      </c>
      <c r="V61" s="8">
        <f t="shared" si="6"/>
        <v>1</v>
      </c>
      <c r="W61">
        <f t="shared" si="7"/>
        <v>0</v>
      </c>
      <c r="Y61">
        <f t="shared" si="8"/>
        <v>0</v>
      </c>
      <c r="AA61">
        <f t="shared" si="9"/>
        <v>0</v>
      </c>
      <c r="AD61" t="s">
        <v>2474</v>
      </c>
      <c r="AE61">
        <f t="shared" si="10"/>
        <v>0.99958294630050604</v>
      </c>
      <c r="AF61">
        <f t="shared" si="11"/>
        <v>1</v>
      </c>
      <c r="AG61">
        <f t="shared" si="12"/>
        <v>0</v>
      </c>
      <c r="AK61" t="s">
        <v>2573</v>
      </c>
      <c r="AL61">
        <f t="shared" si="13"/>
        <v>0.99961686134338301</v>
      </c>
      <c r="AM61">
        <f t="shared" si="14"/>
        <v>1</v>
      </c>
    </row>
    <row r="62" spans="1:39" x14ac:dyDescent="0.55000000000000004">
      <c r="A62" t="s">
        <v>2270</v>
      </c>
      <c r="B62">
        <f t="shared" si="1"/>
        <v>0.63961232929464795</v>
      </c>
      <c r="C62">
        <f t="shared" si="2"/>
        <v>1</v>
      </c>
      <c r="E62" t="s">
        <v>2170</v>
      </c>
      <c r="F62">
        <f t="shared" si="3"/>
        <v>0.620346850714938</v>
      </c>
      <c r="G62">
        <f t="shared" si="0"/>
        <v>1</v>
      </c>
      <c r="P62" t="s">
        <v>2371</v>
      </c>
      <c r="R62">
        <f t="shared" si="4"/>
        <v>0.81265187934515304</v>
      </c>
      <c r="S62">
        <f t="shared" si="5"/>
        <v>1</v>
      </c>
      <c r="U62" t="s">
        <v>2413</v>
      </c>
      <c r="V62" s="8">
        <f t="shared" si="6"/>
        <v>1</v>
      </c>
      <c r="W62">
        <f t="shared" si="7"/>
        <v>0</v>
      </c>
      <c r="Y62">
        <f t="shared" si="8"/>
        <v>0</v>
      </c>
      <c r="AA62">
        <f t="shared" si="9"/>
        <v>0</v>
      </c>
      <c r="AD62" t="s">
        <v>2475</v>
      </c>
      <c r="AE62">
        <f t="shared" si="10"/>
        <v>0.99974805116653398</v>
      </c>
      <c r="AF62">
        <f t="shared" si="11"/>
        <v>1</v>
      </c>
      <c r="AG62">
        <f t="shared" si="12"/>
        <v>0</v>
      </c>
      <c r="AK62" t="s">
        <v>2574</v>
      </c>
      <c r="AL62">
        <f t="shared" si="13"/>
        <v>0.99962198734283403</v>
      </c>
      <c r="AM62">
        <f t="shared" si="14"/>
        <v>1</v>
      </c>
    </row>
    <row r="63" spans="1:39" x14ac:dyDescent="0.55000000000000004">
      <c r="A63" t="s">
        <v>2271</v>
      </c>
      <c r="B63">
        <f t="shared" si="1"/>
        <v>0.76856959802443503</v>
      </c>
      <c r="C63">
        <f t="shared" si="2"/>
        <v>1</v>
      </c>
      <c r="E63" t="s">
        <v>2171</v>
      </c>
      <c r="F63">
        <f t="shared" si="3"/>
        <v>0.84864081274506697</v>
      </c>
      <c r="G63">
        <f t="shared" si="0"/>
        <v>1</v>
      </c>
      <c r="P63" t="s">
        <v>2372</v>
      </c>
      <c r="R63">
        <f t="shared" si="4"/>
        <v>0.70350477326140604</v>
      </c>
      <c r="S63">
        <f t="shared" si="5"/>
        <v>1</v>
      </c>
      <c r="U63" t="s">
        <v>2413</v>
      </c>
      <c r="V63" s="8">
        <f t="shared" si="6"/>
        <v>1</v>
      </c>
      <c r="W63">
        <f t="shared" si="7"/>
        <v>0</v>
      </c>
      <c r="Y63">
        <f t="shared" si="8"/>
        <v>0</v>
      </c>
      <c r="AA63">
        <f t="shared" si="9"/>
        <v>0</v>
      </c>
      <c r="AD63" t="s">
        <v>2476</v>
      </c>
      <c r="AE63">
        <f t="shared" si="10"/>
        <v>0.99932241439819303</v>
      </c>
      <c r="AF63">
        <f t="shared" si="11"/>
        <v>1</v>
      </c>
      <c r="AG63">
        <f t="shared" si="12"/>
        <v>0</v>
      </c>
      <c r="AK63" t="s">
        <v>2575</v>
      </c>
      <c r="AL63">
        <f t="shared" si="13"/>
        <v>0.99870324134826605</v>
      </c>
      <c r="AM63">
        <f t="shared" si="14"/>
        <v>1</v>
      </c>
    </row>
    <row r="64" spans="1:39" x14ac:dyDescent="0.55000000000000004">
      <c r="A64" t="s">
        <v>2272</v>
      </c>
      <c r="B64">
        <f t="shared" si="1"/>
        <v>0.22107665953978001</v>
      </c>
      <c r="C64">
        <f t="shared" si="2"/>
        <v>0</v>
      </c>
      <c r="E64" t="s">
        <v>2172</v>
      </c>
      <c r="F64">
        <f t="shared" si="3"/>
        <v>0.56091798236970103</v>
      </c>
      <c r="G64">
        <f t="shared" si="0"/>
        <v>1</v>
      </c>
      <c r="P64" t="s">
        <v>2373</v>
      </c>
      <c r="R64">
        <f t="shared" si="4"/>
        <v>0.55448368695373396</v>
      </c>
      <c r="S64">
        <f t="shared" si="5"/>
        <v>1</v>
      </c>
      <c r="U64" t="s">
        <v>2413</v>
      </c>
      <c r="V64" s="8">
        <f t="shared" si="6"/>
        <v>1</v>
      </c>
      <c r="W64">
        <f t="shared" si="7"/>
        <v>1</v>
      </c>
      <c r="Y64">
        <f t="shared" si="8"/>
        <v>0</v>
      </c>
      <c r="AA64">
        <f t="shared" si="9"/>
        <v>0</v>
      </c>
      <c r="AD64" t="s">
        <v>2477</v>
      </c>
      <c r="AE64">
        <f t="shared" si="10"/>
        <v>0.99963533878326405</v>
      </c>
      <c r="AF64">
        <f t="shared" si="11"/>
        <v>1</v>
      </c>
      <c r="AG64">
        <f t="shared" si="12"/>
        <v>0</v>
      </c>
      <c r="AK64" t="s">
        <v>2576</v>
      </c>
      <c r="AL64">
        <f t="shared" si="13"/>
        <v>0.99817526340484597</v>
      </c>
      <c r="AM64">
        <f t="shared" si="14"/>
        <v>1</v>
      </c>
    </row>
    <row r="65" spans="1:39" x14ac:dyDescent="0.55000000000000004">
      <c r="A65" t="s">
        <v>2273</v>
      </c>
      <c r="B65">
        <f t="shared" si="1"/>
        <v>0.61926508577805195</v>
      </c>
      <c r="C65">
        <f t="shared" si="2"/>
        <v>1</v>
      </c>
      <c r="E65" t="s">
        <v>2173</v>
      </c>
      <c r="F65">
        <f t="shared" si="3"/>
        <v>0.72394339403551999</v>
      </c>
      <c r="G65">
        <f t="shared" si="0"/>
        <v>1</v>
      </c>
      <c r="P65" t="s">
        <v>2374</v>
      </c>
      <c r="R65">
        <f t="shared" si="4"/>
        <v>0.839438014593611</v>
      </c>
      <c r="S65">
        <f t="shared" si="5"/>
        <v>1</v>
      </c>
      <c r="U65" t="s">
        <v>2413</v>
      </c>
      <c r="V65" s="8">
        <f t="shared" si="6"/>
        <v>1</v>
      </c>
      <c r="W65">
        <f t="shared" si="7"/>
        <v>0</v>
      </c>
      <c r="Y65">
        <f t="shared" si="8"/>
        <v>0</v>
      </c>
      <c r="AA65">
        <f t="shared" si="9"/>
        <v>0</v>
      </c>
      <c r="AD65" t="s">
        <v>2478</v>
      </c>
      <c r="AE65">
        <f t="shared" si="10"/>
        <v>0.99962294101714999</v>
      </c>
      <c r="AF65">
        <f t="shared" si="11"/>
        <v>1</v>
      </c>
      <c r="AG65">
        <f t="shared" si="12"/>
        <v>0</v>
      </c>
      <c r="AK65" t="s">
        <v>2577</v>
      </c>
      <c r="AL65">
        <f t="shared" si="13"/>
        <v>0.99016630649566595</v>
      </c>
      <c r="AM65">
        <f t="shared" si="14"/>
        <v>1</v>
      </c>
    </row>
    <row r="66" spans="1:39" x14ac:dyDescent="0.55000000000000004">
      <c r="A66" t="s">
        <v>2274</v>
      </c>
      <c r="B66">
        <f t="shared" si="1"/>
        <v>0.71635959508833102</v>
      </c>
      <c r="C66">
        <f t="shared" si="2"/>
        <v>1</v>
      </c>
      <c r="E66" t="s">
        <v>2174</v>
      </c>
      <c r="F66">
        <f t="shared" si="3"/>
        <v>0.68851398600620195</v>
      </c>
      <c r="G66">
        <f t="shared" ref="G66:G101" si="15">ROUND(F66,0)</f>
        <v>1</v>
      </c>
      <c r="P66" t="s">
        <v>2375</v>
      </c>
      <c r="R66">
        <f t="shared" si="4"/>
        <v>0.86870640658589104</v>
      </c>
      <c r="S66">
        <f t="shared" si="5"/>
        <v>1</v>
      </c>
      <c r="U66" t="s">
        <v>2413</v>
      </c>
      <c r="V66" s="8">
        <f t="shared" si="6"/>
        <v>1</v>
      </c>
      <c r="W66">
        <f t="shared" si="7"/>
        <v>0</v>
      </c>
      <c r="Y66">
        <f t="shared" si="8"/>
        <v>0</v>
      </c>
      <c r="AA66">
        <f t="shared" si="9"/>
        <v>0</v>
      </c>
      <c r="AD66" t="s">
        <v>2479</v>
      </c>
      <c r="AE66">
        <f t="shared" si="10"/>
        <v>0.99975782632827703</v>
      </c>
      <c r="AF66">
        <f t="shared" si="11"/>
        <v>1</v>
      </c>
      <c r="AG66">
        <f t="shared" si="12"/>
        <v>0</v>
      </c>
      <c r="AK66" t="s">
        <v>2578</v>
      </c>
      <c r="AL66">
        <f t="shared" si="13"/>
        <v>3.4230976598337201E-4</v>
      </c>
      <c r="AM66">
        <f t="shared" si="14"/>
        <v>0</v>
      </c>
    </row>
    <row r="67" spans="1:39" x14ac:dyDescent="0.55000000000000004">
      <c r="A67" t="s">
        <v>2275</v>
      </c>
      <c r="B67">
        <f t="shared" ref="B67:B101" si="16">_xlfn.NUMBERVALUE(A67,".")</f>
        <v>0.792822297749604</v>
      </c>
      <c r="C67">
        <f t="shared" ref="C67:C101" si="17">ROUND(B67,0)</f>
        <v>1</v>
      </c>
      <c r="E67" t="s">
        <v>2175</v>
      </c>
      <c r="F67">
        <f t="shared" ref="F67:F101" si="18">_xlfn.NUMBERVALUE(E67,".")</f>
        <v>0.77269868947365605</v>
      </c>
      <c r="G67">
        <f t="shared" si="15"/>
        <v>1</v>
      </c>
      <c r="P67" t="s">
        <v>2376</v>
      </c>
      <c r="R67">
        <f t="shared" ref="R67:R101" si="19">_xlfn.NUMBERVALUE(P67,".")</f>
        <v>0.87418673547523196</v>
      </c>
      <c r="S67">
        <f t="shared" ref="S67:S101" si="20">ROUND(R67,0)</f>
        <v>1</v>
      </c>
      <c r="U67" t="s">
        <v>2413</v>
      </c>
      <c r="V67" s="8">
        <f t="shared" ref="V67:V101" si="21">_xlfn.NUMBERVALUE(U67,".")</f>
        <v>1</v>
      </c>
      <c r="W67">
        <f t="shared" ref="W67:W101" si="22">ABS(C67-V67)</f>
        <v>0</v>
      </c>
      <c r="Y67">
        <f t="shared" ref="Y67:Y101" si="23">ABS(G67-V67)</f>
        <v>0</v>
      </c>
      <c r="AA67">
        <f t="shared" ref="AA67:AA101" si="24">ABS(S67-V67)</f>
        <v>0</v>
      </c>
      <c r="AD67" t="s">
        <v>2480</v>
      </c>
      <c r="AE67">
        <f t="shared" ref="AE67:AE101" si="25">_xlfn.NUMBERVALUE(AD67,".")</f>
        <v>0.99976044893264704</v>
      </c>
      <c r="AF67">
        <f t="shared" ref="AF67:AF101" si="26">ROUND(AE67,0)</f>
        <v>1</v>
      </c>
      <c r="AG67">
        <f t="shared" ref="AG67:AG101" si="27">ABS(AF67-V67)</f>
        <v>0</v>
      </c>
      <c r="AK67" t="s">
        <v>2579</v>
      </c>
      <c r="AL67">
        <f t="shared" ref="AL67:AL101" si="28">_xlfn.NUMBERVALUE(AK67,".")</f>
        <v>1.0889300145208799E-2</v>
      </c>
      <c r="AM67">
        <f t="shared" ref="AM67:AM101" si="29">ROUND(AL67,0)</f>
        <v>0</v>
      </c>
    </row>
    <row r="68" spans="1:39" x14ac:dyDescent="0.55000000000000004">
      <c r="A68" t="s">
        <v>2276</v>
      </c>
      <c r="B68">
        <f t="shared" si="16"/>
        <v>0.76766209651683504</v>
      </c>
      <c r="C68">
        <f t="shared" si="17"/>
        <v>1</v>
      </c>
      <c r="E68" t="s">
        <v>2176</v>
      </c>
      <c r="F68">
        <f t="shared" si="18"/>
        <v>0.75039039429685805</v>
      </c>
      <c r="G68">
        <f t="shared" si="15"/>
        <v>1</v>
      </c>
      <c r="P68" t="s">
        <v>2377</v>
      </c>
      <c r="R68">
        <f t="shared" si="19"/>
        <v>0.84782075555952796</v>
      </c>
      <c r="S68">
        <f t="shared" si="20"/>
        <v>1</v>
      </c>
      <c r="U68" t="s">
        <v>2413</v>
      </c>
      <c r="V68" s="8">
        <f t="shared" si="21"/>
        <v>1</v>
      </c>
      <c r="W68">
        <f t="shared" si="22"/>
        <v>0</v>
      </c>
      <c r="Y68">
        <f t="shared" si="23"/>
        <v>0</v>
      </c>
      <c r="AA68">
        <f t="shared" si="24"/>
        <v>0</v>
      </c>
      <c r="AD68" t="s">
        <v>2481</v>
      </c>
      <c r="AE68">
        <f t="shared" si="25"/>
        <v>0.99976736307144098</v>
      </c>
      <c r="AF68">
        <f t="shared" si="26"/>
        <v>1</v>
      </c>
      <c r="AG68">
        <f t="shared" si="27"/>
        <v>0</v>
      </c>
      <c r="AK68" t="s">
        <v>2580</v>
      </c>
      <c r="AL68">
        <f t="shared" si="28"/>
        <v>4.7660971176810498E-4</v>
      </c>
      <c r="AM68">
        <f t="shared" si="29"/>
        <v>0</v>
      </c>
    </row>
    <row r="69" spans="1:39" x14ac:dyDescent="0.55000000000000004">
      <c r="A69" t="s">
        <v>2277</v>
      </c>
      <c r="B69">
        <f t="shared" si="16"/>
        <v>0.81096851034582795</v>
      </c>
      <c r="C69">
        <f t="shared" si="17"/>
        <v>1</v>
      </c>
      <c r="E69" t="s">
        <v>2177</v>
      </c>
      <c r="F69">
        <f t="shared" si="18"/>
        <v>0.81131685002154896</v>
      </c>
      <c r="G69">
        <f t="shared" si="15"/>
        <v>1</v>
      </c>
      <c r="P69" t="s">
        <v>2378</v>
      </c>
      <c r="R69">
        <f t="shared" si="19"/>
        <v>0.86051670085721199</v>
      </c>
      <c r="S69">
        <f t="shared" si="20"/>
        <v>1</v>
      </c>
      <c r="U69" t="s">
        <v>2413</v>
      </c>
      <c r="V69" s="8">
        <f t="shared" si="21"/>
        <v>1</v>
      </c>
      <c r="W69">
        <f t="shared" si="22"/>
        <v>0</v>
      </c>
      <c r="Y69">
        <f t="shared" si="23"/>
        <v>0</v>
      </c>
      <c r="AA69">
        <f t="shared" si="24"/>
        <v>0</v>
      </c>
      <c r="AD69" t="s">
        <v>2482</v>
      </c>
      <c r="AE69">
        <f t="shared" si="25"/>
        <v>0.98521691560745195</v>
      </c>
      <c r="AF69">
        <f t="shared" si="26"/>
        <v>1</v>
      </c>
      <c r="AG69">
        <f t="shared" si="27"/>
        <v>0</v>
      </c>
      <c r="AK69" t="s">
        <v>2581</v>
      </c>
      <c r="AL69">
        <f t="shared" si="28"/>
        <v>0.99399155378341597</v>
      </c>
      <c r="AM69">
        <f t="shared" si="29"/>
        <v>1</v>
      </c>
    </row>
    <row r="70" spans="1:39" x14ac:dyDescent="0.55000000000000004">
      <c r="A70" t="s">
        <v>2278</v>
      </c>
      <c r="B70">
        <f t="shared" si="16"/>
        <v>0.69984928131322899</v>
      </c>
      <c r="C70">
        <f t="shared" si="17"/>
        <v>1</v>
      </c>
      <c r="E70" t="s">
        <v>2178</v>
      </c>
      <c r="F70">
        <f t="shared" si="18"/>
        <v>0.68173308529965804</v>
      </c>
      <c r="G70">
        <f t="shared" si="15"/>
        <v>1</v>
      </c>
      <c r="P70" t="s">
        <v>2379</v>
      </c>
      <c r="R70">
        <f t="shared" si="19"/>
        <v>0.85385102522824896</v>
      </c>
      <c r="S70">
        <f t="shared" si="20"/>
        <v>1</v>
      </c>
      <c r="U70" t="s">
        <v>2413</v>
      </c>
      <c r="V70" s="8">
        <f t="shared" si="21"/>
        <v>1</v>
      </c>
      <c r="W70">
        <f t="shared" si="22"/>
        <v>0</v>
      </c>
      <c r="Y70">
        <f t="shared" si="23"/>
        <v>0</v>
      </c>
      <c r="AA70">
        <f t="shared" si="24"/>
        <v>0</v>
      </c>
      <c r="AD70" t="s">
        <v>2483</v>
      </c>
      <c r="AE70">
        <f t="shared" si="25"/>
        <v>0.99957484006881703</v>
      </c>
      <c r="AF70">
        <f t="shared" si="26"/>
        <v>1</v>
      </c>
      <c r="AG70">
        <f t="shared" si="27"/>
        <v>0</v>
      </c>
      <c r="AK70" t="s">
        <v>2582</v>
      </c>
      <c r="AL70">
        <f t="shared" si="28"/>
        <v>8.4986572619527502E-4</v>
      </c>
      <c r="AM70">
        <f t="shared" si="29"/>
        <v>0</v>
      </c>
    </row>
    <row r="71" spans="1:39" x14ac:dyDescent="0.55000000000000004">
      <c r="A71" t="s">
        <v>2279</v>
      </c>
      <c r="B71">
        <f t="shared" si="16"/>
        <v>0.67125072416791098</v>
      </c>
      <c r="C71">
        <f t="shared" si="17"/>
        <v>1</v>
      </c>
      <c r="E71" t="s">
        <v>2179</v>
      </c>
      <c r="F71">
        <f t="shared" si="18"/>
        <v>0.70026147770150304</v>
      </c>
      <c r="G71">
        <f t="shared" si="15"/>
        <v>1</v>
      </c>
      <c r="P71" t="s">
        <v>2380</v>
      </c>
      <c r="R71">
        <f t="shared" si="19"/>
        <v>0.77994270241904595</v>
      </c>
      <c r="S71">
        <f t="shared" si="20"/>
        <v>1</v>
      </c>
      <c r="U71" t="s">
        <v>2413</v>
      </c>
      <c r="V71" s="8">
        <f t="shared" si="21"/>
        <v>1</v>
      </c>
      <c r="W71">
        <f t="shared" si="22"/>
        <v>0</v>
      </c>
      <c r="Y71">
        <f t="shared" si="23"/>
        <v>0</v>
      </c>
      <c r="AA71">
        <f t="shared" si="24"/>
        <v>0</v>
      </c>
      <c r="AD71" t="s">
        <v>2484</v>
      </c>
      <c r="AE71">
        <f t="shared" si="25"/>
        <v>0.99929785728454501</v>
      </c>
      <c r="AF71">
        <f t="shared" si="26"/>
        <v>1</v>
      </c>
      <c r="AG71">
        <f t="shared" si="27"/>
        <v>0</v>
      </c>
      <c r="AK71" t="s">
        <v>2583</v>
      </c>
      <c r="AL71">
        <f t="shared" si="28"/>
        <v>1.4236655260901801E-4</v>
      </c>
      <c r="AM71">
        <f t="shared" si="29"/>
        <v>0</v>
      </c>
    </row>
    <row r="72" spans="1:39" x14ac:dyDescent="0.55000000000000004">
      <c r="A72" t="s">
        <v>2280</v>
      </c>
      <c r="B72">
        <f t="shared" si="16"/>
        <v>0.63746579404742498</v>
      </c>
      <c r="C72">
        <f t="shared" si="17"/>
        <v>1</v>
      </c>
      <c r="E72" t="s">
        <v>2180</v>
      </c>
      <c r="F72">
        <f t="shared" si="18"/>
        <v>0.68648452909131896</v>
      </c>
      <c r="G72">
        <f t="shared" si="15"/>
        <v>1</v>
      </c>
      <c r="P72" t="s">
        <v>2381</v>
      </c>
      <c r="R72">
        <f t="shared" si="19"/>
        <v>0.77674928185474701</v>
      </c>
      <c r="S72">
        <f t="shared" si="20"/>
        <v>1</v>
      </c>
      <c r="U72" t="s">
        <v>2413</v>
      </c>
      <c r="V72" s="8">
        <f t="shared" si="21"/>
        <v>1</v>
      </c>
      <c r="W72">
        <f t="shared" si="22"/>
        <v>0</v>
      </c>
      <c r="Y72">
        <f t="shared" si="23"/>
        <v>0</v>
      </c>
      <c r="AA72">
        <f t="shared" si="24"/>
        <v>0</v>
      </c>
      <c r="AD72" t="s">
        <v>2485</v>
      </c>
      <c r="AE72">
        <f t="shared" si="25"/>
        <v>0.99962842464446999</v>
      </c>
      <c r="AF72">
        <f t="shared" si="26"/>
        <v>1</v>
      </c>
      <c r="AG72">
        <f t="shared" si="27"/>
        <v>0</v>
      </c>
      <c r="AK72" t="s">
        <v>2584</v>
      </c>
      <c r="AL72">
        <f t="shared" si="28"/>
        <v>1.7894075426738701E-4</v>
      </c>
      <c r="AM72">
        <f t="shared" si="29"/>
        <v>0</v>
      </c>
    </row>
    <row r="73" spans="1:39" x14ac:dyDescent="0.55000000000000004">
      <c r="A73" t="s">
        <v>2281</v>
      </c>
      <c r="B73">
        <f t="shared" si="16"/>
        <v>0.68403812528181895</v>
      </c>
      <c r="C73">
        <f t="shared" si="17"/>
        <v>1</v>
      </c>
      <c r="E73" t="s">
        <v>2181</v>
      </c>
      <c r="F73">
        <f t="shared" si="18"/>
        <v>0.75989330565681201</v>
      </c>
      <c r="G73">
        <f t="shared" si="15"/>
        <v>1</v>
      </c>
      <c r="P73" t="s">
        <v>2382</v>
      </c>
      <c r="R73">
        <f t="shared" si="19"/>
        <v>0.807005302777558</v>
      </c>
      <c r="S73">
        <f t="shared" si="20"/>
        <v>1</v>
      </c>
      <c r="U73" t="s">
        <v>2413</v>
      </c>
      <c r="V73" s="8">
        <f t="shared" si="21"/>
        <v>1</v>
      </c>
      <c r="W73">
        <f t="shared" si="22"/>
        <v>0</v>
      </c>
      <c r="Y73">
        <f t="shared" si="23"/>
        <v>0</v>
      </c>
      <c r="AA73">
        <f t="shared" si="24"/>
        <v>0</v>
      </c>
      <c r="AD73" t="s">
        <v>2486</v>
      </c>
      <c r="AE73">
        <f t="shared" si="25"/>
        <v>0.99965929985046298</v>
      </c>
      <c r="AF73">
        <f t="shared" si="26"/>
        <v>1</v>
      </c>
      <c r="AG73">
        <f t="shared" si="27"/>
        <v>0</v>
      </c>
      <c r="AK73" t="s">
        <v>2585</v>
      </c>
      <c r="AL73">
        <f t="shared" si="28"/>
        <v>1.3985100667923599E-4</v>
      </c>
      <c r="AM73">
        <f t="shared" si="29"/>
        <v>0</v>
      </c>
    </row>
    <row r="74" spans="1:39" x14ac:dyDescent="0.55000000000000004">
      <c r="A74" t="s">
        <v>2282</v>
      </c>
      <c r="B74">
        <f t="shared" si="16"/>
        <v>0.59226377286946796</v>
      </c>
      <c r="C74">
        <f t="shared" si="17"/>
        <v>1</v>
      </c>
      <c r="E74" t="s">
        <v>2182</v>
      </c>
      <c r="F74">
        <f t="shared" si="18"/>
        <v>0.71067182059895895</v>
      </c>
      <c r="G74">
        <f t="shared" si="15"/>
        <v>1</v>
      </c>
      <c r="P74" t="s">
        <v>2383</v>
      </c>
      <c r="R74">
        <f t="shared" si="19"/>
        <v>0.66922332798488304</v>
      </c>
      <c r="S74">
        <f t="shared" si="20"/>
        <v>1</v>
      </c>
      <c r="U74" t="s">
        <v>2413</v>
      </c>
      <c r="V74" s="8">
        <f t="shared" si="21"/>
        <v>1</v>
      </c>
      <c r="W74">
        <f t="shared" si="22"/>
        <v>0</v>
      </c>
      <c r="Y74">
        <f t="shared" si="23"/>
        <v>0</v>
      </c>
      <c r="AA74">
        <f t="shared" si="24"/>
        <v>0</v>
      </c>
      <c r="AD74" t="s">
        <v>2487</v>
      </c>
      <c r="AE74">
        <f t="shared" si="25"/>
        <v>0.99953305721282903</v>
      </c>
      <c r="AF74">
        <f t="shared" si="26"/>
        <v>1</v>
      </c>
      <c r="AG74">
        <f t="shared" si="27"/>
        <v>0</v>
      </c>
      <c r="AK74" t="s">
        <v>2586</v>
      </c>
      <c r="AL74">
        <f t="shared" si="28"/>
        <v>1.4633656246587599E-3</v>
      </c>
      <c r="AM74">
        <f t="shared" si="29"/>
        <v>0</v>
      </c>
    </row>
    <row r="75" spans="1:39" x14ac:dyDescent="0.55000000000000004">
      <c r="A75" t="s">
        <v>2283</v>
      </c>
      <c r="B75">
        <f t="shared" si="16"/>
        <v>0.16316293925790801</v>
      </c>
      <c r="C75">
        <f t="shared" si="17"/>
        <v>0</v>
      </c>
      <c r="E75" t="s">
        <v>2183</v>
      </c>
      <c r="F75">
        <f t="shared" si="18"/>
        <v>0.517631313898123</v>
      </c>
      <c r="G75">
        <f t="shared" si="15"/>
        <v>1</v>
      </c>
      <c r="P75" t="s">
        <v>2384</v>
      </c>
      <c r="R75">
        <f t="shared" si="19"/>
        <v>0.37859609467343203</v>
      </c>
      <c r="S75">
        <f t="shared" si="20"/>
        <v>0</v>
      </c>
      <c r="U75" t="s">
        <v>2413</v>
      </c>
      <c r="V75" s="8">
        <f t="shared" si="21"/>
        <v>1</v>
      </c>
      <c r="W75">
        <f t="shared" si="22"/>
        <v>1</v>
      </c>
      <c r="Y75">
        <f t="shared" si="23"/>
        <v>0</v>
      </c>
      <c r="AA75">
        <f t="shared" si="24"/>
        <v>1</v>
      </c>
      <c r="AD75" t="s">
        <v>2488</v>
      </c>
      <c r="AE75">
        <f t="shared" si="25"/>
        <v>0.998843193054199</v>
      </c>
      <c r="AF75">
        <f t="shared" si="26"/>
        <v>1</v>
      </c>
      <c r="AG75">
        <f t="shared" si="27"/>
        <v>0</v>
      </c>
      <c r="AK75" t="s">
        <v>2587</v>
      </c>
      <c r="AL75">
        <f t="shared" si="28"/>
        <v>7.0288442657329101E-5</v>
      </c>
      <c r="AM75">
        <f t="shared" si="29"/>
        <v>0</v>
      </c>
    </row>
    <row r="76" spans="1:39" x14ac:dyDescent="0.55000000000000004">
      <c r="A76" t="s">
        <v>2284</v>
      </c>
      <c r="B76">
        <f t="shared" si="16"/>
        <v>4.7974426295292499E-2</v>
      </c>
      <c r="C76">
        <f t="shared" si="17"/>
        <v>0</v>
      </c>
      <c r="E76" t="s">
        <v>2184</v>
      </c>
      <c r="F76">
        <f t="shared" si="18"/>
        <v>0.29485849280370102</v>
      </c>
      <c r="G76">
        <f t="shared" si="15"/>
        <v>0</v>
      </c>
      <c r="P76" t="s">
        <v>2385</v>
      </c>
      <c r="R76">
        <f t="shared" si="19"/>
        <v>0.193174916086502</v>
      </c>
      <c r="S76">
        <f t="shared" si="20"/>
        <v>0</v>
      </c>
      <c r="U76" t="s">
        <v>2412</v>
      </c>
      <c r="V76" s="8">
        <f t="shared" si="21"/>
        <v>0</v>
      </c>
      <c r="W76">
        <f t="shared" si="22"/>
        <v>0</v>
      </c>
      <c r="Y76">
        <f t="shared" si="23"/>
        <v>0</v>
      </c>
      <c r="AA76">
        <f t="shared" si="24"/>
        <v>0</v>
      </c>
      <c r="AD76" t="s">
        <v>2489</v>
      </c>
      <c r="AE76">
        <f t="shared" si="25"/>
        <v>0.99811434745788497</v>
      </c>
      <c r="AF76">
        <f t="shared" si="26"/>
        <v>1</v>
      </c>
      <c r="AG76">
        <f t="shared" si="27"/>
        <v>1</v>
      </c>
      <c r="AK76" t="s">
        <v>2588</v>
      </c>
      <c r="AL76">
        <f t="shared" si="28"/>
        <v>2.5076449674088501E-5</v>
      </c>
      <c r="AM76">
        <f t="shared" si="29"/>
        <v>0</v>
      </c>
    </row>
    <row r="77" spans="1:39" x14ac:dyDescent="0.55000000000000004">
      <c r="A77" t="s">
        <v>2285</v>
      </c>
      <c r="B77">
        <f t="shared" si="16"/>
        <v>7.0665757714657204E-2</v>
      </c>
      <c r="C77">
        <f t="shared" si="17"/>
        <v>0</v>
      </c>
      <c r="E77" t="s">
        <v>2185</v>
      </c>
      <c r="F77">
        <f t="shared" si="18"/>
        <v>0.336918710140936</v>
      </c>
      <c r="G77">
        <f t="shared" si="15"/>
        <v>0</v>
      </c>
      <c r="P77" t="s">
        <v>2386</v>
      </c>
      <c r="R77">
        <f t="shared" si="19"/>
        <v>0.17995862260807199</v>
      </c>
      <c r="S77">
        <f t="shared" si="20"/>
        <v>0</v>
      </c>
      <c r="U77" t="s">
        <v>2412</v>
      </c>
      <c r="V77" s="8">
        <f t="shared" si="21"/>
        <v>0</v>
      </c>
      <c r="W77">
        <f t="shared" si="22"/>
        <v>0</v>
      </c>
      <c r="Y77">
        <f t="shared" si="23"/>
        <v>0</v>
      </c>
      <c r="AA77">
        <f t="shared" si="24"/>
        <v>0</v>
      </c>
      <c r="AD77" t="s">
        <v>2490</v>
      </c>
      <c r="AE77">
        <f t="shared" si="25"/>
        <v>0.99641871452331499</v>
      </c>
      <c r="AF77">
        <f t="shared" si="26"/>
        <v>1</v>
      </c>
      <c r="AG77">
        <f t="shared" si="27"/>
        <v>1</v>
      </c>
      <c r="AK77" t="s">
        <v>2589</v>
      </c>
      <c r="AL77">
        <f t="shared" si="28"/>
        <v>6.9948699092492393E-5</v>
      </c>
      <c r="AM77">
        <f t="shared" si="29"/>
        <v>0</v>
      </c>
    </row>
    <row r="78" spans="1:39" x14ac:dyDescent="0.55000000000000004">
      <c r="A78" t="s">
        <v>2286</v>
      </c>
      <c r="B78">
        <f t="shared" si="16"/>
        <v>4.80455898122105E-2</v>
      </c>
      <c r="C78">
        <f t="shared" si="17"/>
        <v>0</v>
      </c>
      <c r="E78" t="s">
        <v>2186</v>
      </c>
      <c r="F78">
        <f t="shared" si="18"/>
        <v>0.12578066906863</v>
      </c>
      <c r="G78">
        <f t="shared" si="15"/>
        <v>0</v>
      </c>
      <c r="P78" t="s">
        <v>2387</v>
      </c>
      <c r="R78">
        <f t="shared" si="19"/>
        <v>0.15060419278357501</v>
      </c>
      <c r="S78">
        <f t="shared" si="20"/>
        <v>0</v>
      </c>
      <c r="U78" t="s">
        <v>2412</v>
      </c>
      <c r="V78" s="8">
        <f t="shared" si="21"/>
        <v>0</v>
      </c>
      <c r="W78">
        <f t="shared" si="22"/>
        <v>0</v>
      </c>
      <c r="Y78">
        <f t="shared" si="23"/>
        <v>0</v>
      </c>
      <c r="AA78">
        <f t="shared" si="24"/>
        <v>0</v>
      </c>
      <c r="AD78" t="s">
        <v>2491</v>
      </c>
      <c r="AE78">
        <f t="shared" si="25"/>
        <v>0.99081516265869096</v>
      </c>
      <c r="AF78">
        <f t="shared" si="26"/>
        <v>1</v>
      </c>
      <c r="AG78">
        <f t="shared" si="27"/>
        <v>1</v>
      </c>
      <c r="AK78" t="s">
        <v>2590</v>
      </c>
      <c r="AL78">
        <f t="shared" si="28"/>
        <v>3.6871686461381601E-5</v>
      </c>
      <c r="AM78">
        <f t="shared" si="29"/>
        <v>0</v>
      </c>
    </row>
    <row r="79" spans="1:39" x14ac:dyDescent="0.55000000000000004">
      <c r="A79" t="s">
        <v>2287</v>
      </c>
      <c r="B79">
        <f t="shared" si="16"/>
        <v>0.162586387260091</v>
      </c>
      <c r="C79">
        <f t="shared" si="17"/>
        <v>0</v>
      </c>
      <c r="E79" t="s">
        <v>2187</v>
      </c>
      <c r="F79">
        <f t="shared" si="18"/>
        <v>0.54733403297225602</v>
      </c>
      <c r="G79">
        <f t="shared" si="15"/>
        <v>1</v>
      </c>
      <c r="P79" t="s">
        <v>2388</v>
      </c>
      <c r="R79">
        <f t="shared" si="19"/>
        <v>0.28085572020760502</v>
      </c>
      <c r="S79">
        <f t="shared" si="20"/>
        <v>0</v>
      </c>
      <c r="U79" t="s">
        <v>2412</v>
      </c>
      <c r="V79" s="8">
        <f t="shared" si="21"/>
        <v>0</v>
      </c>
      <c r="W79">
        <f t="shared" si="22"/>
        <v>0</v>
      </c>
      <c r="Y79">
        <f t="shared" si="23"/>
        <v>1</v>
      </c>
      <c r="AA79">
        <f t="shared" si="24"/>
        <v>0</v>
      </c>
      <c r="AD79" t="s">
        <v>2492</v>
      </c>
      <c r="AE79">
        <f t="shared" si="25"/>
        <v>0.99845719337463301</v>
      </c>
      <c r="AF79">
        <f t="shared" si="26"/>
        <v>1</v>
      </c>
      <c r="AG79">
        <f t="shared" si="27"/>
        <v>1</v>
      </c>
      <c r="AK79" t="s">
        <v>2591</v>
      </c>
      <c r="AL79">
        <f t="shared" si="28"/>
        <v>5.5458876886405003E-5</v>
      </c>
      <c r="AM79">
        <f t="shared" si="29"/>
        <v>0</v>
      </c>
    </row>
    <row r="80" spans="1:39" x14ac:dyDescent="0.55000000000000004">
      <c r="A80" t="s">
        <v>2288</v>
      </c>
      <c r="B80">
        <f t="shared" si="16"/>
        <v>3.6734148884728701E-2</v>
      </c>
      <c r="C80">
        <f t="shared" si="17"/>
        <v>0</v>
      </c>
      <c r="E80" t="s">
        <v>2188</v>
      </c>
      <c r="F80">
        <f t="shared" si="18"/>
        <v>9.3622932179720494E-2</v>
      </c>
      <c r="G80">
        <f t="shared" si="15"/>
        <v>0</v>
      </c>
      <c r="P80" t="s">
        <v>2389</v>
      </c>
      <c r="R80">
        <f t="shared" si="19"/>
        <v>0.142629521081581</v>
      </c>
      <c r="S80">
        <f t="shared" si="20"/>
        <v>0</v>
      </c>
      <c r="U80" t="s">
        <v>2412</v>
      </c>
      <c r="V80" s="8">
        <f t="shared" si="21"/>
        <v>0</v>
      </c>
      <c r="W80">
        <f t="shared" si="22"/>
        <v>0</v>
      </c>
      <c r="Y80">
        <f t="shared" si="23"/>
        <v>0</v>
      </c>
      <c r="AA80">
        <f t="shared" si="24"/>
        <v>0</v>
      </c>
      <c r="AD80" t="s">
        <v>2493</v>
      </c>
      <c r="AE80">
        <f t="shared" si="25"/>
        <v>0.99800902605056696</v>
      </c>
      <c r="AF80">
        <f t="shared" si="26"/>
        <v>1</v>
      </c>
      <c r="AG80">
        <f t="shared" si="27"/>
        <v>1</v>
      </c>
      <c r="AK80" t="s">
        <v>2592</v>
      </c>
      <c r="AL80">
        <f t="shared" si="28"/>
        <v>8.3036586875095898E-4</v>
      </c>
      <c r="AM80">
        <f t="shared" si="29"/>
        <v>0</v>
      </c>
    </row>
    <row r="81" spans="1:39" x14ac:dyDescent="0.55000000000000004">
      <c r="A81" t="s">
        <v>2289</v>
      </c>
      <c r="B81">
        <f t="shared" si="16"/>
        <v>8.5420383356622206E-2</v>
      </c>
      <c r="C81">
        <f t="shared" si="17"/>
        <v>0</v>
      </c>
      <c r="E81" t="s">
        <v>2189</v>
      </c>
      <c r="F81">
        <f t="shared" si="18"/>
        <v>0.24795614803781199</v>
      </c>
      <c r="G81">
        <f t="shared" si="15"/>
        <v>0</v>
      </c>
      <c r="P81" t="s">
        <v>2390</v>
      </c>
      <c r="R81">
        <f t="shared" si="19"/>
        <v>0.15040108500381</v>
      </c>
      <c r="S81">
        <f t="shared" si="20"/>
        <v>0</v>
      </c>
      <c r="U81" t="s">
        <v>2412</v>
      </c>
      <c r="V81" s="8">
        <f t="shared" si="21"/>
        <v>0</v>
      </c>
      <c r="W81">
        <f t="shared" si="22"/>
        <v>0</v>
      </c>
      <c r="Y81">
        <f t="shared" si="23"/>
        <v>0</v>
      </c>
      <c r="AA81">
        <f t="shared" si="24"/>
        <v>0</v>
      </c>
      <c r="AD81" t="s">
        <v>2494</v>
      </c>
      <c r="AE81">
        <f t="shared" si="25"/>
        <v>0.99125576019287098</v>
      </c>
      <c r="AF81">
        <f t="shared" si="26"/>
        <v>1</v>
      </c>
      <c r="AG81">
        <f t="shared" si="27"/>
        <v>1</v>
      </c>
      <c r="AK81" t="s">
        <v>2593</v>
      </c>
      <c r="AL81">
        <f t="shared" si="28"/>
        <v>5.4399826331064105E-4</v>
      </c>
      <c r="AM81">
        <f t="shared" si="29"/>
        <v>0</v>
      </c>
    </row>
    <row r="82" spans="1:39" x14ac:dyDescent="0.55000000000000004">
      <c r="A82" t="s">
        <v>2290</v>
      </c>
      <c r="B82">
        <f t="shared" si="16"/>
        <v>1.6641408767731201E-2</v>
      </c>
      <c r="C82">
        <f t="shared" si="17"/>
        <v>0</v>
      </c>
      <c r="E82" t="s">
        <v>2190</v>
      </c>
      <c r="F82">
        <f t="shared" si="18"/>
        <v>2.2683302295526699E-2</v>
      </c>
      <c r="G82">
        <f t="shared" si="15"/>
        <v>0</v>
      </c>
      <c r="P82" t="s">
        <v>2391</v>
      </c>
      <c r="R82">
        <f t="shared" si="19"/>
        <v>3.6910953984375203E-2</v>
      </c>
      <c r="S82">
        <f t="shared" si="20"/>
        <v>0</v>
      </c>
      <c r="U82" t="s">
        <v>2412</v>
      </c>
      <c r="V82" s="8">
        <f t="shared" si="21"/>
        <v>0</v>
      </c>
      <c r="W82">
        <f t="shared" si="22"/>
        <v>0</v>
      </c>
      <c r="Y82">
        <f t="shared" si="23"/>
        <v>0</v>
      </c>
      <c r="AA82">
        <f t="shared" si="24"/>
        <v>0</v>
      </c>
      <c r="AD82" t="s">
        <v>2495</v>
      </c>
      <c r="AE82">
        <f t="shared" si="25"/>
        <v>0.52091377973556496</v>
      </c>
      <c r="AF82">
        <f t="shared" si="26"/>
        <v>1</v>
      </c>
      <c r="AG82">
        <f t="shared" si="27"/>
        <v>1</v>
      </c>
      <c r="AK82" t="s">
        <v>2594</v>
      </c>
      <c r="AL82">
        <f t="shared" si="28"/>
        <v>6.8050729169044603E-5</v>
      </c>
      <c r="AM82">
        <f t="shared" si="29"/>
        <v>0</v>
      </c>
    </row>
    <row r="83" spans="1:39" x14ac:dyDescent="0.55000000000000004">
      <c r="A83" t="s">
        <v>2291</v>
      </c>
      <c r="B83">
        <f t="shared" si="16"/>
        <v>1.4099589804430501E-2</v>
      </c>
      <c r="C83">
        <f t="shared" si="17"/>
        <v>0</v>
      </c>
      <c r="E83" t="s">
        <v>2191</v>
      </c>
      <c r="F83">
        <f t="shared" si="18"/>
        <v>1.1978476492722601E-2</v>
      </c>
      <c r="G83">
        <f t="shared" si="15"/>
        <v>0</v>
      </c>
      <c r="P83" t="s">
        <v>2392</v>
      </c>
      <c r="R83">
        <f t="shared" si="19"/>
        <v>3.0021942245535001E-2</v>
      </c>
      <c r="S83">
        <f t="shared" si="20"/>
        <v>0</v>
      </c>
      <c r="U83" t="s">
        <v>2412</v>
      </c>
      <c r="V83" s="8">
        <f t="shared" si="21"/>
        <v>0</v>
      </c>
      <c r="W83">
        <f t="shared" si="22"/>
        <v>0</v>
      </c>
      <c r="Y83">
        <f t="shared" si="23"/>
        <v>0</v>
      </c>
      <c r="AA83">
        <f t="shared" si="24"/>
        <v>0</v>
      </c>
      <c r="AD83" t="s">
        <v>2496</v>
      </c>
      <c r="AE83">
        <f t="shared" si="25"/>
        <v>4.9555681471247199E-5</v>
      </c>
      <c r="AF83">
        <f t="shared" si="26"/>
        <v>0</v>
      </c>
      <c r="AG83">
        <f t="shared" si="27"/>
        <v>0</v>
      </c>
      <c r="AK83" t="s">
        <v>2595</v>
      </c>
      <c r="AL83">
        <f t="shared" si="28"/>
        <v>2.9688319773413198E-4</v>
      </c>
      <c r="AM83">
        <f t="shared" si="29"/>
        <v>0</v>
      </c>
    </row>
    <row r="84" spans="1:39" x14ac:dyDescent="0.55000000000000004">
      <c r="A84" t="s">
        <v>2292</v>
      </c>
      <c r="B84">
        <f t="shared" si="16"/>
        <v>3.4621385588790798E-2</v>
      </c>
      <c r="C84">
        <f t="shared" si="17"/>
        <v>0</v>
      </c>
      <c r="E84" t="s">
        <v>2192</v>
      </c>
      <c r="F84">
        <f t="shared" si="18"/>
        <v>0.111468695000963</v>
      </c>
      <c r="G84">
        <f t="shared" si="15"/>
        <v>0</v>
      </c>
      <c r="P84" t="s">
        <v>2393</v>
      </c>
      <c r="R84">
        <f t="shared" si="19"/>
        <v>0.12771548111335701</v>
      </c>
      <c r="S84">
        <f t="shared" si="20"/>
        <v>0</v>
      </c>
      <c r="U84" t="s">
        <v>2412</v>
      </c>
      <c r="V84" s="8">
        <f t="shared" si="21"/>
        <v>0</v>
      </c>
      <c r="W84">
        <f t="shared" si="22"/>
        <v>0</v>
      </c>
      <c r="Y84">
        <f t="shared" si="23"/>
        <v>0</v>
      </c>
      <c r="AA84">
        <f t="shared" si="24"/>
        <v>0</v>
      </c>
      <c r="AD84" t="s">
        <v>2497</v>
      </c>
      <c r="AE84">
        <f t="shared" si="25"/>
        <v>2.0597875118255601E-2</v>
      </c>
      <c r="AF84">
        <f t="shared" si="26"/>
        <v>0</v>
      </c>
      <c r="AG84">
        <f t="shared" si="27"/>
        <v>0</v>
      </c>
      <c r="AK84" t="s">
        <v>2596</v>
      </c>
      <c r="AL84">
        <f t="shared" si="28"/>
        <v>4.1657516703708002E-5</v>
      </c>
      <c r="AM84">
        <f t="shared" si="29"/>
        <v>0</v>
      </c>
    </row>
    <row r="85" spans="1:39" x14ac:dyDescent="0.55000000000000004">
      <c r="A85" t="s">
        <v>2293</v>
      </c>
      <c r="B85">
        <f t="shared" si="16"/>
        <v>1.9939650127360101E-2</v>
      </c>
      <c r="C85">
        <f t="shared" si="17"/>
        <v>0</v>
      </c>
      <c r="E85" t="s">
        <v>2193</v>
      </c>
      <c r="F85">
        <f t="shared" si="18"/>
        <v>3.1342578667621003E-2</v>
      </c>
      <c r="G85">
        <f t="shared" si="15"/>
        <v>0</v>
      </c>
      <c r="P85" t="s">
        <v>2394</v>
      </c>
      <c r="R85">
        <f t="shared" si="19"/>
        <v>5.7356476577721402E-2</v>
      </c>
      <c r="S85">
        <f t="shared" si="20"/>
        <v>0</v>
      </c>
      <c r="U85" t="s">
        <v>2412</v>
      </c>
      <c r="V85" s="8">
        <f t="shared" si="21"/>
        <v>0</v>
      </c>
      <c r="W85">
        <f t="shared" si="22"/>
        <v>0</v>
      </c>
      <c r="Y85">
        <f t="shared" si="23"/>
        <v>0</v>
      </c>
      <c r="AA85">
        <f t="shared" si="24"/>
        <v>0</v>
      </c>
      <c r="AD85" t="s">
        <v>2498</v>
      </c>
      <c r="AE85">
        <f t="shared" si="25"/>
        <v>0.84973931312561002</v>
      </c>
      <c r="AF85">
        <f t="shared" si="26"/>
        <v>1</v>
      </c>
      <c r="AG85">
        <f t="shared" si="27"/>
        <v>1</v>
      </c>
      <c r="AK85" t="s">
        <v>2597</v>
      </c>
      <c r="AL85">
        <f t="shared" si="28"/>
        <v>2.2660247850581001E-5</v>
      </c>
      <c r="AM85">
        <f t="shared" si="29"/>
        <v>0</v>
      </c>
    </row>
    <row r="86" spans="1:39" x14ac:dyDescent="0.55000000000000004">
      <c r="A86" t="s">
        <v>2294</v>
      </c>
      <c r="B86">
        <f t="shared" si="16"/>
        <v>2.7635658440915301E-2</v>
      </c>
      <c r="C86">
        <f t="shared" si="17"/>
        <v>0</v>
      </c>
      <c r="E86" t="s">
        <v>2194</v>
      </c>
      <c r="F86">
        <f t="shared" si="18"/>
        <v>8.9804201653362101E-2</v>
      </c>
      <c r="G86">
        <f t="shared" si="15"/>
        <v>0</v>
      </c>
      <c r="P86" t="s">
        <v>2395</v>
      </c>
      <c r="R86">
        <f t="shared" si="19"/>
        <v>7.3165479100044603E-2</v>
      </c>
      <c r="S86">
        <f t="shared" si="20"/>
        <v>0</v>
      </c>
      <c r="U86" t="s">
        <v>2412</v>
      </c>
      <c r="V86" s="8">
        <f t="shared" si="21"/>
        <v>0</v>
      </c>
      <c r="W86">
        <f t="shared" si="22"/>
        <v>0</v>
      </c>
      <c r="Y86">
        <f t="shared" si="23"/>
        <v>0</v>
      </c>
      <c r="AA86">
        <f t="shared" si="24"/>
        <v>0</v>
      </c>
      <c r="AD86" t="s">
        <v>2499</v>
      </c>
      <c r="AE86">
        <f t="shared" si="25"/>
        <v>0.86778807640075595</v>
      </c>
      <c r="AF86">
        <f t="shared" si="26"/>
        <v>1</v>
      </c>
      <c r="AG86">
        <f t="shared" si="27"/>
        <v>1</v>
      </c>
      <c r="AK86" t="s">
        <v>2598</v>
      </c>
      <c r="AL86">
        <f t="shared" si="28"/>
        <v>1.3095910253468901E-4</v>
      </c>
      <c r="AM86">
        <f t="shared" si="29"/>
        <v>0</v>
      </c>
    </row>
    <row r="87" spans="1:39" x14ac:dyDescent="0.55000000000000004">
      <c r="A87" t="s">
        <v>2295</v>
      </c>
      <c r="B87">
        <f t="shared" si="16"/>
        <v>1.7095886535203698E-2</v>
      </c>
      <c r="C87">
        <f t="shared" si="17"/>
        <v>0</v>
      </c>
      <c r="E87" t="s">
        <v>2195</v>
      </c>
      <c r="F87">
        <f t="shared" si="18"/>
        <v>2.21184970749841E-2</v>
      </c>
      <c r="G87">
        <f t="shared" si="15"/>
        <v>0</v>
      </c>
      <c r="P87" t="s">
        <v>2396</v>
      </c>
      <c r="R87">
        <f t="shared" si="19"/>
        <v>4.29562575374954E-2</v>
      </c>
      <c r="S87">
        <f t="shared" si="20"/>
        <v>0</v>
      </c>
      <c r="U87" t="s">
        <v>2412</v>
      </c>
      <c r="V87" s="8">
        <f t="shared" si="21"/>
        <v>0</v>
      </c>
      <c r="W87">
        <f t="shared" si="22"/>
        <v>0</v>
      </c>
      <c r="Y87">
        <f t="shared" si="23"/>
        <v>0</v>
      </c>
      <c r="AA87">
        <f t="shared" si="24"/>
        <v>0</v>
      </c>
      <c r="AD87" t="s">
        <v>2500</v>
      </c>
      <c r="AE87">
        <f t="shared" si="25"/>
        <v>1.8045058241114001E-3</v>
      </c>
      <c r="AF87">
        <f t="shared" si="26"/>
        <v>0</v>
      </c>
      <c r="AG87">
        <f t="shared" si="27"/>
        <v>0</v>
      </c>
      <c r="AK87" t="s">
        <v>2599</v>
      </c>
      <c r="AL87">
        <f t="shared" si="28"/>
        <v>9.60729958023875E-5</v>
      </c>
      <c r="AM87">
        <f t="shared" si="29"/>
        <v>0</v>
      </c>
    </row>
    <row r="88" spans="1:39" x14ac:dyDescent="0.55000000000000004">
      <c r="A88" t="s">
        <v>2296</v>
      </c>
      <c r="B88">
        <f t="shared" si="16"/>
        <v>1.88944743286855E-2</v>
      </c>
      <c r="C88">
        <f t="shared" si="17"/>
        <v>0</v>
      </c>
      <c r="E88" t="s">
        <v>2196</v>
      </c>
      <c r="F88">
        <f t="shared" si="18"/>
        <v>2.5410293059819102E-2</v>
      </c>
      <c r="G88">
        <f t="shared" si="15"/>
        <v>0</v>
      </c>
      <c r="P88" t="s">
        <v>2397</v>
      </c>
      <c r="R88">
        <f t="shared" si="19"/>
        <v>4.3864536921532499E-2</v>
      </c>
      <c r="S88">
        <f t="shared" si="20"/>
        <v>0</v>
      </c>
      <c r="U88" t="s">
        <v>2412</v>
      </c>
      <c r="V88" s="8">
        <f t="shared" si="21"/>
        <v>0</v>
      </c>
      <c r="W88">
        <f t="shared" si="22"/>
        <v>0</v>
      </c>
      <c r="Y88">
        <f t="shared" si="23"/>
        <v>0</v>
      </c>
      <c r="AA88">
        <f t="shared" si="24"/>
        <v>0</v>
      </c>
      <c r="AD88" t="s">
        <v>2501</v>
      </c>
      <c r="AE88">
        <f t="shared" si="25"/>
        <v>4.0860133594833298E-4</v>
      </c>
      <c r="AF88">
        <f t="shared" si="26"/>
        <v>0</v>
      </c>
      <c r="AG88">
        <f t="shared" si="27"/>
        <v>0</v>
      </c>
      <c r="AK88" t="s">
        <v>2600</v>
      </c>
      <c r="AL88">
        <f t="shared" si="28"/>
        <v>4.3045562051702203E-5</v>
      </c>
      <c r="AM88">
        <f t="shared" si="29"/>
        <v>0</v>
      </c>
    </row>
    <row r="89" spans="1:39" x14ac:dyDescent="0.55000000000000004">
      <c r="A89" t="s">
        <v>2297</v>
      </c>
      <c r="B89">
        <f t="shared" si="16"/>
        <v>1.71842291349939E-2</v>
      </c>
      <c r="C89">
        <f t="shared" si="17"/>
        <v>0</v>
      </c>
      <c r="E89" t="s">
        <v>2197</v>
      </c>
      <c r="F89">
        <f t="shared" si="18"/>
        <v>1.6304372369325099E-2</v>
      </c>
      <c r="G89">
        <f t="shared" si="15"/>
        <v>0</v>
      </c>
      <c r="P89" t="s">
        <v>2398</v>
      </c>
      <c r="R89">
        <f t="shared" si="19"/>
        <v>3.8260349723659402E-2</v>
      </c>
      <c r="S89">
        <f t="shared" si="20"/>
        <v>0</v>
      </c>
      <c r="U89" t="s">
        <v>2412</v>
      </c>
      <c r="V89" s="8">
        <f t="shared" si="21"/>
        <v>0</v>
      </c>
      <c r="W89">
        <f t="shared" si="22"/>
        <v>0</v>
      </c>
      <c r="Y89">
        <f t="shared" si="23"/>
        <v>0</v>
      </c>
      <c r="AA89">
        <f t="shared" si="24"/>
        <v>0</v>
      </c>
      <c r="AD89" t="s">
        <v>2502</v>
      </c>
      <c r="AE89">
        <f t="shared" si="25"/>
        <v>0.68240201473235995</v>
      </c>
      <c r="AF89">
        <f t="shared" si="26"/>
        <v>1</v>
      </c>
      <c r="AG89">
        <f t="shared" si="27"/>
        <v>1</v>
      </c>
      <c r="AK89" t="s">
        <v>2601</v>
      </c>
      <c r="AL89">
        <f t="shared" si="28"/>
        <v>4.73367363156285E-5</v>
      </c>
      <c r="AM89">
        <f t="shared" si="29"/>
        <v>0</v>
      </c>
    </row>
    <row r="90" spans="1:39" x14ac:dyDescent="0.55000000000000004">
      <c r="A90" t="s">
        <v>2298</v>
      </c>
      <c r="B90">
        <f t="shared" si="16"/>
        <v>1.3726617892333599E-2</v>
      </c>
      <c r="C90">
        <f t="shared" si="17"/>
        <v>0</v>
      </c>
      <c r="E90" t="s">
        <v>2198</v>
      </c>
      <c r="F90">
        <f t="shared" si="18"/>
        <v>1.7664431175913601E-2</v>
      </c>
      <c r="G90">
        <f t="shared" si="15"/>
        <v>0</v>
      </c>
      <c r="P90" t="s">
        <v>2399</v>
      </c>
      <c r="R90">
        <f t="shared" si="19"/>
        <v>2.8404115209909899E-2</v>
      </c>
      <c r="S90">
        <f t="shared" si="20"/>
        <v>0</v>
      </c>
      <c r="U90" t="s">
        <v>2412</v>
      </c>
      <c r="V90" s="8">
        <f t="shared" si="21"/>
        <v>0</v>
      </c>
      <c r="W90">
        <f t="shared" si="22"/>
        <v>0</v>
      </c>
      <c r="Y90">
        <f t="shared" si="23"/>
        <v>0</v>
      </c>
      <c r="AA90">
        <f t="shared" si="24"/>
        <v>0</v>
      </c>
      <c r="AD90" t="s">
        <v>2503</v>
      </c>
      <c r="AE90">
        <f t="shared" si="25"/>
        <v>1.4010915765538801E-4</v>
      </c>
      <c r="AF90">
        <f t="shared" si="26"/>
        <v>0</v>
      </c>
      <c r="AG90">
        <f t="shared" si="27"/>
        <v>0</v>
      </c>
      <c r="AK90" t="s">
        <v>2602</v>
      </c>
      <c r="AL90">
        <f t="shared" si="28"/>
        <v>6.0117490647826303E-5</v>
      </c>
      <c r="AM90">
        <f t="shared" si="29"/>
        <v>0</v>
      </c>
    </row>
    <row r="91" spans="1:39" x14ac:dyDescent="0.55000000000000004">
      <c r="A91" t="s">
        <v>2299</v>
      </c>
      <c r="B91">
        <f t="shared" si="16"/>
        <v>3.6178810799286198E-2</v>
      </c>
      <c r="C91">
        <f t="shared" si="17"/>
        <v>0</v>
      </c>
      <c r="E91" t="s">
        <v>2199</v>
      </c>
      <c r="F91">
        <f t="shared" si="18"/>
        <v>4.3459800063577803E-2</v>
      </c>
      <c r="G91">
        <f t="shared" si="15"/>
        <v>0</v>
      </c>
      <c r="P91" t="s">
        <v>2400</v>
      </c>
      <c r="R91">
        <f t="shared" si="19"/>
        <v>8.3833420754204399E-2</v>
      </c>
      <c r="S91">
        <f t="shared" si="20"/>
        <v>0</v>
      </c>
      <c r="U91" t="s">
        <v>2412</v>
      </c>
      <c r="V91" s="8">
        <f t="shared" si="21"/>
        <v>0</v>
      </c>
      <c r="W91">
        <f t="shared" si="22"/>
        <v>0</v>
      </c>
      <c r="Y91">
        <f t="shared" si="23"/>
        <v>0</v>
      </c>
      <c r="AA91">
        <f t="shared" si="24"/>
        <v>0</v>
      </c>
      <c r="AD91" t="s">
        <v>2504</v>
      </c>
      <c r="AE91">
        <f t="shared" si="25"/>
        <v>1.4912056736647999E-2</v>
      </c>
      <c r="AF91">
        <f t="shared" si="26"/>
        <v>0</v>
      </c>
      <c r="AG91">
        <f t="shared" si="27"/>
        <v>0</v>
      </c>
      <c r="AK91" t="s">
        <v>2603</v>
      </c>
      <c r="AL91">
        <f t="shared" si="28"/>
        <v>1.0376878344686701E-4</v>
      </c>
      <c r="AM91">
        <f t="shared" si="29"/>
        <v>0</v>
      </c>
    </row>
    <row r="92" spans="1:39" x14ac:dyDescent="0.55000000000000004">
      <c r="A92" t="s">
        <v>2300</v>
      </c>
      <c r="B92">
        <f t="shared" si="16"/>
        <v>2.2191899867588599E-2</v>
      </c>
      <c r="C92">
        <f t="shared" si="17"/>
        <v>0</v>
      </c>
      <c r="E92" t="s">
        <v>2200</v>
      </c>
      <c r="F92">
        <f t="shared" si="18"/>
        <v>2.82209573446601E-2</v>
      </c>
      <c r="G92">
        <f t="shared" si="15"/>
        <v>0</v>
      </c>
      <c r="P92" t="s">
        <v>2401</v>
      </c>
      <c r="R92">
        <f t="shared" si="19"/>
        <v>3.9424696881576501E-2</v>
      </c>
      <c r="S92">
        <f t="shared" si="20"/>
        <v>0</v>
      </c>
      <c r="U92" t="s">
        <v>2412</v>
      </c>
      <c r="V92" s="8">
        <f t="shared" si="21"/>
        <v>0</v>
      </c>
      <c r="W92">
        <f t="shared" si="22"/>
        <v>0</v>
      </c>
      <c r="Y92">
        <f t="shared" si="23"/>
        <v>0</v>
      </c>
      <c r="AA92">
        <f t="shared" si="24"/>
        <v>0</v>
      </c>
      <c r="AD92" t="s">
        <v>2505</v>
      </c>
      <c r="AE92">
        <f t="shared" si="25"/>
        <v>0.98683327436447099</v>
      </c>
      <c r="AF92">
        <f t="shared" si="26"/>
        <v>1</v>
      </c>
      <c r="AG92">
        <f t="shared" si="27"/>
        <v>1</v>
      </c>
      <c r="AK92" t="s">
        <v>2604</v>
      </c>
      <c r="AL92">
        <f t="shared" si="28"/>
        <v>4.8829413572093397E-5</v>
      </c>
      <c r="AM92">
        <f t="shared" si="29"/>
        <v>0</v>
      </c>
    </row>
    <row r="93" spans="1:39" x14ac:dyDescent="0.55000000000000004">
      <c r="A93" t="s">
        <v>2301</v>
      </c>
      <c r="B93">
        <f t="shared" si="16"/>
        <v>1.35200974939227E-2</v>
      </c>
      <c r="C93">
        <f t="shared" si="17"/>
        <v>0</v>
      </c>
      <c r="E93" t="s">
        <v>2201</v>
      </c>
      <c r="F93">
        <f t="shared" si="18"/>
        <v>1.1850562253085801E-2</v>
      </c>
      <c r="G93">
        <f t="shared" si="15"/>
        <v>0</v>
      </c>
      <c r="P93" t="s">
        <v>2402</v>
      </c>
      <c r="R93">
        <f t="shared" si="19"/>
        <v>2.8733983677171199E-2</v>
      </c>
      <c r="S93">
        <f t="shared" si="20"/>
        <v>0</v>
      </c>
      <c r="U93" t="s">
        <v>2412</v>
      </c>
      <c r="V93" s="8">
        <f t="shared" si="21"/>
        <v>0</v>
      </c>
      <c r="W93">
        <f t="shared" si="22"/>
        <v>0</v>
      </c>
      <c r="Y93">
        <f t="shared" si="23"/>
        <v>0</v>
      </c>
      <c r="AA93">
        <f t="shared" si="24"/>
        <v>0</v>
      </c>
      <c r="AD93" t="s">
        <v>2506</v>
      </c>
      <c r="AE93">
        <f t="shared" si="25"/>
        <v>2.4051190121099301E-4</v>
      </c>
      <c r="AF93">
        <f t="shared" si="26"/>
        <v>0</v>
      </c>
      <c r="AG93">
        <f t="shared" si="27"/>
        <v>0</v>
      </c>
      <c r="AK93" t="s">
        <v>2605</v>
      </c>
      <c r="AL93">
        <f t="shared" si="28"/>
        <v>8.6793093942105705E-4</v>
      </c>
      <c r="AM93">
        <f t="shared" si="29"/>
        <v>0</v>
      </c>
    </row>
    <row r="94" spans="1:39" x14ac:dyDescent="0.55000000000000004">
      <c r="A94" t="s">
        <v>2302</v>
      </c>
      <c r="B94">
        <f t="shared" si="16"/>
        <v>1.5661360201231801E-2</v>
      </c>
      <c r="C94">
        <f t="shared" si="17"/>
        <v>0</v>
      </c>
      <c r="E94" t="s">
        <v>2202</v>
      </c>
      <c r="F94">
        <f t="shared" si="18"/>
        <v>1.9265140353300299E-2</v>
      </c>
      <c r="G94">
        <f t="shared" si="15"/>
        <v>0</v>
      </c>
      <c r="P94" t="s">
        <v>2403</v>
      </c>
      <c r="R94">
        <f t="shared" si="19"/>
        <v>3.2394583270335703E-2</v>
      </c>
      <c r="S94">
        <f t="shared" si="20"/>
        <v>0</v>
      </c>
      <c r="U94" t="s">
        <v>2412</v>
      </c>
      <c r="V94" s="8">
        <f t="shared" si="21"/>
        <v>0</v>
      </c>
      <c r="W94">
        <f t="shared" si="22"/>
        <v>0</v>
      </c>
      <c r="Y94">
        <f t="shared" si="23"/>
        <v>0</v>
      </c>
      <c r="AA94">
        <f t="shared" si="24"/>
        <v>0</v>
      </c>
      <c r="AD94" t="s">
        <v>2507</v>
      </c>
      <c r="AE94">
        <f t="shared" si="25"/>
        <v>6.8344808823894696E-5</v>
      </c>
      <c r="AF94">
        <f t="shared" si="26"/>
        <v>0</v>
      </c>
      <c r="AG94">
        <f t="shared" si="27"/>
        <v>0</v>
      </c>
      <c r="AK94" t="s">
        <v>2606</v>
      </c>
      <c r="AL94">
        <f t="shared" si="28"/>
        <v>3.66721127647906E-4</v>
      </c>
      <c r="AM94">
        <f t="shared" si="29"/>
        <v>0</v>
      </c>
    </row>
    <row r="95" spans="1:39" x14ac:dyDescent="0.55000000000000004">
      <c r="A95" t="s">
        <v>2303</v>
      </c>
      <c r="B95">
        <f t="shared" si="16"/>
        <v>1.7942451802273201E-2</v>
      </c>
      <c r="C95">
        <f t="shared" si="17"/>
        <v>0</v>
      </c>
      <c r="E95" t="s">
        <v>2203</v>
      </c>
      <c r="F95">
        <f t="shared" si="18"/>
        <v>1.9849876140552902E-2</v>
      </c>
      <c r="G95">
        <f t="shared" si="15"/>
        <v>0</v>
      </c>
      <c r="P95" t="s">
        <v>2404</v>
      </c>
      <c r="R95">
        <f t="shared" si="19"/>
        <v>5.9102916070721101E-2</v>
      </c>
      <c r="S95">
        <f t="shared" si="20"/>
        <v>0</v>
      </c>
      <c r="U95" t="s">
        <v>2412</v>
      </c>
      <c r="V95" s="8">
        <f t="shared" si="21"/>
        <v>0</v>
      </c>
      <c r="W95">
        <f t="shared" si="22"/>
        <v>0</v>
      </c>
      <c r="Y95">
        <f t="shared" si="23"/>
        <v>0</v>
      </c>
      <c r="AA95">
        <f t="shared" si="24"/>
        <v>0</v>
      </c>
      <c r="AD95" t="s">
        <v>2508</v>
      </c>
      <c r="AE95">
        <f t="shared" si="25"/>
        <v>1.8442302825860601E-4</v>
      </c>
      <c r="AF95">
        <f t="shared" si="26"/>
        <v>0</v>
      </c>
      <c r="AG95">
        <f t="shared" si="27"/>
        <v>0</v>
      </c>
      <c r="AK95" t="s">
        <v>2607</v>
      </c>
      <c r="AL95">
        <f t="shared" si="28"/>
        <v>1.6506235115230001E-3</v>
      </c>
      <c r="AM95">
        <f t="shared" si="29"/>
        <v>0</v>
      </c>
    </row>
    <row r="96" spans="1:39" x14ac:dyDescent="0.55000000000000004">
      <c r="A96" t="s">
        <v>2304</v>
      </c>
      <c r="B96">
        <f t="shared" si="16"/>
        <v>1.3540863387761001E-2</v>
      </c>
      <c r="C96">
        <f t="shared" si="17"/>
        <v>0</v>
      </c>
      <c r="E96" t="s">
        <v>2204</v>
      </c>
      <c r="F96">
        <f t="shared" si="18"/>
        <v>1.3867678703765301E-2</v>
      </c>
      <c r="G96">
        <f t="shared" si="15"/>
        <v>0</v>
      </c>
      <c r="P96" t="s">
        <v>2405</v>
      </c>
      <c r="R96">
        <f t="shared" si="19"/>
        <v>2.69282483460263E-2</v>
      </c>
      <c r="S96">
        <f t="shared" si="20"/>
        <v>0</v>
      </c>
      <c r="U96" t="s">
        <v>2412</v>
      </c>
      <c r="V96" s="8">
        <f t="shared" si="21"/>
        <v>0</v>
      </c>
      <c r="W96">
        <f t="shared" si="22"/>
        <v>0</v>
      </c>
      <c r="Y96">
        <f t="shared" si="23"/>
        <v>0</v>
      </c>
      <c r="AA96">
        <f t="shared" si="24"/>
        <v>0</v>
      </c>
      <c r="AD96" t="s">
        <v>2509</v>
      </c>
      <c r="AE96">
        <f t="shared" si="25"/>
        <v>9.3599230051040594E-2</v>
      </c>
      <c r="AF96">
        <f t="shared" si="26"/>
        <v>0</v>
      </c>
      <c r="AG96">
        <f t="shared" si="27"/>
        <v>0</v>
      </c>
      <c r="AK96" t="s">
        <v>2608</v>
      </c>
      <c r="AL96">
        <f t="shared" si="28"/>
        <v>3.0798117222730003E-5</v>
      </c>
      <c r="AM96">
        <f t="shared" si="29"/>
        <v>0</v>
      </c>
    </row>
    <row r="97" spans="1:39" x14ac:dyDescent="0.55000000000000004">
      <c r="A97" t="s">
        <v>2305</v>
      </c>
      <c r="B97">
        <f t="shared" si="16"/>
        <v>1.37918630568904E-2</v>
      </c>
      <c r="C97">
        <f t="shared" si="17"/>
        <v>0</v>
      </c>
      <c r="E97" t="s">
        <v>2205</v>
      </c>
      <c r="F97">
        <f t="shared" si="18"/>
        <v>1.8937324151836899E-2</v>
      </c>
      <c r="G97">
        <f t="shared" si="15"/>
        <v>0</v>
      </c>
      <c r="P97" t="s">
        <v>2406</v>
      </c>
      <c r="R97">
        <f t="shared" si="19"/>
        <v>2.90867176382371E-2</v>
      </c>
      <c r="S97">
        <f t="shared" si="20"/>
        <v>0</v>
      </c>
      <c r="U97" t="s">
        <v>2412</v>
      </c>
      <c r="V97" s="8">
        <f t="shared" si="21"/>
        <v>0</v>
      </c>
      <c r="W97">
        <f t="shared" si="22"/>
        <v>0</v>
      </c>
      <c r="Y97">
        <f t="shared" si="23"/>
        <v>0</v>
      </c>
      <c r="AA97">
        <f t="shared" si="24"/>
        <v>0</v>
      </c>
      <c r="AD97" t="s">
        <v>2510</v>
      </c>
      <c r="AE97">
        <f t="shared" si="25"/>
        <v>3.1593348830938301E-4</v>
      </c>
      <c r="AF97">
        <f t="shared" si="26"/>
        <v>0</v>
      </c>
      <c r="AG97">
        <f t="shared" si="27"/>
        <v>0</v>
      </c>
      <c r="AK97" t="s">
        <v>2609</v>
      </c>
      <c r="AL97">
        <f t="shared" si="28"/>
        <v>4.8833840992301702E-5</v>
      </c>
      <c r="AM97">
        <f t="shared" si="29"/>
        <v>0</v>
      </c>
    </row>
    <row r="98" spans="1:39" x14ac:dyDescent="0.55000000000000004">
      <c r="A98" t="s">
        <v>2306</v>
      </c>
      <c r="B98">
        <f t="shared" si="16"/>
        <v>1.28467040129764E-2</v>
      </c>
      <c r="C98">
        <f t="shared" si="17"/>
        <v>0</v>
      </c>
      <c r="E98" t="s">
        <v>2206</v>
      </c>
      <c r="F98">
        <f t="shared" si="18"/>
        <v>1.23188774063786E-2</v>
      </c>
      <c r="G98">
        <f t="shared" si="15"/>
        <v>0</v>
      </c>
      <c r="P98" t="s">
        <v>2407</v>
      </c>
      <c r="R98">
        <f t="shared" si="19"/>
        <v>2.4925350548910399E-2</v>
      </c>
      <c r="S98">
        <f t="shared" si="20"/>
        <v>0</v>
      </c>
      <c r="U98" t="s">
        <v>2412</v>
      </c>
      <c r="V98" s="8">
        <f t="shared" si="21"/>
        <v>0</v>
      </c>
      <c r="W98">
        <f t="shared" si="22"/>
        <v>0</v>
      </c>
      <c r="Y98">
        <f t="shared" si="23"/>
        <v>0</v>
      </c>
      <c r="AA98">
        <f t="shared" si="24"/>
        <v>0</v>
      </c>
      <c r="AD98" t="s">
        <v>2511</v>
      </c>
      <c r="AE98">
        <f t="shared" si="25"/>
        <v>1.5651379362679999E-4</v>
      </c>
      <c r="AF98">
        <f t="shared" si="26"/>
        <v>0</v>
      </c>
      <c r="AG98">
        <f t="shared" si="27"/>
        <v>0</v>
      </c>
      <c r="AK98" t="s">
        <v>2610</v>
      </c>
      <c r="AL98">
        <f t="shared" si="28"/>
        <v>3.8248475175350899E-4</v>
      </c>
      <c r="AM98">
        <f t="shared" si="29"/>
        <v>0</v>
      </c>
    </row>
    <row r="99" spans="1:39" x14ac:dyDescent="0.55000000000000004">
      <c r="A99" t="s">
        <v>2307</v>
      </c>
      <c r="B99">
        <f t="shared" si="16"/>
        <v>2.7092817641748101E-2</v>
      </c>
      <c r="C99">
        <f t="shared" si="17"/>
        <v>0</v>
      </c>
      <c r="E99" t="s">
        <v>2207</v>
      </c>
      <c r="F99">
        <f t="shared" si="18"/>
        <v>4.0795773637386998E-2</v>
      </c>
      <c r="G99">
        <f t="shared" si="15"/>
        <v>0</v>
      </c>
      <c r="P99" t="s">
        <v>2408</v>
      </c>
      <c r="R99">
        <f t="shared" si="19"/>
        <v>6.2493014994691197E-2</v>
      </c>
      <c r="S99">
        <f t="shared" si="20"/>
        <v>0</v>
      </c>
      <c r="U99" t="s">
        <v>2412</v>
      </c>
      <c r="V99" s="8">
        <f t="shared" si="21"/>
        <v>0</v>
      </c>
      <c r="W99">
        <f t="shared" si="22"/>
        <v>0</v>
      </c>
      <c r="Y99">
        <f t="shared" si="23"/>
        <v>0</v>
      </c>
      <c r="AA99">
        <f t="shared" si="24"/>
        <v>0</v>
      </c>
      <c r="AD99" t="s">
        <v>2512</v>
      </c>
      <c r="AE99">
        <f t="shared" si="25"/>
        <v>0.175597533583641</v>
      </c>
      <c r="AF99">
        <f t="shared" si="26"/>
        <v>0</v>
      </c>
      <c r="AG99">
        <f t="shared" si="27"/>
        <v>0</v>
      </c>
      <c r="AK99" t="s">
        <v>2611</v>
      </c>
      <c r="AL99">
        <f t="shared" si="28"/>
        <v>8.8584107288624996E-5</v>
      </c>
      <c r="AM99">
        <f t="shared" si="29"/>
        <v>0</v>
      </c>
    </row>
    <row r="100" spans="1:39" x14ac:dyDescent="0.55000000000000004">
      <c r="A100" t="s">
        <v>2308</v>
      </c>
      <c r="B100">
        <f t="shared" si="16"/>
        <v>1.31507711301103E-2</v>
      </c>
      <c r="C100">
        <f t="shared" si="17"/>
        <v>0</v>
      </c>
      <c r="E100" t="s">
        <v>2208</v>
      </c>
      <c r="F100">
        <f t="shared" si="18"/>
        <v>1.25315518469235E-2</v>
      </c>
      <c r="G100">
        <f t="shared" si="15"/>
        <v>0</v>
      </c>
      <c r="P100" t="s">
        <v>2409</v>
      </c>
      <c r="R100">
        <f t="shared" si="19"/>
        <v>2.8798785145098201E-2</v>
      </c>
      <c r="S100">
        <f t="shared" si="20"/>
        <v>0</v>
      </c>
      <c r="U100" t="s">
        <v>2412</v>
      </c>
      <c r="V100" s="8">
        <f t="shared" si="21"/>
        <v>0</v>
      </c>
      <c r="W100">
        <f t="shared" si="22"/>
        <v>0</v>
      </c>
      <c r="Y100">
        <f t="shared" si="23"/>
        <v>0</v>
      </c>
      <c r="AA100">
        <f t="shared" si="24"/>
        <v>0</v>
      </c>
      <c r="AD100" t="s">
        <v>2513</v>
      </c>
      <c r="AE100">
        <f t="shared" si="25"/>
        <v>5.3101419471204203E-3</v>
      </c>
      <c r="AF100">
        <f t="shared" si="26"/>
        <v>0</v>
      </c>
      <c r="AG100">
        <f t="shared" si="27"/>
        <v>0</v>
      </c>
      <c r="AK100" t="s">
        <v>2612</v>
      </c>
      <c r="AL100">
        <f t="shared" si="28"/>
        <v>4.6282537368824699E-5</v>
      </c>
      <c r="AM100">
        <f t="shared" si="29"/>
        <v>0</v>
      </c>
    </row>
    <row r="101" spans="1:39" x14ac:dyDescent="0.55000000000000004">
      <c r="A101" t="s">
        <v>2309</v>
      </c>
      <c r="B101">
        <f t="shared" si="16"/>
        <v>1.6647775715568101E-2</v>
      </c>
      <c r="C101">
        <f t="shared" si="17"/>
        <v>0</v>
      </c>
      <c r="E101" t="s">
        <v>2209</v>
      </c>
      <c r="F101">
        <f t="shared" si="18"/>
        <v>2.02215736331662E-2</v>
      </c>
      <c r="G101">
        <f t="shared" si="15"/>
        <v>0</v>
      </c>
      <c r="P101" t="s">
        <v>2410</v>
      </c>
      <c r="R101">
        <f t="shared" si="19"/>
        <v>3.5426671016330298E-2</v>
      </c>
      <c r="S101">
        <f t="shared" si="20"/>
        <v>0</v>
      </c>
      <c r="U101" t="s">
        <v>2412</v>
      </c>
      <c r="V101" s="8">
        <f t="shared" si="21"/>
        <v>0</v>
      </c>
      <c r="W101">
        <f t="shared" si="22"/>
        <v>0</v>
      </c>
      <c r="Y101">
        <f t="shared" si="23"/>
        <v>0</v>
      </c>
      <c r="AA101">
        <f t="shared" si="24"/>
        <v>0</v>
      </c>
      <c r="AD101" t="s">
        <v>2514</v>
      </c>
      <c r="AE101">
        <f t="shared" si="25"/>
        <v>8.8161707390099699E-4</v>
      </c>
      <c r="AF101">
        <f t="shared" si="26"/>
        <v>0</v>
      </c>
      <c r="AG101">
        <f t="shared" si="27"/>
        <v>0</v>
      </c>
      <c r="AK101" t="s">
        <v>2613</v>
      </c>
      <c r="AL101">
        <f t="shared" si="28"/>
        <v>2.8313212169450701E-5</v>
      </c>
      <c r="AM101">
        <f t="shared" si="29"/>
        <v>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b 3 d 6 6 1 - f f 1 f - 4 4 1 9 - b d 9 1 - 8 e f d 3 4 7 1 c b 3 9 "   x m l n s = " h t t p : / / s c h e m a s . m i c r o s o f t . c o m / D a t a M a s h u p " > A A A A A O M D A A B Q S w M E F A A C A A g A w 4 B x T S 9 p G Z a p A A A A + g A A A B I A H A B D b 2 5 m a W c v U G F j a 2 F n Z S 5 4 b W w g o h g A K K A U A A A A A A A A A A A A A A A A A A A A A A A A A A A A h Y 8 x D o I w G I W v Q r r T l m L U k J 8 y m D h J Y j Q x r g 0 W a I R i 2 m K 5 m 4 N H 8 g q S K O r m + N 7 7 h u 8 9 b n f I h r Y J r t J Y 1 e k U R Z i i Q O q i O y l d p a h 3 Z b h E G Y e t K M 6 i k s E I a 5 s M 9 p S i 2 r l L Q o j 3 H v s Y d 6 Y i j N K I H P P N v q h l K 9 A H V v / h U G n r h C 4 k 4 n B 4 y X C G 5 z G O 2 Y L h G Y 1 o B G Q a I F f 6 C 7 H R G V M g P y W s + s b 1 R v L S h O s d k C k C e f / g T 1 B L A w Q U A A I A C A D D g H F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4 B x T W Q y F d 7 Y A A A A J Q E A A B M A H A B G b 3 J t d W x h c y 9 T Z W N 0 a W 9 u M S 5 t I K I Y A C i g F A A A A A A A A A A A A A A A A A A A A A A A A A A A A H 2 P Q U v D Q B S E 7 4 H 8 h 6 W n B C S Q i i A W D z H s F i V N Q z b F y 8 K y t q 9 0 y + Y t 7 N s o I v 5 3 g y L 0 1 D n M D N 9 h Y A j 2 0 X p k 8 i / L V Z q k C Z 1 M g A O r 2 1 a v + 5 2 O Q J E g H q 2 D 8 l 4 7 / + H g H R x 7 Z A 5 i m r B Z 0 k 9 h D z M Z z J u D Q g Q / 1 t 5 N I 1 L 2 1 V g E + k V P F k 3 4 z M S 8 U 9 Q e I 2 C k b F E / q B 1 B I H U 2 q A k 9 2 D O p k x 9 B 8 U 4 0 a m M o Q t C 3 S v I N l w P v d d d v X 3 g 9 a P H c c K m q t v U o u n V 1 0 e R W D K 9 V z 9 X 1 B 8 U i v 2 E 4 O f f v 5 f J u m X / n a W L x 8 t f q B 1 B L A Q I t A B Q A A g A I A M O A c U 0 v a R m W q Q A A A P o A A A A S A A A A A A A A A A A A A A A A A A A A A A B D b 2 5 m a W c v U G F j a 2 F n Z S 5 4 b W x Q S w E C L Q A U A A I A C A D D g H F N D 8 r p q 6 Q A A A D p A A A A E w A A A A A A A A A A A A A A A A D 1 A A A A W 0 N v b n R l b n R f V H l w Z X N d L n h t b F B L A Q I t A B Q A A g A I A M O A c U 1 k M h X e 2 A A A A C U B A A A T A A A A A A A A A A A A A A A A A O Y B A A B G b 3 J t d W x h c y 9 T Z W N 0 a W 9 u M S 5 t U E s F B g A A A A A D A A M A w g A A A A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I A A A A A A A A O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5 f R 1 J V X 3 R l c 3 R z Z X R m a W x l M T h f b G 9 3 b G V 2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k 5 f R 1 J V X 3 R l c 3 R z Z X R m a W x l M T h f b G 9 3 b G V 2 Z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O X 0 d S V V 9 0 Z X N 0 c 2 V 0 Z m l s Z T E 4 X 2 x v d 2 x l d m V s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T k 5 f R 1 J V X 3 R l c 3 R z Z X R m a W x l M T h f b G 9 3 b G V 2 Z W w v U 2 9 1 c m N l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E 4 L T E x L T E 3 V D E 1 O j A 1 O j Q x L j U 5 M T I y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N l O W F i Y z g 5 Y S 0 y O D F m L T Q w Y j M t Y W R j Y S 0 5 Y 2 Z k M 2 E 5 M m R h N G U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O T l 9 H U l V f d G V z d H N l d G Z p b G U x O F 9 s b 3 d s Z X Z l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u v 0 s B d c N E 2 2 D u N T Y L z 1 G g A A A A A C A A A A A A A Q Z g A A A A E A A C A A A A C l u v 4 P 7 0 F b 1 8 p 0 6 e 2 l X v E q k F S t / Q 3 u E W 6 K q D z L s R q q z Q A A A A A O g A A A A A I A A C A A A A C U T G T n y M l 1 0 2 n C c D A m F m F x V g f y P R 0 w C Z T m c z + U U f I 9 B F A A A A B N / 6 Q 6 K U C / 1 q 9 1 2 7 4 k X c w a R x w p S k L C y m f I u t 5 p 6 g y o V 6 G y d s m F Y / j L d P S u 0 V u j l R T j X c Q k e O 4 4 j 6 d 4 h 5 x 2 L 6 5 W B C e u K X 3 N r C N H Q q Y s D q S k M k A A A A D U T U J T 6 q Q J B 9 q N y 9 o j S T 6 A X I E m F H t M 2 k V 2 y H 9 G M n 1 t 5 a Y H D F j 4 y B Z e I I J E y g 0 7 t g b Z E t g S S x p 7 y k F x n g W L + I X v < / D a t a M a s h u p > 
</file>

<file path=customXml/itemProps1.xml><?xml version="1.0" encoding="utf-8"?>
<ds:datastoreItem xmlns:ds="http://schemas.openxmlformats.org/officeDocument/2006/customXml" ds:itemID="{F597D630-A1AC-4683-A8BF-F7636D731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Feuil4</vt:lpstr>
      <vt:lpstr>Feuil3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Snoeijs</dc:creator>
  <cp:lastModifiedBy>Jan Snoeijs</cp:lastModifiedBy>
  <dcterms:created xsi:type="dcterms:W3CDTF">2018-11-17T14:45:51Z</dcterms:created>
  <dcterms:modified xsi:type="dcterms:W3CDTF">2018-12-02T10:34:15Z</dcterms:modified>
</cp:coreProperties>
</file>