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Aufgaben_Alle ( Axx )" sheetId="1" r:id="rId1"/>
    <sheet name="Tabelle1" sheetId="2" r:id="rId2"/>
  </sheets>
  <definedNames>
    <definedName name="Auswahl">'Aufgaben_Alle ( Axx )'!$AJ$4:$AJ$5</definedName>
    <definedName name="_xlnm.Print_Area" localSheetId="0">'Aufgaben_Alle ( Axx )'!$A$2:$K$65</definedName>
    <definedName name="Ergebnis">'Aufgaben_Alle ( Axx )'!$BA$7:$BA$14</definedName>
    <definedName name="Tester">'Aufgaben_Alle ( Axx )'!$BE$8:$BE$16</definedName>
  </definedNames>
  <calcPr calcId="125725"/>
</workbook>
</file>

<file path=xl/calcChain.xml><?xml version="1.0" encoding="utf-8"?>
<calcChain xmlns="http://schemas.openxmlformats.org/spreadsheetml/2006/main">
  <c r="I23" i="1"/>
  <c r="I22"/>
  <c r="B189" l="1"/>
  <c r="B190"/>
  <c r="B191"/>
  <c r="B192"/>
  <c r="B193"/>
  <c r="B194"/>
  <c r="B195"/>
  <c r="B196"/>
  <c r="B197"/>
  <c r="B198"/>
  <c r="B199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I18"/>
  <c r="I7"/>
  <c r="I8"/>
  <c r="I9"/>
  <c r="I10"/>
  <c r="I11"/>
  <c r="I12"/>
  <c r="I13"/>
  <c r="I14"/>
  <c r="I15"/>
  <c r="I16"/>
  <c r="I17"/>
  <c r="I19"/>
  <c r="I20"/>
  <c r="I21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5"/>
  <c r="I6"/>
  <c r="B6" l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</calcChain>
</file>

<file path=xl/sharedStrings.xml><?xml version="1.0" encoding="utf-8"?>
<sst xmlns="http://schemas.openxmlformats.org/spreadsheetml/2006/main" count="404" uniqueCount="60">
  <si>
    <t>SWE Projekt HFTL-APP</t>
  </si>
  <si>
    <t>AUFGABENLISTE</t>
  </si>
  <si>
    <t>ML</t>
  </si>
  <si>
    <t>BESCHREIBUNG</t>
  </si>
  <si>
    <t>ERSTELLT</t>
  </si>
  <si>
    <t>STATUS</t>
  </si>
  <si>
    <t>Stand:</t>
  </si>
  <si>
    <t>Test der App auf einem Smartphone im Echtzeitbetrieb</t>
  </si>
  <si>
    <t>sehr gut</t>
  </si>
  <si>
    <t>gut</t>
  </si>
  <si>
    <t>befriedigend</t>
  </si>
  <si>
    <t>ausreichend</t>
  </si>
  <si>
    <t>mangelhaft</t>
  </si>
  <si>
    <t>ungenügend</t>
  </si>
  <si>
    <t>0 - 29 %</t>
  </si>
  <si>
    <t>30 - 49 %</t>
  </si>
  <si>
    <t>67 - 80 %</t>
  </si>
  <si>
    <t>81 - 91 %</t>
  </si>
  <si>
    <t>92 - 100 %</t>
  </si>
  <si>
    <t>TESTTYP</t>
  </si>
  <si>
    <t>Modultest</t>
  </si>
  <si>
    <t>Systemtest</t>
  </si>
  <si>
    <t>ID.</t>
  </si>
  <si>
    <t>TESTER</t>
  </si>
  <si>
    <t>bestanden</t>
  </si>
  <si>
    <t>nicht bestanden</t>
  </si>
  <si>
    <t>ERFOLGSQUOTE</t>
  </si>
  <si>
    <t>50 - 66 %</t>
  </si>
  <si>
    <t>GESAMT</t>
  </si>
  <si>
    <t>TESTERGEBNIS</t>
  </si>
  <si>
    <t>Funktionstest News-Fragment und Formatierungsprüfung</t>
  </si>
  <si>
    <t>Funktionstest Noten-Fragment ohne Benutzerdaten</t>
  </si>
  <si>
    <t>Funktionstest Noten-Fragment mit Benutzerdaten</t>
  </si>
  <si>
    <t>SC</t>
  </si>
  <si>
    <t>SK</t>
  </si>
  <si>
    <t>JS</t>
  </si>
  <si>
    <t>CM</t>
  </si>
  <si>
    <t>GE</t>
  </si>
  <si>
    <t>PK</t>
  </si>
  <si>
    <t>AD</t>
  </si>
  <si>
    <t>Überprüfung UML Diagramm</t>
  </si>
  <si>
    <t>UML</t>
  </si>
  <si>
    <t>Unterlagen</t>
  </si>
  <si>
    <t>News</t>
  </si>
  <si>
    <t>Noten</t>
  </si>
  <si>
    <t>Stundenplan</t>
  </si>
  <si>
    <t>Stundenplan (nicht implementiert)</t>
  </si>
  <si>
    <t>Prüfung der App auf Formatierungen</t>
  </si>
  <si>
    <t>Aktivitätsdiagramm App starten</t>
  </si>
  <si>
    <t>Aktivitätsdiagramm News starten</t>
  </si>
  <si>
    <t>Klassendiagramm Main</t>
  </si>
  <si>
    <t>Klassendiagramm News</t>
  </si>
  <si>
    <t>Sequenzdiagramm aktualisiere Newsliste</t>
  </si>
  <si>
    <t>Sequenzdiagramm oeffne News</t>
  </si>
  <si>
    <t>Use-Case-diagramm grobe Übersicht</t>
  </si>
  <si>
    <t>Use-Case-diagramm starteApp</t>
  </si>
  <si>
    <t>Zustandsdiagramm App</t>
  </si>
  <si>
    <t>Zustandsdiagramm NewsFragment</t>
  </si>
  <si>
    <t>Projektdokumentation</t>
  </si>
  <si>
    <t>Gesamttest: Noten / News / St.plan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</si>
</sst>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0" fillId="0" borderId="4" xfId="0" applyBorder="1" applyAlignment="1">
      <alignment vertical="center"/>
    </xf>
    <xf numFmtId="1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0" fillId="0" borderId="5" xfId="0" applyBorder="1" applyAlignment="1">
      <alignment vertical="center" wrapText="1"/>
    </xf>
    <xf numFmtId="0" fontId="0" fillId="3" borderId="4" xfId="0" applyFill="1" applyBorder="1" applyAlignment="1">
      <alignment horizontal="center" vertical="center"/>
    </xf>
    <xf numFmtId="0" fontId="0" fillId="0" borderId="6" xfId="0" applyBorder="1"/>
    <xf numFmtId="0" fontId="0" fillId="0" borderId="6" xfId="0" applyBorder="1" applyAlignment="1">
      <alignment vertical="center"/>
    </xf>
  </cellXfs>
  <cellStyles count="1">
    <cellStyle name="Standard" xfId="0" builtinId="0"/>
  </cellStyles>
  <dxfs count="9">
    <dxf>
      <fill>
        <patternFill>
          <bgColor rgb="FFFFCC66"/>
        </patternFill>
      </fill>
    </dxf>
    <dxf>
      <fill>
        <patternFill>
          <bgColor theme="5" tint="0.39994506668294322"/>
        </patternFill>
      </fill>
    </dxf>
    <dxf>
      <fill>
        <patternFill>
          <bgColor theme="6"/>
        </patternFill>
      </fill>
    </dxf>
    <dxf>
      <fill>
        <patternFill>
          <bgColor rgb="FFFFCC66"/>
        </patternFill>
      </fill>
    </dxf>
    <dxf>
      <fill>
        <patternFill>
          <bgColor theme="5" tint="0.39994506668294322"/>
        </patternFill>
      </fill>
    </dxf>
    <dxf>
      <fill>
        <patternFill>
          <bgColor theme="6"/>
        </patternFill>
      </fill>
    </dxf>
    <dxf>
      <fill>
        <patternFill>
          <bgColor rgb="FFFFCC66"/>
        </patternFill>
      </fill>
    </dxf>
    <dxf>
      <fill>
        <patternFill>
          <bgColor theme="5" tint="0.39994506668294322"/>
        </patternFill>
      </fill>
    </dxf>
    <dxf>
      <fill>
        <patternFill>
          <bgColor theme="6"/>
        </patternFill>
      </fill>
    </dxf>
  </dxfs>
  <tableStyles count="0" defaultTableStyle="TableStyleMedium2" defaultPivotStyle="PivotStyleMedium9"/>
  <colors>
    <mruColors>
      <color rgb="FFFF5050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E399"/>
  <sheetViews>
    <sheetView tabSelected="1" view="pageBreakPreview" topLeftCell="A3" zoomScaleSheetLayoutView="100" workbookViewId="0">
      <pane ySplit="2" topLeftCell="A8" activePane="bottomLeft" state="frozen"/>
      <selection activeCell="A3" sqref="A3"/>
      <selection pane="bottomLeft" activeCell="J18" sqref="J18"/>
    </sheetView>
  </sheetViews>
  <sheetFormatPr baseColWidth="10" defaultColWidth="14.28515625" defaultRowHeight="18.75" customHeight="1"/>
  <cols>
    <col min="1" max="1" width="1.7109375" style="1" customWidth="1"/>
    <col min="2" max="2" width="7.140625" style="11" customWidth="1"/>
    <col min="3" max="3" width="14.28515625" style="11" customWidth="1"/>
    <col min="4" max="5" width="14.28515625" style="8" customWidth="1"/>
    <col min="6" max="6" width="34.28515625" style="10" bestFit="1" customWidth="1"/>
    <col min="7" max="8" width="17.140625" style="11" customWidth="1"/>
    <col min="9" max="9" width="17.140625" style="10" customWidth="1"/>
    <col min="10" max="10" width="17.140625" style="8" customWidth="1"/>
    <col min="11" max="11" width="1.7109375" style="1" customWidth="1"/>
    <col min="12" max="55" width="14.28515625" style="1"/>
    <col min="56" max="56" width="15.28515625" style="1" bestFit="1" customWidth="1"/>
    <col min="57" max="16384" width="14.28515625" style="1"/>
  </cols>
  <sheetData>
    <row r="1" spans="1:57" ht="18.75" hidden="1" customHeight="1">
      <c r="A1" s="1" t="s">
        <v>1</v>
      </c>
      <c r="B1" s="5"/>
      <c r="C1" s="5"/>
      <c r="D1" s="1"/>
      <c r="E1" s="1"/>
      <c r="F1" s="6"/>
      <c r="G1" s="5"/>
      <c r="H1" s="5"/>
      <c r="I1" s="6"/>
      <c r="J1" s="13"/>
    </row>
    <row r="2" spans="1:57" ht="18.75" hidden="1" customHeight="1">
      <c r="A2" s="1" t="s">
        <v>0</v>
      </c>
      <c r="B2" s="5"/>
      <c r="C2" s="5"/>
      <c r="D2" s="1"/>
      <c r="E2" s="1"/>
      <c r="F2" s="6"/>
      <c r="G2" s="5"/>
      <c r="H2" s="4"/>
      <c r="I2" s="6"/>
      <c r="J2" s="1" t="s">
        <v>6</v>
      </c>
    </row>
    <row r="3" spans="1:57" ht="18.75" customHeight="1">
      <c r="B3" s="5"/>
      <c r="C3" s="5"/>
      <c r="D3" s="1"/>
      <c r="E3" s="1"/>
      <c r="F3" s="6"/>
      <c r="G3" s="5"/>
      <c r="H3" s="5"/>
      <c r="I3" s="6"/>
      <c r="J3" s="1"/>
    </row>
    <row r="4" spans="1:57" ht="18.75" customHeight="1">
      <c r="B4" s="14" t="s">
        <v>22</v>
      </c>
      <c r="C4" s="12" t="s">
        <v>4</v>
      </c>
      <c r="D4" s="2" t="s">
        <v>23</v>
      </c>
      <c r="E4" s="2" t="s">
        <v>19</v>
      </c>
      <c r="F4" s="7" t="s">
        <v>3</v>
      </c>
      <c r="G4" s="12" t="s">
        <v>29</v>
      </c>
      <c r="H4" s="12" t="s">
        <v>26</v>
      </c>
      <c r="I4" s="7" t="s">
        <v>5</v>
      </c>
      <c r="J4" s="3" t="s">
        <v>28</v>
      </c>
    </row>
    <row r="5" spans="1:57" ht="30">
      <c r="B5" s="16">
        <v>1</v>
      </c>
      <c r="C5" s="9">
        <v>42151</v>
      </c>
      <c r="D5" s="8" t="s">
        <v>2</v>
      </c>
      <c r="E5" s="8" t="s">
        <v>21</v>
      </c>
      <c r="F5" s="10" t="s">
        <v>7</v>
      </c>
      <c r="G5" s="9" t="s">
        <v>25</v>
      </c>
      <c r="H5" s="9" t="s">
        <v>14</v>
      </c>
      <c r="I5" s="10" t="str">
        <f>IF($H5="","",VLOOKUP($H5,$BA$8:$BB$14,2,FALSE))</f>
        <v>ungenügend</v>
      </c>
      <c r="J5" s="9" t="s">
        <v>25</v>
      </c>
    </row>
    <row r="6" spans="1:57" ht="30">
      <c r="B6" s="16">
        <f>IF(C6="","",B5+1)</f>
        <v>2</v>
      </c>
      <c r="C6" s="9">
        <v>42155</v>
      </c>
      <c r="D6" s="8" t="s">
        <v>2</v>
      </c>
      <c r="E6" s="8" t="s">
        <v>20</v>
      </c>
      <c r="F6" s="10" t="s">
        <v>30</v>
      </c>
      <c r="G6" s="9" t="s">
        <v>24</v>
      </c>
      <c r="H6" s="9" t="s">
        <v>17</v>
      </c>
      <c r="I6" s="10" t="str">
        <f>IF($H6="","",VLOOKUP($H6,$BA$8:$BB$14,2,FALSE))</f>
        <v>gut</v>
      </c>
      <c r="J6" s="9" t="s">
        <v>24</v>
      </c>
    </row>
    <row r="7" spans="1:57" ht="30">
      <c r="B7" s="16">
        <f t="shared" ref="B7:B72" si="0">IF(C7="","",B6+1)</f>
        <v>3</v>
      </c>
      <c r="C7" s="9">
        <v>42155</v>
      </c>
      <c r="D7" s="8" t="s">
        <v>2</v>
      </c>
      <c r="E7" s="8" t="s">
        <v>20</v>
      </c>
      <c r="F7" s="10" t="s">
        <v>31</v>
      </c>
      <c r="G7" s="9" t="s">
        <v>24</v>
      </c>
      <c r="H7" s="9" t="s">
        <v>18</v>
      </c>
      <c r="I7" s="10" t="str">
        <f t="shared" ref="I7:I73" si="1">IF($H7="","",VLOOKUP($H7,$BA$8:$BB$14,2,FALSE))</f>
        <v>sehr gut</v>
      </c>
      <c r="J7" s="9" t="s">
        <v>24</v>
      </c>
    </row>
    <row r="8" spans="1:57" ht="30">
      <c r="B8" s="16">
        <f t="shared" si="0"/>
        <v>4</v>
      </c>
      <c r="C8" s="9">
        <v>42155</v>
      </c>
      <c r="D8" s="8" t="s">
        <v>2</v>
      </c>
      <c r="E8" s="8" t="s">
        <v>20</v>
      </c>
      <c r="F8" s="10" t="s">
        <v>32</v>
      </c>
      <c r="G8" s="9" t="s">
        <v>24</v>
      </c>
      <c r="H8" s="9" t="s">
        <v>17</v>
      </c>
      <c r="I8" s="10" t="str">
        <f t="shared" si="1"/>
        <v>gut</v>
      </c>
      <c r="J8" s="9" t="s">
        <v>24</v>
      </c>
      <c r="BA8" s="8"/>
      <c r="BB8" s="8"/>
      <c r="BC8" s="15"/>
      <c r="BD8" s="17"/>
      <c r="BE8" s="8"/>
    </row>
    <row r="9" spans="1:57" ht="15">
      <c r="B9" s="16">
        <f t="shared" si="0"/>
        <v>5</v>
      </c>
      <c r="C9" s="9">
        <v>42162</v>
      </c>
      <c r="D9" s="8" t="s">
        <v>38</v>
      </c>
      <c r="E9" s="8" t="s">
        <v>41</v>
      </c>
      <c r="F9" s="10" t="s">
        <v>40</v>
      </c>
      <c r="G9" s="9" t="s">
        <v>24</v>
      </c>
      <c r="H9" s="9" t="s">
        <v>17</v>
      </c>
      <c r="I9" s="10" t="str">
        <f t="shared" si="1"/>
        <v>gut</v>
      </c>
      <c r="J9" s="9" t="s">
        <v>24</v>
      </c>
      <c r="AZ9" s="1">
        <v>1</v>
      </c>
      <c r="BA9" s="10" t="s">
        <v>18</v>
      </c>
      <c r="BB9" s="10" t="s">
        <v>8</v>
      </c>
      <c r="BC9" s="15" t="s">
        <v>21</v>
      </c>
      <c r="BD9" s="18" t="s">
        <v>24</v>
      </c>
      <c r="BE9" s="8" t="s">
        <v>39</v>
      </c>
    </row>
    <row r="10" spans="1:57" ht="18.75" customHeight="1">
      <c r="B10" s="16">
        <f t="shared" si="0"/>
        <v>6</v>
      </c>
      <c r="C10" s="9">
        <v>42162</v>
      </c>
      <c r="D10" s="8" t="s">
        <v>38</v>
      </c>
      <c r="E10" s="8" t="s">
        <v>41</v>
      </c>
      <c r="F10" s="10" t="s">
        <v>40</v>
      </c>
      <c r="G10" s="9" t="s">
        <v>24</v>
      </c>
      <c r="H10" s="9" t="s">
        <v>17</v>
      </c>
      <c r="I10" s="10" t="str">
        <f t="shared" si="1"/>
        <v>gut</v>
      </c>
      <c r="J10" s="9" t="s">
        <v>24</v>
      </c>
      <c r="AZ10" s="1">
        <v>2</v>
      </c>
      <c r="BA10" s="10" t="s">
        <v>17</v>
      </c>
      <c r="BB10" s="10" t="s">
        <v>9</v>
      </c>
      <c r="BC10" s="15" t="s">
        <v>20</v>
      </c>
      <c r="BD10" s="18" t="s">
        <v>25</v>
      </c>
      <c r="BE10" s="8" t="s">
        <v>36</v>
      </c>
    </row>
    <row r="11" spans="1:57" ht="15">
      <c r="B11" s="16">
        <f t="shared" si="0"/>
        <v>7</v>
      </c>
      <c r="C11" s="9">
        <v>42163</v>
      </c>
      <c r="D11" s="8" t="s">
        <v>38</v>
      </c>
      <c r="E11" s="8" t="s">
        <v>41</v>
      </c>
      <c r="F11" s="10" t="s">
        <v>40</v>
      </c>
      <c r="G11" s="9" t="s">
        <v>24</v>
      </c>
      <c r="H11" s="9" t="s">
        <v>16</v>
      </c>
      <c r="I11" s="10" t="str">
        <f t="shared" si="1"/>
        <v>befriedigend</v>
      </c>
      <c r="J11" s="9" t="s">
        <v>24</v>
      </c>
      <c r="AZ11" s="1">
        <v>3</v>
      </c>
      <c r="BA11" s="10" t="s">
        <v>16</v>
      </c>
      <c r="BB11" s="10" t="s">
        <v>10</v>
      </c>
      <c r="BC11" s="10" t="s">
        <v>41</v>
      </c>
      <c r="BE11" s="8" t="s">
        <v>37</v>
      </c>
    </row>
    <row r="12" spans="1:57" ht="18.75" customHeight="1">
      <c r="B12" s="16">
        <f t="shared" si="0"/>
        <v>8</v>
      </c>
      <c r="C12" s="9">
        <v>42163</v>
      </c>
      <c r="D12" s="8" t="s">
        <v>38</v>
      </c>
      <c r="E12" s="8" t="s">
        <v>41</v>
      </c>
      <c r="F12" s="10" t="s">
        <v>40</v>
      </c>
      <c r="G12" s="9" t="s">
        <v>24</v>
      </c>
      <c r="H12" s="9" t="s">
        <v>16</v>
      </c>
      <c r="I12" s="10" t="str">
        <f t="shared" si="1"/>
        <v>befriedigend</v>
      </c>
      <c r="J12" s="9" t="s">
        <v>25</v>
      </c>
      <c r="AZ12" s="1">
        <v>4</v>
      </c>
      <c r="BA12" s="10" t="s">
        <v>27</v>
      </c>
      <c r="BB12" s="10" t="s">
        <v>11</v>
      </c>
      <c r="BC12" s="10" t="s">
        <v>42</v>
      </c>
      <c r="BE12" s="8" t="s">
        <v>35</v>
      </c>
    </row>
    <row r="13" spans="1:57" ht="15">
      <c r="B13" s="16">
        <f t="shared" si="0"/>
        <v>9</v>
      </c>
      <c r="C13" s="9">
        <v>42163</v>
      </c>
      <c r="D13" s="8" t="s">
        <v>38</v>
      </c>
      <c r="E13" s="8" t="s">
        <v>41</v>
      </c>
      <c r="F13" s="10" t="s">
        <v>40</v>
      </c>
      <c r="G13" s="9" t="s">
        <v>24</v>
      </c>
      <c r="H13" s="9" t="s">
        <v>17</v>
      </c>
      <c r="I13" s="10" t="str">
        <f t="shared" si="1"/>
        <v>gut</v>
      </c>
      <c r="J13" s="9" t="s">
        <v>24</v>
      </c>
      <c r="AZ13" s="1">
        <v>5</v>
      </c>
      <c r="BA13" s="10" t="s">
        <v>15</v>
      </c>
      <c r="BB13" s="10" t="s">
        <v>12</v>
      </c>
      <c r="BC13"/>
      <c r="BE13" s="8" t="s">
        <v>2</v>
      </c>
    </row>
    <row r="14" spans="1:57" ht="15">
      <c r="B14" s="16">
        <f t="shared" si="0"/>
        <v>10</v>
      </c>
      <c r="C14" s="9">
        <v>42163</v>
      </c>
      <c r="D14" s="8" t="s">
        <v>38</v>
      </c>
      <c r="E14" s="8" t="s">
        <v>41</v>
      </c>
      <c r="F14" s="10" t="s">
        <v>40</v>
      </c>
      <c r="G14" s="9" t="s">
        <v>25</v>
      </c>
      <c r="H14" s="9" t="s">
        <v>27</v>
      </c>
      <c r="I14" s="10" t="str">
        <f t="shared" si="1"/>
        <v>ausreichend</v>
      </c>
      <c r="J14" s="9" t="s">
        <v>25</v>
      </c>
      <c r="AZ14" s="1">
        <v>6</v>
      </c>
      <c r="BA14" s="10" t="s">
        <v>14</v>
      </c>
      <c r="BB14" s="10" t="s">
        <v>13</v>
      </c>
      <c r="BE14" s="8" t="s">
        <v>38</v>
      </c>
    </row>
    <row r="15" spans="1:57" ht="15">
      <c r="B15" s="16">
        <f t="shared" si="0"/>
        <v>11</v>
      </c>
      <c r="C15" s="9">
        <v>42165</v>
      </c>
      <c r="D15" s="8" t="s">
        <v>38</v>
      </c>
      <c r="E15" s="8" t="s">
        <v>20</v>
      </c>
      <c r="F15" s="10" t="s">
        <v>43</v>
      </c>
      <c r="G15" s="9" t="s">
        <v>24</v>
      </c>
      <c r="H15" s="9" t="s">
        <v>27</v>
      </c>
      <c r="I15" s="10" t="str">
        <f t="shared" si="1"/>
        <v>ausreichend</v>
      </c>
      <c r="J15" s="9" t="s">
        <v>25</v>
      </c>
      <c r="BE15" s="8" t="s">
        <v>33</v>
      </c>
    </row>
    <row r="16" spans="1:57" ht="15">
      <c r="B16" s="16">
        <f t="shared" si="0"/>
        <v>12</v>
      </c>
      <c r="C16" s="9">
        <v>42165</v>
      </c>
      <c r="D16" s="8" t="s">
        <v>38</v>
      </c>
      <c r="E16" s="8" t="s">
        <v>20</v>
      </c>
      <c r="F16" s="10" t="s">
        <v>44</v>
      </c>
      <c r="G16" s="9" t="s">
        <v>24</v>
      </c>
      <c r="H16" s="9" t="s">
        <v>15</v>
      </c>
      <c r="I16" s="10" t="str">
        <f t="shared" si="1"/>
        <v>mangelhaft</v>
      </c>
      <c r="J16" s="9" t="s">
        <v>25</v>
      </c>
      <c r="BE16" s="8" t="s">
        <v>34</v>
      </c>
    </row>
    <row r="17" spans="2:10" ht="15">
      <c r="B17" s="16">
        <f t="shared" si="0"/>
        <v>13</v>
      </c>
      <c r="C17" s="9">
        <v>42165</v>
      </c>
      <c r="D17" s="8" t="s">
        <v>38</v>
      </c>
      <c r="E17" s="8" t="s">
        <v>20</v>
      </c>
      <c r="F17" s="10" t="s">
        <v>46</v>
      </c>
      <c r="G17" s="9" t="s">
        <v>25</v>
      </c>
      <c r="H17" s="9" t="s">
        <v>14</v>
      </c>
      <c r="I17" s="10" t="str">
        <f t="shared" si="1"/>
        <v>ungenügend</v>
      </c>
      <c r="J17" s="9" t="s">
        <v>25</v>
      </c>
    </row>
    <row r="18" spans="2:10" ht="15">
      <c r="B18" s="16">
        <f t="shared" si="0"/>
        <v>14</v>
      </c>
      <c r="C18" s="9">
        <v>42175</v>
      </c>
      <c r="D18" s="8" t="s">
        <v>2</v>
      </c>
      <c r="E18" s="8" t="s">
        <v>20</v>
      </c>
      <c r="F18" s="10" t="s">
        <v>45</v>
      </c>
      <c r="G18" s="9" t="s">
        <v>24</v>
      </c>
      <c r="H18" s="9" t="s">
        <v>16</v>
      </c>
      <c r="I18" s="10" t="str">
        <f t="shared" si="1"/>
        <v>befriedigend</v>
      </c>
      <c r="J18" s="9" t="s">
        <v>24</v>
      </c>
    </row>
    <row r="19" spans="2:10" ht="18.75" customHeight="1">
      <c r="B19" s="16">
        <f t="shared" si="0"/>
        <v>15</v>
      </c>
      <c r="C19" s="9">
        <v>42178</v>
      </c>
      <c r="D19" s="8" t="s">
        <v>38</v>
      </c>
      <c r="E19" s="8" t="s">
        <v>20</v>
      </c>
      <c r="F19" s="10" t="s">
        <v>43</v>
      </c>
      <c r="G19" s="9" t="s">
        <v>24</v>
      </c>
      <c r="H19" s="9" t="s">
        <v>27</v>
      </c>
      <c r="I19" s="10" t="str">
        <f t="shared" si="1"/>
        <v>ausreichend</v>
      </c>
      <c r="J19" s="9" t="s">
        <v>25</v>
      </c>
    </row>
    <row r="20" spans="2:10" ht="18.75" customHeight="1">
      <c r="B20" s="16">
        <f t="shared" si="0"/>
        <v>16</v>
      </c>
      <c r="C20" s="9">
        <v>42178</v>
      </c>
      <c r="D20" s="8" t="s">
        <v>38</v>
      </c>
      <c r="E20" s="8" t="s">
        <v>20</v>
      </c>
      <c r="F20" s="10" t="s">
        <v>44</v>
      </c>
      <c r="G20" s="9" t="s">
        <v>24</v>
      </c>
      <c r="H20" s="9" t="s">
        <v>16</v>
      </c>
      <c r="I20" s="10" t="str">
        <f t="shared" si="1"/>
        <v>befriedigend</v>
      </c>
      <c r="J20" s="9" t="s">
        <v>25</v>
      </c>
    </row>
    <row r="21" spans="2:10" ht="18.75" customHeight="1">
      <c r="B21" s="16">
        <f t="shared" si="0"/>
        <v>17</v>
      </c>
      <c r="C21" s="9">
        <v>42178</v>
      </c>
      <c r="D21" s="8" t="s">
        <v>38</v>
      </c>
      <c r="E21" s="8" t="s">
        <v>20</v>
      </c>
      <c r="F21" s="10" t="s">
        <v>45</v>
      </c>
      <c r="G21" s="9" t="s">
        <v>24</v>
      </c>
      <c r="H21" s="9" t="s">
        <v>15</v>
      </c>
      <c r="I21" s="10" t="str">
        <f t="shared" si="1"/>
        <v>mangelhaft</v>
      </c>
      <c r="J21" s="9" t="s">
        <v>25</v>
      </c>
    </row>
    <row r="22" spans="2:10" ht="15">
      <c r="B22" s="16">
        <f t="shared" si="0"/>
        <v>18</v>
      </c>
      <c r="C22" s="9">
        <v>42178</v>
      </c>
      <c r="D22" s="8" t="s">
        <v>2</v>
      </c>
      <c r="E22" s="8" t="s">
        <v>21</v>
      </c>
      <c r="F22" s="10" t="s">
        <v>47</v>
      </c>
      <c r="G22" s="9" t="s">
        <v>24</v>
      </c>
      <c r="H22" s="9" t="s">
        <v>17</v>
      </c>
      <c r="I22" s="10" t="str">
        <f t="shared" si="1"/>
        <v>gut</v>
      </c>
      <c r="J22" s="9" t="s">
        <v>24</v>
      </c>
    </row>
    <row r="23" spans="2:10" ht="18.75" customHeight="1">
      <c r="B23" s="16">
        <f t="shared" si="0"/>
        <v>19</v>
      </c>
      <c r="C23" s="9">
        <v>42183</v>
      </c>
      <c r="D23" s="8" t="s">
        <v>2</v>
      </c>
      <c r="E23" s="8" t="s">
        <v>20</v>
      </c>
      <c r="F23" s="10" t="s">
        <v>44</v>
      </c>
      <c r="G23" s="9" t="s">
        <v>24</v>
      </c>
      <c r="H23" s="9" t="s">
        <v>18</v>
      </c>
      <c r="I23" s="10" t="str">
        <f t="shared" si="1"/>
        <v>sehr gut</v>
      </c>
      <c r="J23" s="9" t="s">
        <v>24</v>
      </c>
    </row>
    <row r="24" spans="2:10" ht="18.75" customHeight="1">
      <c r="B24" s="16">
        <f t="shared" si="0"/>
        <v>20</v>
      </c>
      <c r="C24" s="9">
        <v>42190</v>
      </c>
      <c r="D24" s="8" t="s">
        <v>38</v>
      </c>
      <c r="E24" s="8" t="s">
        <v>20</v>
      </c>
      <c r="F24" s="10" t="s">
        <v>43</v>
      </c>
      <c r="G24" s="9" t="s">
        <v>25</v>
      </c>
      <c r="H24" s="9" t="s">
        <v>15</v>
      </c>
      <c r="I24" s="10" t="str">
        <f t="shared" si="1"/>
        <v>mangelhaft</v>
      </c>
      <c r="J24" s="9" t="s">
        <v>25</v>
      </c>
    </row>
    <row r="25" spans="2:10" ht="18.75" customHeight="1">
      <c r="B25" s="16">
        <f t="shared" si="0"/>
        <v>21</v>
      </c>
      <c r="C25" s="9">
        <v>42190</v>
      </c>
      <c r="D25" s="8" t="s">
        <v>38</v>
      </c>
      <c r="E25" s="8" t="s">
        <v>20</v>
      </c>
      <c r="F25" s="10" t="s">
        <v>44</v>
      </c>
      <c r="G25" s="9" t="s">
        <v>24</v>
      </c>
      <c r="H25" s="9" t="s">
        <v>17</v>
      </c>
      <c r="I25" s="10" t="str">
        <f t="shared" si="1"/>
        <v>gut</v>
      </c>
      <c r="J25" s="9" t="s">
        <v>24</v>
      </c>
    </row>
    <row r="26" spans="2:10" ht="18.75" customHeight="1">
      <c r="B26" s="16">
        <f t="shared" si="0"/>
        <v>22</v>
      </c>
      <c r="C26" s="9">
        <v>42190</v>
      </c>
      <c r="D26" s="8" t="s">
        <v>38</v>
      </c>
      <c r="E26" s="8" t="s">
        <v>20</v>
      </c>
      <c r="F26" s="10" t="s">
        <v>45</v>
      </c>
      <c r="G26" s="9" t="s">
        <v>24</v>
      </c>
      <c r="H26" s="9" t="s">
        <v>17</v>
      </c>
      <c r="I26" s="10" t="str">
        <f t="shared" si="1"/>
        <v>gut</v>
      </c>
      <c r="J26" s="9" t="s">
        <v>25</v>
      </c>
    </row>
    <row r="27" spans="2:10" ht="18.75" customHeight="1">
      <c r="B27" s="16">
        <f t="shared" si="0"/>
        <v>23</v>
      </c>
      <c r="C27" s="9">
        <v>42199</v>
      </c>
      <c r="D27" s="8" t="s">
        <v>38</v>
      </c>
      <c r="E27" s="8" t="s">
        <v>20</v>
      </c>
      <c r="F27" s="10" t="s">
        <v>43</v>
      </c>
      <c r="G27" s="9" t="s">
        <v>25</v>
      </c>
      <c r="H27" s="9" t="s">
        <v>14</v>
      </c>
      <c r="I27" s="10" t="str">
        <f t="shared" si="1"/>
        <v>ungenügend</v>
      </c>
      <c r="J27" s="9" t="s">
        <v>25</v>
      </c>
    </row>
    <row r="28" spans="2:10" ht="18.75" customHeight="1">
      <c r="B28" s="16">
        <f t="shared" si="0"/>
        <v>24</v>
      </c>
      <c r="C28" s="9">
        <v>42199</v>
      </c>
      <c r="D28" s="8" t="s">
        <v>38</v>
      </c>
      <c r="E28" s="8" t="s">
        <v>20</v>
      </c>
      <c r="F28" s="10" t="s">
        <v>44</v>
      </c>
      <c r="G28" s="9" t="s">
        <v>24</v>
      </c>
      <c r="H28" s="9" t="s">
        <v>17</v>
      </c>
      <c r="I28" s="10" t="str">
        <f t="shared" si="1"/>
        <v>gut</v>
      </c>
      <c r="J28" s="9" t="s">
        <v>24</v>
      </c>
    </row>
    <row r="29" spans="2:10" ht="18.75" customHeight="1">
      <c r="B29" s="16">
        <f t="shared" si="0"/>
        <v>25</v>
      </c>
      <c r="C29" s="9">
        <v>42199</v>
      </c>
      <c r="D29" s="8" t="s">
        <v>38</v>
      </c>
      <c r="E29" s="8" t="s">
        <v>20</v>
      </c>
      <c r="F29" s="10" t="s">
        <v>45</v>
      </c>
      <c r="G29" s="9" t="s">
        <v>24</v>
      </c>
      <c r="H29" s="9" t="s">
        <v>17</v>
      </c>
      <c r="I29" s="10" t="str">
        <f t="shared" si="1"/>
        <v>gut</v>
      </c>
      <c r="J29" s="9" t="s">
        <v>25</v>
      </c>
    </row>
    <row r="30" spans="2:10" ht="18.75" customHeight="1">
      <c r="B30" s="16">
        <f t="shared" si="0"/>
        <v>26</v>
      </c>
      <c r="C30" s="9">
        <v>42200</v>
      </c>
      <c r="D30" s="8" t="s">
        <v>2</v>
      </c>
      <c r="E30" s="8" t="s">
        <v>20</v>
      </c>
      <c r="F30" s="10" t="s">
        <v>45</v>
      </c>
      <c r="G30" s="9" t="s">
        <v>25</v>
      </c>
      <c r="H30" s="9" t="s">
        <v>16</v>
      </c>
      <c r="I30" s="10" t="str">
        <f t="shared" si="1"/>
        <v>befriedigend</v>
      </c>
      <c r="J30" s="9" t="s">
        <v>25</v>
      </c>
    </row>
    <row r="31" spans="2:10" ht="18.75" customHeight="1">
      <c r="B31" s="16">
        <f t="shared" si="0"/>
        <v>27</v>
      </c>
      <c r="C31" s="9">
        <v>42225</v>
      </c>
      <c r="D31" s="8" t="s">
        <v>2</v>
      </c>
      <c r="E31" s="8" t="s">
        <v>20</v>
      </c>
      <c r="F31" s="10" t="s">
        <v>45</v>
      </c>
      <c r="G31" s="9" t="s">
        <v>25</v>
      </c>
      <c r="H31" s="9" t="s">
        <v>16</v>
      </c>
      <c r="I31" s="10" t="str">
        <f t="shared" si="1"/>
        <v>befriedigend</v>
      </c>
      <c r="J31" s="9" t="s">
        <v>25</v>
      </c>
    </row>
    <row r="32" spans="2:10" ht="18.75" customHeight="1">
      <c r="B32" s="16">
        <f t="shared" si="0"/>
        <v>28</v>
      </c>
      <c r="C32" s="9">
        <v>42225</v>
      </c>
      <c r="D32" s="8" t="s">
        <v>2</v>
      </c>
      <c r="E32" s="8" t="s">
        <v>20</v>
      </c>
      <c r="F32" s="10" t="s">
        <v>43</v>
      </c>
      <c r="G32" s="9" t="s">
        <v>24</v>
      </c>
      <c r="H32" s="9" t="s">
        <v>17</v>
      </c>
      <c r="I32" s="10" t="str">
        <f t="shared" si="1"/>
        <v>gut</v>
      </c>
      <c r="J32" s="9" t="s">
        <v>24</v>
      </c>
    </row>
    <row r="33" spans="2:10" ht="18.75" customHeight="1">
      <c r="B33" s="16">
        <f t="shared" si="0"/>
        <v>29</v>
      </c>
      <c r="C33" s="9">
        <v>42226</v>
      </c>
      <c r="D33" s="8" t="s">
        <v>38</v>
      </c>
      <c r="E33" s="8" t="s">
        <v>41</v>
      </c>
      <c r="F33" s="10" t="s">
        <v>48</v>
      </c>
      <c r="G33" s="9" t="s">
        <v>24</v>
      </c>
      <c r="H33" s="9" t="s">
        <v>18</v>
      </c>
      <c r="I33" s="10" t="str">
        <f t="shared" si="1"/>
        <v>sehr gut</v>
      </c>
      <c r="J33" s="9" t="s">
        <v>24</v>
      </c>
    </row>
    <row r="34" spans="2:10" ht="18.75" customHeight="1">
      <c r="B34" s="16">
        <f t="shared" si="0"/>
        <v>30</v>
      </c>
      <c r="C34" s="9">
        <v>42226</v>
      </c>
      <c r="D34" s="8" t="s">
        <v>38</v>
      </c>
      <c r="E34" s="8" t="s">
        <v>41</v>
      </c>
      <c r="F34" s="10" t="s">
        <v>49</v>
      </c>
      <c r="G34" s="9" t="s">
        <v>24</v>
      </c>
      <c r="H34" s="9" t="s">
        <v>18</v>
      </c>
      <c r="I34" s="10" t="str">
        <f t="shared" si="1"/>
        <v>sehr gut</v>
      </c>
      <c r="J34" s="9" t="s">
        <v>24</v>
      </c>
    </row>
    <row r="35" spans="2:10" ht="18.75" customHeight="1">
      <c r="B35" s="16">
        <f t="shared" si="0"/>
        <v>31</v>
      </c>
      <c r="C35" s="9">
        <v>42227</v>
      </c>
      <c r="D35" s="8" t="s">
        <v>38</v>
      </c>
      <c r="E35" s="8" t="s">
        <v>41</v>
      </c>
      <c r="F35" s="10" t="s">
        <v>50</v>
      </c>
      <c r="G35" s="9" t="s">
        <v>24</v>
      </c>
      <c r="H35" s="9" t="s">
        <v>18</v>
      </c>
      <c r="I35" s="10" t="str">
        <f t="shared" si="1"/>
        <v>sehr gut</v>
      </c>
      <c r="J35" s="9" t="s">
        <v>24</v>
      </c>
    </row>
    <row r="36" spans="2:10" ht="18.75" customHeight="1">
      <c r="B36" s="16">
        <f t="shared" si="0"/>
        <v>32</v>
      </c>
      <c r="C36" s="9">
        <v>42228</v>
      </c>
      <c r="D36" s="8" t="s">
        <v>38</v>
      </c>
      <c r="E36" s="8" t="s">
        <v>41</v>
      </c>
      <c r="F36" s="10" t="s">
        <v>51</v>
      </c>
      <c r="G36" s="9" t="s">
        <v>24</v>
      </c>
      <c r="H36" s="9" t="s">
        <v>18</v>
      </c>
      <c r="I36" s="10" t="str">
        <f t="shared" si="1"/>
        <v>sehr gut</v>
      </c>
      <c r="J36" s="9" t="s">
        <v>24</v>
      </c>
    </row>
    <row r="37" spans="2:10" ht="18.75" customHeight="1">
      <c r="B37" s="16">
        <f t="shared" si="0"/>
        <v>33</v>
      </c>
      <c r="C37" s="9">
        <v>42229</v>
      </c>
      <c r="D37" s="8" t="s">
        <v>38</v>
      </c>
      <c r="E37" s="8" t="s">
        <v>41</v>
      </c>
      <c r="F37" s="10" t="s">
        <v>52</v>
      </c>
      <c r="G37" s="9" t="s">
        <v>24</v>
      </c>
      <c r="H37" s="9" t="s">
        <v>17</v>
      </c>
      <c r="I37" s="10" t="str">
        <f t="shared" si="1"/>
        <v>gut</v>
      </c>
      <c r="J37" s="9" t="s">
        <v>24</v>
      </c>
    </row>
    <row r="38" spans="2:10" ht="18.75" customHeight="1">
      <c r="B38" s="16">
        <f t="shared" si="0"/>
        <v>34</v>
      </c>
      <c r="C38" s="9">
        <v>42230</v>
      </c>
      <c r="D38" s="8" t="s">
        <v>38</v>
      </c>
      <c r="E38" s="8" t="s">
        <v>41</v>
      </c>
      <c r="F38" s="10" t="s">
        <v>53</v>
      </c>
      <c r="G38" s="9" t="s">
        <v>24</v>
      </c>
      <c r="H38" s="9" t="s">
        <v>17</v>
      </c>
      <c r="I38" s="10" t="str">
        <f t="shared" si="1"/>
        <v>gut</v>
      </c>
      <c r="J38" s="9" t="s">
        <v>24</v>
      </c>
    </row>
    <row r="39" spans="2:10" ht="18.75" customHeight="1">
      <c r="B39" s="16">
        <f t="shared" si="0"/>
        <v>35</v>
      </c>
      <c r="C39" s="9">
        <v>42231</v>
      </c>
      <c r="D39" s="8" t="s">
        <v>38</v>
      </c>
      <c r="E39" s="8" t="s">
        <v>41</v>
      </c>
      <c r="F39" s="10" t="s">
        <v>54</v>
      </c>
      <c r="G39" s="9" t="s">
        <v>24</v>
      </c>
      <c r="H39" s="9" t="s">
        <v>16</v>
      </c>
      <c r="I39" s="10" t="str">
        <f t="shared" si="1"/>
        <v>befriedigend</v>
      </c>
      <c r="J39" s="9" t="s">
        <v>25</v>
      </c>
    </row>
    <row r="40" spans="2:10" ht="18.75" customHeight="1">
      <c r="B40" s="16">
        <f t="shared" si="0"/>
        <v>36</v>
      </c>
      <c r="C40" s="9">
        <v>42232</v>
      </c>
      <c r="D40" s="8" t="s">
        <v>38</v>
      </c>
      <c r="E40" s="8" t="s">
        <v>41</v>
      </c>
      <c r="F40" s="10" t="s">
        <v>55</v>
      </c>
      <c r="G40" s="9" t="s">
        <v>24</v>
      </c>
      <c r="H40" s="9" t="s">
        <v>16</v>
      </c>
      <c r="I40" s="10" t="str">
        <f t="shared" si="1"/>
        <v>befriedigend</v>
      </c>
      <c r="J40" s="9" t="s">
        <v>25</v>
      </c>
    </row>
    <row r="41" spans="2:10" ht="18.75" customHeight="1">
      <c r="B41" s="16">
        <f t="shared" si="0"/>
        <v>37</v>
      </c>
      <c r="C41" s="9">
        <v>42233</v>
      </c>
      <c r="D41" s="8" t="s">
        <v>38</v>
      </c>
      <c r="E41" s="8" t="s">
        <v>41</v>
      </c>
      <c r="F41" s="10" t="s">
        <v>56</v>
      </c>
      <c r="G41" s="9" t="s">
        <v>25</v>
      </c>
      <c r="H41" s="9" t="s">
        <v>17</v>
      </c>
      <c r="I41" s="10" t="str">
        <f t="shared" si="1"/>
        <v>gut</v>
      </c>
      <c r="J41" s="9" t="s">
        <v>25</v>
      </c>
    </row>
    <row r="42" spans="2:10" ht="18.75" customHeight="1">
      <c r="B42" s="16">
        <f t="shared" si="0"/>
        <v>38</v>
      </c>
      <c r="C42" s="9">
        <v>42234</v>
      </c>
      <c r="D42" s="8" t="s">
        <v>38</v>
      </c>
      <c r="E42" s="8" t="s">
        <v>41</v>
      </c>
      <c r="F42" s="10" t="s">
        <v>57</v>
      </c>
      <c r="G42" s="9" t="s">
        <v>25</v>
      </c>
      <c r="H42" s="9" t="s">
        <v>17</v>
      </c>
      <c r="I42" s="10" t="str">
        <f t="shared" si="1"/>
        <v>gut</v>
      </c>
      <c r="J42" s="9" t="s">
        <v>25</v>
      </c>
    </row>
    <row r="43" spans="2:10" ht="18.75" customHeight="1">
      <c r="B43" s="16">
        <f t="shared" si="0"/>
        <v>39</v>
      </c>
      <c r="C43" s="9">
        <v>42226</v>
      </c>
      <c r="D43" s="8" t="s">
        <v>35</v>
      </c>
      <c r="E43" s="8" t="s">
        <v>20</v>
      </c>
      <c r="F43" s="10" t="s">
        <v>45</v>
      </c>
      <c r="G43" s="9" t="s">
        <v>24</v>
      </c>
      <c r="H43" s="9" t="s">
        <v>18</v>
      </c>
      <c r="I43" s="10" t="str">
        <f t="shared" si="1"/>
        <v>sehr gut</v>
      </c>
      <c r="J43" s="9" t="s">
        <v>24</v>
      </c>
    </row>
    <row r="44" spans="2:10" ht="18.75" customHeight="1">
      <c r="B44" s="16">
        <f t="shared" si="0"/>
        <v>40</v>
      </c>
      <c r="C44" s="9">
        <v>42226</v>
      </c>
      <c r="D44" s="8" t="s">
        <v>35</v>
      </c>
      <c r="E44" s="8" t="s">
        <v>20</v>
      </c>
      <c r="F44" s="10" t="s">
        <v>43</v>
      </c>
      <c r="G44" s="9" t="s">
        <v>24</v>
      </c>
      <c r="H44" s="9" t="s">
        <v>18</v>
      </c>
      <c r="I44" s="10" t="str">
        <f t="shared" si="1"/>
        <v>sehr gut</v>
      </c>
      <c r="J44" s="9" t="s">
        <v>24</v>
      </c>
    </row>
    <row r="45" spans="2:10" ht="18.75" customHeight="1">
      <c r="B45" s="16">
        <f t="shared" si="0"/>
        <v>41</v>
      </c>
      <c r="C45" s="9">
        <v>42226</v>
      </c>
      <c r="D45" s="8" t="s">
        <v>35</v>
      </c>
      <c r="E45" s="8" t="s">
        <v>20</v>
      </c>
      <c r="F45" s="10" t="s">
        <v>44</v>
      </c>
      <c r="G45" s="9" t="s">
        <v>24</v>
      </c>
      <c r="H45" s="9" t="s">
        <v>18</v>
      </c>
      <c r="I45" s="10" t="str">
        <f t="shared" si="1"/>
        <v>sehr gut</v>
      </c>
      <c r="J45" s="9" t="s">
        <v>24</v>
      </c>
    </row>
    <row r="46" spans="2:10" ht="18.75" customHeight="1">
      <c r="B46" s="16">
        <f t="shared" si="0"/>
        <v>42</v>
      </c>
      <c r="C46" s="9">
        <v>42235</v>
      </c>
      <c r="D46" s="8" t="s">
        <v>38</v>
      </c>
      <c r="E46" s="8" t="s">
        <v>20</v>
      </c>
      <c r="F46" s="10" t="s">
        <v>43</v>
      </c>
      <c r="G46" s="9" t="s">
        <v>24</v>
      </c>
      <c r="H46" s="9" t="s">
        <v>17</v>
      </c>
      <c r="I46" s="10" t="str">
        <f t="shared" si="1"/>
        <v>gut</v>
      </c>
      <c r="J46" s="9" t="s">
        <v>24</v>
      </c>
    </row>
    <row r="47" spans="2:10" ht="18.75" customHeight="1">
      <c r="B47" s="16">
        <f t="shared" si="0"/>
        <v>43</v>
      </c>
      <c r="C47" s="9">
        <v>42235</v>
      </c>
      <c r="D47" s="8" t="s">
        <v>38</v>
      </c>
      <c r="E47" s="8" t="s">
        <v>20</v>
      </c>
      <c r="F47" s="10" t="s">
        <v>44</v>
      </c>
      <c r="G47" s="9" t="s">
        <v>24</v>
      </c>
      <c r="H47" s="9" t="s">
        <v>18</v>
      </c>
      <c r="I47" s="10" t="str">
        <f t="shared" si="1"/>
        <v>sehr gut</v>
      </c>
      <c r="J47" s="9" t="s">
        <v>24</v>
      </c>
    </row>
    <row r="48" spans="2:10" ht="18.75" customHeight="1">
      <c r="B48" s="16">
        <f t="shared" si="0"/>
        <v>44</v>
      </c>
      <c r="C48" s="9">
        <v>42235</v>
      </c>
      <c r="D48" s="8" t="s">
        <v>38</v>
      </c>
      <c r="E48" s="8" t="s">
        <v>20</v>
      </c>
      <c r="F48" s="10" t="s">
        <v>45</v>
      </c>
      <c r="G48" s="9" t="s">
        <v>24</v>
      </c>
      <c r="H48" s="9" t="s">
        <v>17</v>
      </c>
      <c r="I48" s="10" t="str">
        <f t="shared" si="1"/>
        <v>gut</v>
      </c>
      <c r="J48" s="9" t="s">
        <v>25</v>
      </c>
    </row>
    <row r="49" spans="2:10" ht="18.75" customHeight="1">
      <c r="B49" s="16">
        <f t="shared" si="0"/>
        <v>45</v>
      </c>
      <c r="C49" s="9">
        <v>42236</v>
      </c>
      <c r="D49" s="8" t="s">
        <v>38</v>
      </c>
      <c r="E49" s="8" t="s">
        <v>41</v>
      </c>
      <c r="F49" s="10" t="s">
        <v>48</v>
      </c>
      <c r="G49" s="9" t="s">
        <v>24</v>
      </c>
      <c r="H49" s="9" t="s">
        <v>18</v>
      </c>
      <c r="I49" s="10" t="str">
        <f t="shared" si="1"/>
        <v>sehr gut</v>
      </c>
      <c r="J49" s="9" t="s">
        <v>24</v>
      </c>
    </row>
    <row r="50" spans="2:10" ht="18.75" customHeight="1">
      <c r="B50" s="16">
        <f t="shared" si="0"/>
        <v>46</v>
      </c>
      <c r="C50" s="9">
        <v>42236</v>
      </c>
      <c r="D50" s="8" t="s">
        <v>38</v>
      </c>
      <c r="E50" s="8" t="s">
        <v>41</v>
      </c>
      <c r="F50" s="10" t="s">
        <v>49</v>
      </c>
      <c r="G50" s="9" t="s">
        <v>24</v>
      </c>
      <c r="H50" s="9" t="s">
        <v>18</v>
      </c>
      <c r="I50" s="10" t="str">
        <f t="shared" si="1"/>
        <v>sehr gut</v>
      </c>
      <c r="J50" s="9" t="s">
        <v>24</v>
      </c>
    </row>
    <row r="51" spans="2:10" ht="18.75" customHeight="1">
      <c r="B51" s="16">
        <f t="shared" si="0"/>
        <v>47</v>
      </c>
      <c r="C51" s="9">
        <v>42236</v>
      </c>
      <c r="D51" s="8" t="s">
        <v>38</v>
      </c>
      <c r="E51" s="8" t="s">
        <v>41</v>
      </c>
      <c r="F51" s="10" t="s">
        <v>52</v>
      </c>
      <c r="G51" s="9" t="s">
        <v>24</v>
      </c>
      <c r="H51" s="9" t="s">
        <v>18</v>
      </c>
      <c r="I51" s="10" t="str">
        <f t="shared" si="1"/>
        <v>sehr gut</v>
      </c>
      <c r="J51" s="9" t="s">
        <v>24</v>
      </c>
    </row>
    <row r="52" spans="2:10" ht="18.75" customHeight="1">
      <c r="B52" s="16">
        <f t="shared" si="0"/>
        <v>48</v>
      </c>
      <c r="C52" s="9">
        <v>42236</v>
      </c>
      <c r="D52" s="8" t="s">
        <v>38</v>
      </c>
      <c r="E52" s="8" t="s">
        <v>41</v>
      </c>
      <c r="F52" s="10" t="s">
        <v>53</v>
      </c>
      <c r="G52" s="9" t="s">
        <v>24</v>
      </c>
      <c r="H52" s="9" t="s">
        <v>18</v>
      </c>
      <c r="I52" s="10" t="str">
        <f t="shared" si="1"/>
        <v>sehr gut</v>
      </c>
      <c r="J52" s="9" t="s">
        <v>24</v>
      </c>
    </row>
    <row r="53" spans="2:10" ht="18.75" customHeight="1">
      <c r="B53" s="16">
        <f t="shared" si="0"/>
        <v>49</v>
      </c>
      <c r="C53" s="9">
        <v>42236</v>
      </c>
      <c r="D53" s="8" t="s">
        <v>38</v>
      </c>
      <c r="E53" s="8" t="s">
        <v>41</v>
      </c>
      <c r="F53" s="10" t="s">
        <v>54</v>
      </c>
      <c r="G53" s="9" t="s">
        <v>24</v>
      </c>
      <c r="H53" s="9" t="s">
        <v>18</v>
      </c>
      <c r="I53" s="10" t="str">
        <f t="shared" si="1"/>
        <v>sehr gut</v>
      </c>
      <c r="J53" s="9" t="s">
        <v>24</v>
      </c>
    </row>
    <row r="54" spans="2:10" ht="18.75" customHeight="1">
      <c r="B54" s="16">
        <f t="shared" si="0"/>
        <v>50</v>
      </c>
      <c r="C54" s="9">
        <v>42236</v>
      </c>
      <c r="D54" s="8" t="s">
        <v>38</v>
      </c>
      <c r="E54" s="8" t="s">
        <v>41</v>
      </c>
      <c r="F54" s="10" t="s">
        <v>55</v>
      </c>
      <c r="G54" s="9" t="s">
        <v>24</v>
      </c>
      <c r="H54" s="9" t="s">
        <v>18</v>
      </c>
      <c r="I54" s="10" t="str">
        <f t="shared" si="1"/>
        <v>sehr gut</v>
      </c>
      <c r="J54" s="9" t="s">
        <v>24</v>
      </c>
    </row>
    <row r="55" spans="2:10" ht="18.75" customHeight="1">
      <c r="B55" s="16">
        <f t="shared" si="0"/>
        <v>51</v>
      </c>
      <c r="C55" s="9">
        <v>42236</v>
      </c>
      <c r="D55" s="8" t="s">
        <v>38</v>
      </c>
      <c r="E55" s="8" t="s">
        <v>41</v>
      </c>
      <c r="F55" s="10" t="s">
        <v>56</v>
      </c>
      <c r="G55" s="9" t="s">
        <v>24</v>
      </c>
      <c r="H55" s="9" t="s">
        <v>18</v>
      </c>
      <c r="I55" s="10" t="str">
        <f t="shared" si="1"/>
        <v>sehr gut</v>
      </c>
      <c r="J55" s="9" t="s">
        <v>24</v>
      </c>
    </row>
    <row r="56" spans="2:10" ht="18.75" customHeight="1">
      <c r="B56" s="16">
        <f t="shared" si="0"/>
        <v>52</v>
      </c>
      <c r="C56" s="9">
        <v>42236</v>
      </c>
      <c r="D56" s="8" t="s">
        <v>38</v>
      </c>
      <c r="E56" s="8" t="s">
        <v>41</v>
      </c>
      <c r="F56" s="10" t="s">
        <v>57</v>
      </c>
      <c r="G56" s="9" t="s">
        <v>24</v>
      </c>
      <c r="H56" s="9" t="s">
        <v>18</v>
      </c>
      <c r="I56" s="10" t="str">
        <f t="shared" si="1"/>
        <v>sehr gut</v>
      </c>
      <c r="J56" s="9" t="s">
        <v>24</v>
      </c>
    </row>
    <row r="57" spans="2:10" ht="18.75" customHeight="1">
      <c r="B57" s="16">
        <f t="shared" si="0"/>
        <v>53</v>
      </c>
      <c r="C57" s="9">
        <v>42237</v>
      </c>
      <c r="D57" s="8" t="s">
        <v>38</v>
      </c>
      <c r="E57" s="8" t="s">
        <v>41</v>
      </c>
      <c r="F57" s="10" t="s">
        <v>50</v>
      </c>
      <c r="G57" s="9" t="s">
        <v>24</v>
      </c>
      <c r="H57" s="9" t="s">
        <v>18</v>
      </c>
      <c r="I57" s="10" t="str">
        <f t="shared" si="1"/>
        <v>sehr gut</v>
      </c>
      <c r="J57" s="9" t="s">
        <v>24</v>
      </c>
    </row>
    <row r="58" spans="2:10" ht="18.75" customHeight="1">
      <c r="B58" s="16">
        <f t="shared" si="0"/>
        <v>54</v>
      </c>
      <c r="C58" s="9">
        <v>42237</v>
      </c>
      <c r="D58" s="8" t="s">
        <v>38</v>
      </c>
      <c r="E58" s="8" t="s">
        <v>41</v>
      </c>
      <c r="F58" s="10" t="s">
        <v>51</v>
      </c>
      <c r="G58" s="9" t="s">
        <v>24</v>
      </c>
      <c r="H58" s="9" t="s">
        <v>18</v>
      </c>
      <c r="I58" s="10" t="str">
        <f t="shared" si="1"/>
        <v>sehr gut</v>
      </c>
      <c r="J58" s="9" t="s">
        <v>24</v>
      </c>
    </row>
    <row r="59" spans="2:10" ht="18.75" customHeight="1">
      <c r="B59" s="16">
        <f t="shared" si="0"/>
        <v>55</v>
      </c>
      <c r="C59" s="9">
        <v>42238</v>
      </c>
      <c r="D59" s="8" t="s">
        <v>38</v>
      </c>
      <c r="E59" s="8" t="s">
        <v>42</v>
      </c>
      <c r="F59" s="10" t="s">
        <v>58</v>
      </c>
      <c r="G59" s="9" t="s">
        <v>25</v>
      </c>
      <c r="H59" s="9" t="s">
        <v>16</v>
      </c>
      <c r="I59" s="10" t="str">
        <f t="shared" si="1"/>
        <v>befriedigend</v>
      </c>
      <c r="J59" s="9" t="s">
        <v>25</v>
      </c>
    </row>
    <row r="60" spans="2:10" ht="18.75" customHeight="1">
      <c r="B60" s="16">
        <f t="shared" si="0"/>
        <v>56</v>
      </c>
      <c r="C60" s="9">
        <v>42239</v>
      </c>
      <c r="D60" s="8" t="s">
        <v>39</v>
      </c>
      <c r="E60" s="8" t="s">
        <v>20</v>
      </c>
      <c r="F60" s="10" t="s">
        <v>43</v>
      </c>
      <c r="G60" s="9" t="s">
        <v>25</v>
      </c>
      <c r="H60" s="9" t="s">
        <v>16</v>
      </c>
      <c r="I60" s="10" t="str">
        <f t="shared" si="1"/>
        <v>befriedigend</v>
      </c>
      <c r="J60" s="9" t="s">
        <v>25</v>
      </c>
    </row>
    <row r="61" spans="2:10" ht="18.75" customHeight="1">
      <c r="B61" s="16">
        <f t="shared" si="0"/>
        <v>57</v>
      </c>
      <c r="C61" s="9">
        <v>42239</v>
      </c>
      <c r="D61" s="8" t="s">
        <v>39</v>
      </c>
      <c r="E61" s="8" t="s">
        <v>20</v>
      </c>
      <c r="F61" s="10" t="s">
        <v>44</v>
      </c>
      <c r="G61" s="9" t="s">
        <v>24</v>
      </c>
      <c r="H61" s="9" t="s">
        <v>18</v>
      </c>
      <c r="I61" s="10" t="str">
        <f t="shared" si="1"/>
        <v>sehr gut</v>
      </c>
      <c r="J61" s="9" t="s">
        <v>24</v>
      </c>
    </row>
    <row r="62" spans="2:10" ht="18.75" customHeight="1">
      <c r="B62" s="16">
        <f t="shared" si="0"/>
        <v>58</v>
      </c>
      <c r="C62" s="9">
        <v>42253</v>
      </c>
      <c r="D62" s="8" t="s">
        <v>33</v>
      </c>
      <c r="E62" s="8" t="s">
        <v>20</v>
      </c>
      <c r="F62" s="10" t="s">
        <v>43</v>
      </c>
      <c r="G62" s="9" t="s">
        <v>24</v>
      </c>
      <c r="H62" s="9" t="s">
        <v>18</v>
      </c>
      <c r="I62" s="10" t="str">
        <f t="shared" si="1"/>
        <v>sehr gut</v>
      </c>
      <c r="J62" s="9" t="s">
        <v>24</v>
      </c>
    </row>
    <row r="63" spans="2:10" ht="18.75" customHeight="1">
      <c r="B63" s="16">
        <f t="shared" si="0"/>
        <v>59</v>
      </c>
      <c r="C63" s="9">
        <v>42253</v>
      </c>
      <c r="D63" s="8" t="s">
        <v>33</v>
      </c>
      <c r="E63" s="8" t="s">
        <v>20</v>
      </c>
      <c r="F63" s="10" t="s">
        <v>44</v>
      </c>
      <c r="G63" s="9" t="s">
        <v>24</v>
      </c>
      <c r="H63" s="9" t="s">
        <v>18</v>
      </c>
      <c r="I63" s="10" t="str">
        <f t="shared" si="1"/>
        <v>sehr gut</v>
      </c>
      <c r="J63" s="9" t="s">
        <v>24</v>
      </c>
    </row>
    <row r="64" spans="2:10" ht="18.75" customHeight="1">
      <c r="B64" s="16">
        <f t="shared" si="0"/>
        <v>60</v>
      </c>
      <c r="C64" s="9">
        <v>42253</v>
      </c>
      <c r="D64" s="8" t="s">
        <v>33</v>
      </c>
      <c r="E64" s="8" t="s">
        <v>20</v>
      </c>
      <c r="F64" s="10" t="s">
        <v>45</v>
      </c>
      <c r="G64" s="9" t="s">
        <v>24</v>
      </c>
      <c r="H64" s="9" t="s">
        <v>18</v>
      </c>
      <c r="I64" s="10" t="str">
        <f t="shared" si="1"/>
        <v>sehr gut</v>
      </c>
      <c r="J64" s="9" t="s">
        <v>24</v>
      </c>
    </row>
    <row r="65" spans="2:10" ht="18.75" customHeight="1">
      <c r="B65" s="16">
        <v>61</v>
      </c>
      <c r="C65" s="9">
        <v>42253</v>
      </c>
      <c r="D65" s="8" t="s">
        <v>36</v>
      </c>
      <c r="E65" s="8" t="s">
        <v>20</v>
      </c>
      <c r="F65" s="10" t="s">
        <v>59</v>
      </c>
      <c r="G65" s="9" t="s">
        <v>24</v>
      </c>
      <c r="H65" s="9" t="s">
        <v>18</v>
      </c>
      <c r="I65" s="10" t="str">
        <f t="shared" si="1"/>
        <v>sehr gut</v>
      </c>
      <c r="J65" s="9" t="s">
        <v>24</v>
      </c>
    </row>
    <row r="66" spans="2:10" ht="18.75" customHeight="1">
      <c r="B66" s="16" t="str">
        <f t="shared" si="0"/>
        <v/>
      </c>
      <c r="G66" s="9"/>
      <c r="H66" s="9"/>
      <c r="I66" s="10" t="str">
        <f t="shared" si="1"/>
        <v/>
      </c>
      <c r="J66" s="9"/>
    </row>
    <row r="67" spans="2:10" ht="18.75" customHeight="1">
      <c r="B67" s="16" t="str">
        <f t="shared" si="0"/>
        <v/>
      </c>
      <c r="G67" s="9"/>
      <c r="H67" s="9"/>
      <c r="I67" s="10" t="str">
        <f t="shared" si="1"/>
        <v/>
      </c>
      <c r="J67" s="9"/>
    </row>
    <row r="68" spans="2:10" ht="18.75" customHeight="1">
      <c r="B68" s="16" t="str">
        <f t="shared" si="0"/>
        <v/>
      </c>
      <c r="G68" s="9"/>
      <c r="H68" s="9"/>
      <c r="I68" s="10" t="str">
        <f t="shared" si="1"/>
        <v/>
      </c>
      <c r="J68" s="9"/>
    </row>
    <row r="69" spans="2:10" ht="18.75" customHeight="1">
      <c r="B69" s="16" t="str">
        <f t="shared" si="0"/>
        <v/>
      </c>
      <c r="G69" s="9"/>
      <c r="H69" s="9"/>
      <c r="I69" s="10" t="str">
        <f t="shared" si="1"/>
        <v/>
      </c>
      <c r="J69" s="9"/>
    </row>
    <row r="70" spans="2:10" ht="18.75" customHeight="1">
      <c r="B70" s="16" t="str">
        <f t="shared" si="0"/>
        <v/>
      </c>
      <c r="G70" s="9"/>
      <c r="H70" s="9"/>
      <c r="I70" s="10" t="str">
        <f t="shared" si="1"/>
        <v/>
      </c>
      <c r="J70" s="9"/>
    </row>
    <row r="71" spans="2:10" ht="18.75" customHeight="1">
      <c r="B71" s="16" t="str">
        <f t="shared" si="0"/>
        <v/>
      </c>
      <c r="G71" s="9"/>
      <c r="H71" s="9"/>
      <c r="I71" s="10" t="str">
        <f t="shared" si="1"/>
        <v/>
      </c>
      <c r="J71" s="9"/>
    </row>
    <row r="72" spans="2:10" ht="18.75" customHeight="1">
      <c r="B72" s="16" t="str">
        <f t="shared" si="0"/>
        <v/>
      </c>
      <c r="G72" s="9"/>
      <c r="H72" s="9"/>
      <c r="I72" s="10" t="str">
        <f t="shared" si="1"/>
        <v/>
      </c>
      <c r="J72" s="9"/>
    </row>
    <row r="73" spans="2:10" ht="18.75" customHeight="1">
      <c r="B73" s="16" t="str">
        <f t="shared" ref="B73:B136" si="2">IF(C73="","",B72+1)</f>
        <v/>
      </c>
      <c r="G73" s="9"/>
      <c r="H73" s="9"/>
      <c r="I73" s="10" t="str">
        <f t="shared" si="1"/>
        <v/>
      </c>
      <c r="J73" s="9"/>
    </row>
    <row r="74" spans="2:10" ht="18.75" customHeight="1">
      <c r="B74" s="16" t="str">
        <f t="shared" si="2"/>
        <v/>
      </c>
      <c r="G74" s="9"/>
      <c r="H74" s="9"/>
      <c r="I74" s="10" t="str">
        <f t="shared" ref="I74:I137" si="3">IF($H74="","",VLOOKUP($H74,$BA$8:$BB$14,2,FALSE))</f>
        <v/>
      </c>
      <c r="J74" s="9"/>
    </row>
    <row r="75" spans="2:10" ht="18.75" customHeight="1">
      <c r="B75" s="16" t="str">
        <f t="shared" si="2"/>
        <v/>
      </c>
      <c r="G75" s="9"/>
      <c r="H75" s="9"/>
      <c r="I75" s="10" t="str">
        <f t="shared" si="3"/>
        <v/>
      </c>
      <c r="J75" s="9"/>
    </row>
    <row r="76" spans="2:10" ht="18.75" customHeight="1">
      <c r="B76" s="16" t="str">
        <f t="shared" si="2"/>
        <v/>
      </c>
      <c r="G76" s="9"/>
      <c r="H76" s="9"/>
      <c r="I76" s="10" t="str">
        <f t="shared" si="3"/>
        <v/>
      </c>
      <c r="J76" s="9"/>
    </row>
    <row r="77" spans="2:10" ht="18.75" customHeight="1">
      <c r="B77" s="16" t="str">
        <f t="shared" si="2"/>
        <v/>
      </c>
      <c r="G77" s="9"/>
      <c r="H77" s="9"/>
      <c r="I77" s="10" t="str">
        <f t="shared" si="3"/>
        <v/>
      </c>
      <c r="J77" s="9"/>
    </row>
    <row r="78" spans="2:10" ht="18.75" customHeight="1">
      <c r="B78" s="16" t="str">
        <f t="shared" si="2"/>
        <v/>
      </c>
      <c r="G78" s="9"/>
      <c r="H78" s="9"/>
      <c r="I78" s="10" t="str">
        <f t="shared" si="3"/>
        <v/>
      </c>
      <c r="J78" s="9"/>
    </row>
    <row r="79" spans="2:10" ht="18.75" customHeight="1">
      <c r="B79" s="16" t="str">
        <f t="shared" si="2"/>
        <v/>
      </c>
      <c r="G79" s="9"/>
      <c r="H79" s="9"/>
      <c r="I79" s="10" t="str">
        <f t="shared" si="3"/>
        <v/>
      </c>
      <c r="J79" s="9"/>
    </row>
    <row r="80" spans="2:10" ht="18.75" customHeight="1">
      <c r="B80" s="16" t="str">
        <f t="shared" si="2"/>
        <v/>
      </c>
      <c r="G80" s="9"/>
      <c r="H80" s="9"/>
      <c r="I80" s="10" t="str">
        <f t="shared" si="3"/>
        <v/>
      </c>
      <c r="J80" s="9"/>
    </row>
    <row r="81" spans="2:10" ht="18.75" customHeight="1">
      <c r="B81" s="16" t="str">
        <f t="shared" si="2"/>
        <v/>
      </c>
      <c r="G81" s="9"/>
      <c r="H81" s="9"/>
      <c r="I81" s="10" t="str">
        <f t="shared" si="3"/>
        <v/>
      </c>
      <c r="J81" s="9"/>
    </row>
    <row r="82" spans="2:10" ht="18.75" customHeight="1">
      <c r="B82" s="16" t="str">
        <f t="shared" si="2"/>
        <v/>
      </c>
      <c r="G82" s="9"/>
      <c r="H82" s="9"/>
      <c r="I82" s="10" t="str">
        <f t="shared" si="3"/>
        <v/>
      </c>
      <c r="J82" s="9"/>
    </row>
    <row r="83" spans="2:10" ht="18.75" customHeight="1">
      <c r="B83" s="16" t="str">
        <f t="shared" si="2"/>
        <v/>
      </c>
      <c r="G83" s="9"/>
      <c r="H83" s="9"/>
      <c r="I83" s="10" t="str">
        <f t="shared" si="3"/>
        <v/>
      </c>
      <c r="J83" s="9"/>
    </row>
    <row r="84" spans="2:10" ht="18.75" customHeight="1">
      <c r="B84" s="16" t="str">
        <f t="shared" si="2"/>
        <v/>
      </c>
      <c r="G84" s="9"/>
      <c r="H84" s="9"/>
      <c r="I84" s="10" t="str">
        <f t="shared" si="3"/>
        <v/>
      </c>
      <c r="J84" s="9"/>
    </row>
    <row r="85" spans="2:10" ht="18.75" customHeight="1">
      <c r="B85" s="16" t="str">
        <f t="shared" si="2"/>
        <v/>
      </c>
      <c r="G85" s="9"/>
      <c r="H85" s="9"/>
      <c r="I85" s="10" t="str">
        <f t="shared" si="3"/>
        <v/>
      </c>
      <c r="J85" s="9"/>
    </row>
    <row r="86" spans="2:10" ht="18.75" customHeight="1">
      <c r="B86" s="16" t="str">
        <f t="shared" si="2"/>
        <v/>
      </c>
      <c r="G86" s="9"/>
      <c r="H86" s="9"/>
      <c r="I86" s="10" t="str">
        <f t="shared" si="3"/>
        <v/>
      </c>
      <c r="J86" s="9"/>
    </row>
    <row r="87" spans="2:10" ht="18.75" customHeight="1">
      <c r="B87" s="16" t="str">
        <f t="shared" si="2"/>
        <v/>
      </c>
      <c r="G87" s="9"/>
      <c r="H87" s="9"/>
      <c r="I87" s="10" t="str">
        <f t="shared" si="3"/>
        <v/>
      </c>
      <c r="J87" s="9"/>
    </row>
    <row r="88" spans="2:10" ht="18.75" customHeight="1">
      <c r="B88" s="16" t="str">
        <f t="shared" si="2"/>
        <v/>
      </c>
      <c r="G88" s="9"/>
      <c r="H88" s="9"/>
      <c r="I88" s="10" t="str">
        <f t="shared" si="3"/>
        <v/>
      </c>
      <c r="J88" s="9"/>
    </row>
    <row r="89" spans="2:10" ht="18.75" customHeight="1">
      <c r="B89" s="16" t="str">
        <f t="shared" si="2"/>
        <v/>
      </c>
      <c r="G89" s="9"/>
      <c r="H89" s="9"/>
      <c r="I89" s="10" t="str">
        <f t="shared" si="3"/>
        <v/>
      </c>
      <c r="J89" s="9"/>
    </row>
    <row r="90" spans="2:10" ht="18.75" customHeight="1">
      <c r="B90" s="16" t="str">
        <f t="shared" si="2"/>
        <v/>
      </c>
      <c r="G90" s="9"/>
      <c r="H90" s="9"/>
      <c r="I90" s="10" t="str">
        <f t="shared" si="3"/>
        <v/>
      </c>
      <c r="J90" s="9"/>
    </row>
    <row r="91" spans="2:10" ht="18.75" customHeight="1">
      <c r="B91" s="16" t="str">
        <f t="shared" si="2"/>
        <v/>
      </c>
      <c r="G91" s="9"/>
      <c r="H91" s="9"/>
      <c r="I91" s="10" t="str">
        <f t="shared" si="3"/>
        <v/>
      </c>
      <c r="J91" s="9"/>
    </row>
    <row r="92" spans="2:10" ht="18.75" customHeight="1">
      <c r="B92" s="16" t="str">
        <f t="shared" si="2"/>
        <v/>
      </c>
      <c r="G92" s="9"/>
      <c r="H92" s="9"/>
      <c r="I92" s="10" t="str">
        <f t="shared" si="3"/>
        <v/>
      </c>
      <c r="J92" s="9"/>
    </row>
    <row r="93" spans="2:10" ht="18.75" customHeight="1">
      <c r="B93" s="16" t="str">
        <f t="shared" si="2"/>
        <v/>
      </c>
      <c r="G93" s="9"/>
      <c r="H93" s="9"/>
      <c r="I93" s="10" t="str">
        <f t="shared" si="3"/>
        <v/>
      </c>
      <c r="J93" s="9"/>
    </row>
    <row r="94" spans="2:10" ht="18.75" customHeight="1">
      <c r="B94" s="16" t="str">
        <f t="shared" si="2"/>
        <v/>
      </c>
      <c r="G94" s="9"/>
      <c r="H94" s="9"/>
      <c r="I94" s="10" t="str">
        <f t="shared" si="3"/>
        <v/>
      </c>
      <c r="J94" s="9"/>
    </row>
    <row r="95" spans="2:10" ht="18.75" customHeight="1">
      <c r="B95" s="16" t="str">
        <f t="shared" si="2"/>
        <v/>
      </c>
      <c r="G95" s="9"/>
      <c r="H95" s="9"/>
      <c r="I95" s="10" t="str">
        <f t="shared" si="3"/>
        <v/>
      </c>
      <c r="J95" s="9"/>
    </row>
    <row r="96" spans="2:10" ht="18.75" customHeight="1">
      <c r="B96" s="16" t="str">
        <f t="shared" si="2"/>
        <v/>
      </c>
      <c r="G96" s="9"/>
      <c r="H96" s="9"/>
      <c r="I96" s="10" t="str">
        <f t="shared" si="3"/>
        <v/>
      </c>
      <c r="J96" s="9"/>
    </row>
    <row r="97" spans="2:10" ht="18.75" customHeight="1">
      <c r="B97" s="16" t="str">
        <f t="shared" si="2"/>
        <v/>
      </c>
      <c r="G97" s="9"/>
      <c r="H97" s="9"/>
      <c r="I97" s="10" t="str">
        <f t="shared" si="3"/>
        <v/>
      </c>
      <c r="J97" s="9"/>
    </row>
    <row r="98" spans="2:10" ht="18.75" customHeight="1">
      <c r="B98" s="16" t="str">
        <f t="shared" si="2"/>
        <v/>
      </c>
      <c r="G98" s="9"/>
      <c r="H98" s="9"/>
      <c r="I98" s="10" t="str">
        <f t="shared" si="3"/>
        <v/>
      </c>
      <c r="J98" s="9"/>
    </row>
    <row r="99" spans="2:10" ht="18.75" customHeight="1">
      <c r="B99" s="16" t="str">
        <f t="shared" si="2"/>
        <v/>
      </c>
      <c r="G99" s="9"/>
      <c r="H99" s="9"/>
      <c r="I99" s="10" t="str">
        <f t="shared" si="3"/>
        <v/>
      </c>
      <c r="J99" s="9"/>
    </row>
    <row r="100" spans="2:10" ht="18.75" customHeight="1">
      <c r="B100" s="16" t="str">
        <f t="shared" si="2"/>
        <v/>
      </c>
      <c r="G100" s="9"/>
      <c r="H100" s="9"/>
      <c r="I100" s="10" t="str">
        <f t="shared" si="3"/>
        <v/>
      </c>
      <c r="J100" s="9"/>
    </row>
    <row r="101" spans="2:10" ht="18.75" customHeight="1">
      <c r="B101" s="16" t="str">
        <f t="shared" si="2"/>
        <v/>
      </c>
      <c r="G101" s="9"/>
      <c r="H101" s="9"/>
      <c r="I101" s="10" t="str">
        <f t="shared" si="3"/>
        <v/>
      </c>
      <c r="J101" s="9"/>
    </row>
    <row r="102" spans="2:10" ht="18.75" customHeight="1">
      <c r="B102" s="16" t="str">
        <f t="shared" si="2"/>
        <v/>
      </c>
      <c r="G102" s="9"/>
      <c r="H102" s="9"/>
      <c r="I102" s="10" t="str">
        <f t="shared" si="3"/>
        <v/>
      </c>
      <c r="J102" s="9"/>
    </row>
    <row r="103" spans="2:10" ht="18.75" customHeight="1">
      <c r="B103" s="16" t="str">
        <f t="shared" si="2"/>
        <v/>
      </c>
      <c r="G103" s="9"/>
      <c r="H103" s="9"/>
      <c r="I103" s="10" t="str">
        <f t="shared" si="3"/>
        <v/>
      </c>
      <c r="J103" s="9"/>
    </row>
    <row r="104" spans="2:10" ht="18.75" customHeight="1">
      <c r="B104" s="16" t="str">
        <f t="shared" si="2"/>
        <v/>
      </c>
      <c r="G104" s="9"/>
      <c r="H104" s="9"/>
      <c r="I104" s="10" t="str">
        <f t="shared" si="3"/>
        <v/>
      </c>
      <c r="J104" s="9"/>
    </row>
    <row r="105" spans="2:10" ht="18.75" customHeight="1">
      <c r="B105" s="16" t="str">
        <f t="shared" si="2"/>
        <v/>
      </c>
      <c r="G105" s="9"/>
      <c r="H105" s="9"/>
      <c r="I105" s="10" t="str">
        <f t="shared" si="3"/>
        <v/>
      </c>
      <c r="J105" s="9"/>
    </row>
    <row r="106" spans="2:10" ht="18.75" customHeight="1">
      <c r="B106" s="16" t="str">
        <f t="shared" si="2"/>
        <v/>
      </c>
      <c r="G106" s="9"/>
      <c r="H106" s="9"/>
      <c r="I106" s="10" t="str">
        <f t="shared" si="3"/>
        <v/>
      </c>
      <c r="J106" s="9"/>
    </row>
    <row r="107" spans="2:10" ht="18.75" customHeight="1">
      <c r="B107" s="16" t="str">
        <f t="shared" si="2"/>
        <v/>
      </c>
      <c r="G107" s="9"/>
      <c r="H107" s="9"/>
      <c r="I107" s="10" t="str">
        <f t="shared" si="3"/>
        <v/>
      </c>
      <c r="J107" s="9"/>
    </row>
    <row r="108" spans="2:10" ht="18.75" customHeight="1">
      <c r="B108" s="16" t="str">
        <f t="shared" si="2"/>
        <v/>
      </c>
      <c r="G108" s="9"/>
      <c r="H108" s="9"/>
      <c r="I108" s="10" t="str">
        <f t="shared" si="3"/>
        <v/>
      </c>
      <c r="J108" s="9"/>
    </row>
    <row r="109" spans="2:10" ht="18.75" customHeight="1">
      <c r="B109" s="16" t="str">
        <f t="shared" si="2"/>
        <v/>
      </c>
      <c r="G109" s="9"/>
      <c r="H109" s="9"/>
      <c r="I109" s="10" t="str">
        <f t="shared" si="3"/>
        <v/>
      </c>
      <c r="J109" s="9"/>
    </row>
    <row r="110" spans="2:10" ht="18.75" customHeight="1">
      <c r="B110" s="16" t="str">
        <f t="shared" si="2"/>
        <v/>
      </c>
      <c r="G110" s="9"/>
      <c r="H110" s="9"/>
      <c r="I110" s="10" t="str">
        <f t="shared" si="3"/>
        <v/>
      </c>
      <c r="J110" s="9"/>
    </row>
    <row r="111" spans="2:10" ht="18.75" customHeight="1">
      <c r="B111" s="16" t="str">
        <f t="shared" si="2"/>
        <v/>
      </c>
      <c r="G111" s="9"/>
      <c r="H111" s="9"/>
      <c r="I111" s="10" t="str">
        <f t="shared" si="3"/>
        <v/>
      </c>
      <c r="J111" s="9"/>
    </row>
    <row r="112" spans="2:10" ht="18.75" customHeight="1">
      <c r="B112" s="16" t="str">
        <f t="shared" si="2"/>
        <v/>
      </c>
      <c r="G112" s="9"/>
      <c r="H112" s="9"/>
      <c r="I112" s="10" t="str">
        <f t="shared" si="3"/>
        <v/>
      </c>
      <c r="J112" s="9"/>
    </row>
    <row r="113" spans="2:10" ht="18.75" customHeight="1">
      <c r="B113" s="16" t="str">
        <f t="shared" si="2"/>
        <v/>
      </c>
      <c r="G113" s="9"/>
      <c r="H113" s="9"/>
      <c r="I113" s="10" t="str">
        <f t="shared" si="3"/>
        <v/>
      </c>
      <c r="J113" s="9"/>
    </row>
    <row r="114" spans="2:10" ht="18.75" customHeight="1">
      <c r="B114" s="16" t="str">
        <f t="shared" si="2"/>
        <v/>
      </c>
      <c r="G114" s="9"/>
      <c r="H114" s="9"/>
      <c r="I114" s="10" t="str">
        <f t="shared" si="3"/>
        <v/>
      </c>
      <c r="J114" s="9"/>
    </row>
    <row r="115" spans="2:10" ht="18.75" customHeight="1">
      <c r="B115" s="16" t="str">
        <f t="shared" si="2"/>
        <v/>
      </c>
      <c r="G115" s="9"/>
      <c r="H115" s="9"/>
      <c r="I115" s="10" t="str">
        <f t="shared" si="3"/>
        <v/>
      </c>
      <c r="J115" s="9"/>
    </row>
    <row r="116" spans="2:10" ht="18.75" customHeight="1">
      <c r="B116" s="16" t="str">
        <f t="shared" si="2"/>
        <v/>
      </c>
      <c r="G116" s="9"/>
      <c r="H116" s="9"/>
      <c r="I116" s="10" t="str">
        <f t="shared" si="3"/>
        <v/>
      </c>
      <c r="J116" s="9"/>
    </row>
    <row r="117" spans="2:10" ht="18.75" customHeight="1">
      <c r="B117" s="16" t="str">
        <f t="shared" si="2"/>
        <v/>
      </c>
      <c r="G117" s="9"/>
      <c r="H117" s="9"/>
      <c r="I117" s="10" t="str">
        <f t="shared" si="3"/>
        <v/>
      </c>
      <c r="J117" s="9"/>
    </row>
    <row r="118" spans="2:10" ht="18.75" customHeight="1">
      <c r="B118" s="16" t="str">
        <f t="shared" si="2"/>
        <v/>
      </c>
      <c r="G118" s="9"/>
      <c r="H118" s="9"/>
      <c r="I118" s="10" t="str">
        <f t="shared" si="3"/>
        <v/>
      </c>
      <c r="J118" s="9"/>
    </row>
    <row r="119" spans="2:10" ht="18.75" customHeight="1">
      <c r="B119" s="16" t="str">
        <f t="shared" si="2"/>
        <v/>
      </c>
      <c r="G119" s="9"/>
      <c r="H119" s="9"/>
      <c r="I119" s="10" t="str">
        <f t="shared" si="3"/>
        <v/>
      </c>
      <c r="J119" s="9"/>
    </row>
    <row r="120" spans="2:10" ht="18.75" customHeight="1">
      <c r="B120" s="16" t="str">
        <f t="shared" si="2"/>
        <v/>
      </c>
      <c r="G120" s="9"/>
      <c r="H120" s="9"/>
      <c r="I120" s="10" t="str">
        <f t="shared" si="3"/>
        <v/>
      </c>
      <c r="J120" s="9"/>
    </row>
    <row r="121" spans="2:10" ht="18.75" customHeight="1">
      <c r="B121" s="16" t="str">
        <f t="shared" si="2"/>
        <v/>
      </c>
      <c r="G121" s="9"/>
      <c r="H121" s="9"/>
      <c r="I121" s="10" t="str">
        <f t="shared" si="3"/>
        <v/>
      </c>
      <c r="J121" s="9"/>
    </row>
    <row r="122" spans="2:10" ht="18.75" customHeight="1">
      <c r="B122" s="16" t="str">
        <f t="shared" si="2"/>
        <v/>
      </c>
      <c r="G122" s="9"/>
      <c r="H122" s="9"/>
      <c r="I122" s="10" t="str">
        <f t="shared" si="3"/>
        <v/>
      </c>
      <c r="J122" s="9"/>
    </row>
    <row r="123" spans="2:10" ht="18.75" customHeight="1">
      <c r="B123" s="16" t="str">
        <f t="shared" si="2"/>
        <v/>
      </c>
      <c r="G123" s="9"/>
      <c r="H123" s="9"/>
      <c r="I123" s="10" t="str">
        <f t="shared" si="3"/>
        <v/>
      </c>
      <c r="J123" s="9"/>
    </row>
    <row r="124" spans="2:10" ht="18.75" customHeight="1">
      <c r="B124" s="16" t="str">
        <f t="shared" si="2"/>
        <v/>
      </c>
      <c r="G124" s="9"/>
      <c r="H124" s="9"/>
      <c r="I124" s="10" t="str">
        <f t="shared" si="3"/>
        <v/>
      </c>
      <c r="J124" s="9"/>
    </row>
    <row r="125" spans="2:10" ht="18.75" customHeight="1">
      <c r="B125" s="16" t="str">
        <f t="shared" si="2"/>
        <v/>
      </c>
      <c r="G125" s="9"/>
      <c r="H125" s="9"/>
      <c r="I125" s="10" t="str">
        <f t="shared" si="3"/>
        <v/>
      </c>
      <c r="J125" s="9"/>
    </row>
    <row r="126" spans="2:10" ht="18.75" customHeight="1">
      <c r="B126" s="16" t="str">
        <f t="shared" si="2"/>
        <v/>
      </c>
      <c r="G126" s="9"/>
      <c r="H126" s="9"/>
      <c r="I126" s="10" t="str">
        <f t="shared" si="3"/>
        <v/>
      </c>
      <c r="J126" s="9"/>
    </row>
    <row r="127" spans="2:10" ht="18.75" customHeight="1">
      <c r="B127" s="16" t="str">
        <f t="shared" si="2"/>
        <v/>
      </c>
      <c r="G127" s="9"/>
      <c r="H127" s="9"/>
      <c r="I127" s="10" t="str">
        <f t="shared" si="3"/>
        <v/>
      </c>
      <c r="J127" s="9"/>
    </row>
    <row r="128" spans="2:10" ht="18.75" customHeight="1">
      <c r="B128" s="16" t="str">
        <f t="shared" si="2"/>
        <v/>
      </c>
      <c r="G128" s="9"/>
      <c r="H128" s="9"/>
      <c r="I128" s="10" t="str">
        <f t="shared" si="3"/>
        <v/>
      </c>
      <c r="J128" s="9"/>
    </row>
    <row r="129" spans="2:10" ht="18.75" customHeight="1">
      <c r="B129" s="16" t="str">
        <f t="shared" si="2"/>
        <v/>
      </c>
      <c r="G129" s="9"/>
      <c r="H129" s="9"/>
      <c r="I129" s="10" t="str">
        <f t="shared" si="3"/>
        <v/>
      </c>
      <c r="J129" s="9"/>
    </row>
    <row r="130" spans="2:10" ht="18.75" customHeight="1">
      <c r="B130" s="16" t="str">
        <f t="shared" si="2"/>
        <v/>
      </c>
      <c r="G130" s="9"/>
      <c r="H130" s="9"/>
      <c r="I130" s="10" t="str">
        <f t="shared" si="3"/>
        <v/>
      </c>
      <c r="J130" s="9"/>
    </row>
    <row r="131" spans="2:10" ht="18.75" customHeight="1">
      <c r="B131" s="16" t="str">
        <f t="shared" si="2"/>
        <v/>
      </c>
      <c r="G131" s="9"/>
      <c r="H131" s="9"/>
      <c r="I131" s="10" t="str">
        <f t="shared" si="3"/>
        <v/>
      </c>
      <c r="J131" s="9"/>
    </row>
    <row r="132" spans="2:10" ht="18.75" customHeight="1">
      <c r="B132" s="16" t="str">
        <f t="shared" si="2"/>
        <v/>
      </c>
      <c r="G132" s="9"/>
      <c r="H132" s="9"/>
      <c r="I132" s="10" t="str">
        <f t="shared" si="3"/>
        <v/>
      </c>
      <c r="J132" s="9"/>
    </row>
    <row r="133" spans="2:10" ht="18.75" customHeight="1">
      <c r="B133" s="16" t="str">
        <f t="shared" si="2"/>
        <v/>
      </c>
      <c r="G133" s="9"/>
      <c r="H133" s="9"/>
      <c r="I133" s="10" t="str">
        <f t="shared" si="3"/>
        <v/>
      </c>
      <c r="J133" s="9"/>
    </row>
    <row r="134" spans="2:10" ht="18.75" customHeight="1">
      <c r="B134" s="16" t="str">
        <f t="shared" si="2"/>
        <v/>
      </c>
      <c r="G134" s="9"/>
      <c r="H134" s="9"/>
      <c r="I134" s="10" t="str">
        <f t="shared" si="3"/>
        <v/>
      </c>
      <c r="J134" s="9"/>
    </row>
    <row r="135" spans="2:10" ht="18.75" customHeight="1">
      <c r="B135" s="16" t="str">
        <f t="shared" si="2"/>
        <v/>
      </c>
      <c r="G135" s="9"/>
      <c r="H135" s="9"/>
      <c r="I135" s="10" t="str">
        <f t="shared" si="3"/>
        <v/>
      </c>
      <c r="J135" s="9"/>
    </row>
    <row r="136" spans="2:10" ht="18.75" customHeight="1">
      <c r="B136" s="16" t="str">
        <f t="shared" si="2"/>
        <v/>
      </c>
      <c r="G136" s="9"/>
      <c r="H136" s="9"/>
      <c r="I136" s="10" t="str">
        <f t="shared" si="3"/>
        <v/>
      </c>
      <c r="J136" s="9"/>
    </row>
    <row r="137" spans="2:10" ht="18.75" customHeight="1">
      <c r="B137" s="16" t="str">
        <f t="shared" ref="B137:B199" si="4">IF(C137="","",B136+1)</f>
        <v/>
      </c>
      <c r="G137" s="9"/>
      <c r="H137" s="9"/>
      <c r="I137" s="10" t="str">
        <f t="shared" si="3"/>
        <v/>
      </c>
      <c r="J137" s="9"/>
    </row>
    <row r="138" spans="2:10" ht="18.75" customHeight="1">
      <c r="B138" s="16" t="str">
        <f t="shared" si="4"/>
        <v/>
      </c>
      <c r="G138" s="9"/>
      <c r="H138" s="9"/>
      <c r="I138" s="10" t="str">
        <f t="shared" ref="I138:I201" si="5">IF($H138="","",VLOOKUP($H138,$BA$8:$BB$14,2,FALSE))</f>
        <v/>
      </c>
      <c r="J138" s="9"/>
    </row>
    <row r="139" spans="2:10" ht="18.75" customHeight="1">
      <c r="B139" s="16" t="str">
        <f t="shared" si="4"/>
        <v/>
      </c>
      <c r="G139" s="9"/>
      <c r="H139" s="9"/>
      <c r="I139" s="10" t="str">
        <f t="shared" si="5"/>
        <v/>
      </c>
      <c r="J139" s="9"/>
    </row>
    <row r="140" spans="2:10" ht="18.75" customHeight="1">
      <c r="B140" s="16" t="str">
        <f t="shared" si="4"/>
        <v/>
      </c>
      <c r="G140" s="9"/>
      <c r="H140" s="9"/>
      <c r="I140" s="10" t="str">
        <f t="shared" si="5"/>
        <v/>
      </c>
      <c r="J140" s="9"/>
    </row>
    <row r="141" spans="2:10" ht="18.75" customHeight="1">
      <c r="B141" s="16" t="str">
        <f t="shared" si="4"/>
        <v/>
      </c>
      <c r="G141" s="9"/>
      <c r="H141" s="9"/>
      <c r="I141" s="10" t="str">
        <f t="shared" si="5"/>
        <v/>
      </c>
      <c r="J141" s="9"/>
    </row>
    <row r="142" spans="2:10" ht="18.75" customHeight="1">
      <c r="B142" s="16" t="str">
        <f t="shared" si="4"/>
        <v/>
      </c>
      <c r="G142" s="9"/>
      <c r="H142" s="9"/>
      <c r="I142" s="10" t="str">
        <f t="shared" si="5"/>
        <v/>
      </c>
      <c r="J142" s="9"/>
    </row>
    <row r="143" spans="2:10" ht="18.75" customHeight="1">
      <c r="B143" s="16" t="str">
        <f t="shared" si="4"/>
        <v/>
      </c>
      <c r="G143" s="9"/>
      <c r="H143" s="9"/>
      <c r="I143" s="10" t="str">
        <f t="shared" si="5"/>
        <v/>
      </c>
      <c r="J143" s="9"/>
    </row>
    <row r="144" spans="2:10" ht="18.75" customHeight="1">
      <c r="B144" s="16" t="str">
        <f t="shared" si="4"/>
        <v/>
      </c>
      <c r="G144" s="9"/>
      <c r="H144" s="9"/>
      <c r="I144" s="10" t="str">
        <f t="shared" si="5"/>
        <v/>
      </c>
      <c r="J144" s="9"/>
    </row>
    <row r="145" spans="2:10" ht="18.75" customHeight="1">
      <c r="B145" s="16" t="str">
        <f t="shared" si="4"/>
        <v/>
      </c>
      <c r="G145" s="9"/>
      <c r="H145" s="9"/>
      <c r="I145" s="10" t="str">
        <f t="shared" si="5"/>
        <v/>
      </c>
      <c r="J145" s="9"/>
    </row>
    <row r="146" spans="2:10" ht="18.75" customHeight="1">
      <c r="B146" s="16" t="str">
        <f t="shared" si="4"/>
        <v/>
      </c>
      <c r="G146" s="9"/>
      <c r="H146" s="9"/>
      <c r="I146" s="10" t="str">
        <f t="shared" si="5"/>
        <v/>
      </c>
      <c r="J146" s="9"/>
    </row>
    <row r="147" spans="2:10" ht="18.75" customHeight="1">
      <c r="B147" s="16" t="str">
        <f t="shared" si="4"/>
        <v/>
      </c>
      <c r="G147" s="9"/>
      <c r="H147" s="9"/>
      <c r="I147" s="10" t="str">
        <f t="shared" si="5"/>
        <v/>
      </c>
      <c r="J147" s="9"/>
    </row>
    <row r="148" spans="2:10" ht="18.75" customHeight="1">
      <c r="B148" s="16" t="str">
        <f t="shared" si="4"/>
        <v/>
      </c>
      <c r="G148" s="9"/>
      <c r="H148" s="9"/>
      <c r="I148" s="10" t="str">
        <f t="shared" si="5"/>
        <v/>
      </c>
      <c r="J148" s="9"/>
    </row>
    <row r="149" spans="2:10" ht="18.75" customHeight="1">
      <c r="B149" s="16" t="str">
        <f t="shared" si="4"/>
        <v/>
      </c>
      <c r="G149" s="9"/>
      <c r="H149" s="9"/>
      <c r="I149" s="10" t="str">
        <f t="shared" si="5"/>
        <v/>
      </c>
      <c r="J149" s="9"/>
    </row>
    <row r="150" spans="2:10" ht="18.75" customHeight="1">
      <c r="B150" s="16" t="str">
        <f t="shared" si="4"/>
        <v/>
      </c>
      <c r="G150" s="9"/>
      <c r="H150" s="9"/>
      <c r="I150" s="10" t="str">
        <f t="shared" si="5"/>
        <v/>
      </c>
      <c r="J150" s="9"/>
    </row>
    <row r="151" spans="2:10" ht="18.75" customHeight="1">
      <c r="B151" s="16" t="str">
        <f t="shared" si="4"/>
        <v/>
      </c>
      <c r="G151" s="9"/>
      <c r="H151" s="9"/>
      <c r="I151" s="10" t="str">
        <f t="shared" si="5"/>
        <v/>
      </c>
      <c r="J151" s="9"/>
    </row>
    <row r="152" spans="2:10" ht="18.75" customHeight="1">
      <c r="B152" s="16" t="str">
        <f t="shared" si="4"/>
        <v/>
      </c>
      <c r="G152" s="9"/>
      <c r="H152" s="9"/>
      <c r="I152" s="10" t="str">
        <f t="shared" si="5"/>
        <v/>
      </c>
      <c r="J152" s="9"/>
    </row>
    <row r="153" spans="2:10" ht="18.75" customHeight="1">
      <c r="B153" s="16" t="str">
        <f t="shared" si="4"/>
        <v/>
      </c>
      <c r="G153" s="9"/>
      <c r="H153" s="9"/>
      <c r="I153" s="10" t="str">
        <f t="shared" si="5"/>
        <v/>
      </c>
      <c r="J153" s="9"/>
    </row>
    <row r="154" spans="2:10" ht="18.75" customHeight="1">
      <c r="B154" s="16" t="str">
        <f t="shared" si="4"/>
        <v/>
      </c>
      <c r="G154" s="9"/>
      <c r="H154" s="9"/>
      <c r="I154" s="10" t="str">
        <f t="shared" si="5"/>
        <v/>
      </c>
      <c r="J154" s="9"/>
    </row>
    <row r="155" spans="2:10" ht="18.75" customHeight="1">
      <c r="B155" s="16" t="str">
        <f t="shared" si="4"/>
        <v/>
      </c>
      <c r="G155" s="9"/>
      <c r="H155" s="9"/>
      <c r="I155" s="10" t="str">
        <f t="shared" si="5"/>
        <v/>
      </c>
      <c r="J155" s="9"/>
    </row>
    <row r="156" spans="2:10" ht="18.75" customHeight="1">
      <c r="B156" s="16" t="str">
        <f t="shared" si="4"/>
        <v/>
      </c>
      <c r="G156" s="9"/>
      <c r="H156" s="9"/>
      <c r="I156" s="10" t="str">
        <f t="shared" si="5"/>
        <v/>
      </c>
      <c r="J156" s="9"/>
    </row>
    <row r="157" spans="2:10" ht="18.75" customHeight="1">
      <c r="B157" s="16" t="str">
        <f t="shared" si="4"/>
        <v/>
      </c>
      <c r="G157" s="9"/>
      <c r="H157" s="9"/>
      <c r="I157" s="10" t="str">
        <f t="shared" si="5"/>
        <v/>
      </c>
      <c r="J157" s="9"/>
    </row>
    <row r="158" spans="2:10" ht="18.75" customHeight="1">
      <c r="B158" s="16" t="str">
        <f t="shared" si="4"/>
        <v/>
      </c>
      <c r="G158" s="9"/>
      <c r="H158" s="9"/>
      <c r="I158" s="10" t="str">
        <f t="shared" si="5"/>
        <v/>
      </c>
      <c r="J158" s="9"/>
    </row>
    <row r="159" spans="2:10" ht="18.75" customHeight="1">
      <c r="B159" s="16" t="str">
        <f t="shared" si="4"/>
        <v/>
      </c>
      <c r="G159" s="9"/>
      <c r="H159" s="9"/>
      <c r="I159" s="10" t="str">
        <f t="shared" si="5"/>
        <v/>
      </c>
      <c r="J159" s="9"/>
    </row>
    <row r="160" spans="2:10" ht="18.75" customHeight="1">
      <c r="B160" s="16" t="str">
        <f t="shared" si="4"/>
        <v/>
      </c>
      <c r="G160" s="9"/>
      <c r="H160" s="9"/>
      <c r="I160" s="10" t="str">
        <f t="shared" si="5"/>
        <v/>
      </c>
      <c r="J160" s="9"/>
    </row>
    <row r="161" spans="2:10" ht="18.75" customHeight="1">
      <c r="B161" s="16" t="str">
        <f t="shared" si="4"/>
        <v/>
      </c>
      <c r="G161" s="9"/>
      <c r="H161" s="9"/>
      <c r="I161" s="10" t="str">
        <f t="shared" si="5"/>
        <v/>
      </c>
      <c r="J161" s="9"/>
    </row>
    <row r="162" spans="2:10" ht="18.75" customHeight="1">
      <c r="B162" s="16" t="str">
        <f t="shared" si="4"/>
        <v/>
      </c>
      <c r="G162" s="9"/>
      <c r="H162" s="9"/>
      <c r="I162" s="10" t="str">
        <f t="shared" si="5"/>
        <v/>
      </c>
      <c r="J162" s="9"/>
    </row>
    <row r="163" spans="2:10" ht="18.75" customHeight="1">
      <c r="B163" s="16" t="str">
        <f t="shared" si="4"/>
        <v/>
      </c>
      <c r="G163" s="9"/>
      <c r="H163" s="9"/>
      <c r="I163" s="10" t="str">
        <f t="shared" si="5"/>
        <v/>
      </c>
      <c r="J163" s="9"/>
    </row>
    <row r="164" spans="2:10" ht="18.75" customHeight="1">
      <c r="B164" s="16" t="str">
        <f t="shared" si="4"/>
        <v/>
      </c>
      <c r="G164" s="9"/>
      <c r="H164" s="9"/>
      <c r="I164" s="10" t="str">
        <f t="shared" si="5"/>
        <v/>
      </c>
      <c r="J164" s="9"/>
    </row>
    <row r="165" spans="2:10" ht="18.75" customHeight="1">
      <c r="B165" s="16" t="str">
        <f t="shared" si="4"/>
        <v/>
      </c>
      <c r="G165" s="9"/>
      <c r="H165" s="9"/>
      <c r="I165" s="10" t="str">
        <f t="shared" si="5"/>
        <v/>
      </c>
      <c r="J165" s="9"/>
    </row>
    <row r="166" spans="2:10" ht="18.75" customHeight="1">
      <c r="B166" s="16" t="str">
        <f t="shared" si="4"/>
        <v/>
      </c>
      <c r="G166" s="9"/>
      <c r="H166" s="9"/>
      <c r="I166" s="10" t="str">
        <f t="shared" si="5"/>
        <v/>
      </c>
      <c r="J166" s="9"/>
    </row>
    <row r="167" spans="2:10" ht="18.75" customHeight="1">
      <c r="B167" s="16" t="str">
        <f t="shared" si="4"/>
        <v/>
      </c>
      <c r="G167" s="9"/>
      <c r="H167" s="9"/>
      <c r="I167" s="10" t="str">
        <f t="shared" si="5"/>
        <v/>
      </c>
      <c r="J167" s="9"/>
    </row>
    <row r="168" spans="2:10" ht="18.75" customHeight="1">
      <c r="B168" s="16" t="str">
        <f t="shared" si="4"/>
        <v/>
      </c>
      <c r="G168" s="9"/>
      <c r="H168" s="9"/>
      <c r="I168" s="10" t="str">
        <f t="shared" si="5"/>
        <v/>
      </c>
      <c r="J168" s="9"/>
    </row>
    <row r="169" spans="2:10" ht="18.75" customHeight="1">
      <c r="B169" s="16" t="str">
        <f t="shared" si="4"/>
        <v/>
      </c>
      <c r="G169" s="9"/>
      <c r="H169" s="9"/>
      <c r="I169" s="10" t="str">
        <f t="shared" si="5"/>
        <v/>
      </c>
      <c r="J169" s="9"/>
    </row>
    <row r="170" spans="2:10" ht="18.75" customHeight="1">
      <c r="B170" s="16" t="str">
        <f t="shared" si="4"/>
        <v/>
      </c>
      <c r="G170" s="9"/>
      <c r="H170" s="9"/>
      <c r="I170" s="10" t="str">
        <f t="shared" si="5"/>
        <v/>
      </c>
      <c r="J170" s="9"/>
    </row>
    <row r="171" spans="2:10" ht="18.75" customHeight="1">
      <c r="B171" s="16" t="str">
        <f t="shared" si="4"/>
        <v/>
      </c>
      <c r="G171" s="9"/>
      <c r="H171" s="9"/>
      <c r="I171" s="10" t="str">
        <f t="shared" si="5"/>
        <v/>
      </c>
      <c r="J171" s="9"/>
    </row>
    <row r="172" spans="2:10" ht="18.75" customHeight="1">
      <c r="B172" s="16" t="str">
        <f t="shared" si="4"/>
        <v/>
      </c>
      <c r="G172" s="9"/>
      <c r="H172" s="9"/>
      <c r="I172" s="10" t="str">
        <f t="shared" si="5"/>
        <v/>
      </c>
      <c r="J172" s="9"/>
    </row>
    <row r="173" spans="2:10" ht="18.75" customHeight="1">
      <c r="B173" s="16" t="str">
        <f t="shared" si="4"/>
        <v/>
      </c>
      <c r="G173" s="9"/>
      <c r="H173" s="9"/>
      <c r="I173" s="10" t="str">
        <f t="shared" si="5"/>
        <v/>
      </c>
      <c r="J173" s="9"/>
    </row>
    <row r="174" spans="2:10" ht="18.75" customHeight="1">
      <c r="B174" s="16" t="str">
        <f t="shared" si="4"/>
        <v/>
      </c>
      <c r="G174" s="9"/>
      <c r="H174" s="9"/>
      <c r="I174" s="10" t="str">
        <f t="shared" si="5"/>
        <v/>
      </c>
      <c r="J174" s="9"/>
    </row>
    <row r="175" spans="2:10" ht="18.75" customHeight="1">
      <c r="B175" s="16" t="str">
        <f t="shared" si="4"/>
        <v/>
      </c>
      <c r="G175" s="9"/>
      <c r="H175" s="9"/>
      <c r="I175" s="10" t="str">
        <f t="shared" si="5"/>
        <v/>
      </c>
      <c r="J175" s="9"/>
    </row>
    <row r="176" spans="2:10" ht="18.75" customHeight="1">
      <c r="B176" s="16" t="str">
        <f t="shared" si="4"/>
        <v/>
      </c>
      <c r="G176" s="9"/>
      <c r="H176" s="9"/>
      <c r="I176" s="10" t="str">
        <f t="shared" si="5"/>
        <v/>
      </c>
      <c r="J176" s="9"/>
    </row>
    <row r="177" spans="2:10" ht="18.75" customHeight="1">
      <c r="B177" s="16" t="str">
        <f t="shared" si="4"/>
        <v/>
      </c>
      <c r="G177" s="9"/>
      <c r="H177" s="9"/>
      <c r="I177" s="10" t="str">
        <f t="shared" si="5"/>
        <v/>
      </c>
      <c r="J177" s="9"/>
    </row>
    <row r="178" spans="2:10" ht="18.75" customHeight="1">
      <c r="B178" s="16" t="str">
        <f t="shared" si="4"/>
        <v/>
      </c>
      <c r="G178" s="9"/>
      <c r="H178" s="9"/>
      <c r="I178" s="10" t="str">
        <f t="shared" si="5"/>
        <v/>
      </c>
      <c r="J178" s="9"/>
    </row>
    <row r="179" spans="2:10" ht="18.75" customHeight="1">
      <c r="B179" s="16" t="str">
        <f t="shared" si="4"/>
        <v/>
      </c>
      <c r="G179" s="9"/>
      <c r="H179" s="9"/>
      <c r="I179" s="10" t="str">
        <f t="shared" si="5"/>
        <v/>
      </c>
      <c r="J179" s="9"/>
    </row>
    <row r="180" spans="2:10" ht="18.75" customHeight="1">
      <c r="B180" s="16" t="str">
        <f t="shared" si="4"/>
        <v/>
      </c>
      <c r="G180" s="9"/>
      <c r="H180" s="9"/>
      <c r="I180" s="10" t="str">
        <f t="shared" si="5"/>
        <v/>
      </c>
      <c r="J180" s="9"/>
    </row>
    <row r="181" spans="2:10" ht="18.75" customHeight="1">
      <c r="B181" s="16" t="str">
        <f t="shared" si="4"/>
        <v/>
      </c>
      <c r="G181" s="9"/>
      <c r="H181" s="9"/>
      <c r="I181" s="10" t="str">
        <f t="shared" si="5"/>
        <v/>
      </c>
      <c r="J181" s="9"/>
    </row>
    <row r="182" spans="2:10" ht="18.75" customHeight="1">
      <c r="B182" s="16" t="str">
        <f t="shared" si="4"/>
        <v/>
      </c>
      <c r="G182" s="9"/>
      <c r="H182" s="9"/>
      <c r="I182" s="10" t="str">
        <f t="shared" si="5"/>
        <v/>
      </c>
      <c r="J182" s="9"/>
    </row>
    <row r="183" spans="2:10" ht="18.75" customHeight="1">
      <c r="B183" s="16" t="str">
        <f t="shared" si="4"/>
        <v/>
      </c>
      <c r="G183" s="9"/>
      <c r="H183" s="9"/>
      <c r="I183" s="10" t="str">
        <f t="shared" si="5"/>
        <v/>
      </c>
      <c r="J183" s="9"/>
    </row>
    <row r="184" spans="2:10" ht="18.75" customHeight="1">
      <c r="B184" s="16" t="str">
        <f t="shared" si="4"/>
        <v/>
      </c>
      <c r="G184" s="9"/>
      <c r="H184" s="9"/>
      <c r="I184" s="10" t="str">
        <f t="shared" si="5"/>
        <v/>
      </c>
      <c r="J184" s="9"/>
    </row>
    <row r="185" spans="2:10" ht="18.75" customHeight="1">
      <c r="B185" s="16" t="str">
        <f t="shared" si="4"/>
        <v/>
      </c>
      <c r="G185" s="9"/>
      <c r="H185" s="9"/>
      <c r="I185" s="10" t="str">
        <f t="shared" si="5"/>
        <v/>
      </c>
      <c r="J185" s="9"/>
    </row>
    <row r="186" spans="2:10" ht="18.75" customHeight="1">
      <c r="B186" s="16" t="str">
        <f t="shared" si="4"/>
        <v/>
      </c>
      <c r="G186" s="9"/>
      <c r="H186" s="9"/>
      <c r="I186" s="10" t="str">
        <f t="shared" si="5"/>
        <v/>
      </c>
      <c r="J186" s="9"/>
    </row>
    <row r="187" spans="2:10" ht="18.75" customHeight="1">
      <c r="B187" s="16" t="str">
        <f t="shared" si="4"/>
        <v/>
      </c>
      <c r="G187" s="9"/>
      <c r="H187" s="9"/>
      <c r="I187" s="10" t="str">
        <f t="shared" si="5"/>
        <v/>
      </c>
      <c r="J187" s="9"/>
    </row>
    <row r="188" spans="2:10" ht="18.75" customHeight="1">
      <c r="B188" s="16" t="str">
        <f t="shared" si="4"/>
        <v/>
      </c>
      <c r="G188" s="9"/>
      <c r="H188" s="9"/>
      <c r="I188" s="10" t="str">
        <f t="shared" si="5"/>
        <v/>
      </c>
      <c r="J188" s="9"/>
    </row>
    <row r="189" spans="2:10" ht="18.75" customHeight="1">
      <c r="B189" s="16" t="str">
        <f t="shared" si="4"/>
        <v/>
      </c>
      <c r="G189" s="9"/>
      <c r="H189" s="9"/>
      <c r="I189" s="10" t="str">
        <f t="shared" si="5"/>
        <v/>
      </c>
      <c r="J189" s="9"/>
    </row>
    <row r="190" spans="2:10" ht="18.75" customHeight="1">
      <c r="B190" s="16" t="str">
        <f t="shared" si="4"/>
        <v/>
      </c>
      <c r="G190" s="9"/>
      <c r="H190" s="9"/>
      <c r="I190" s="10" t="str">
        <f t="shared" si="5"/>
        <v/>
      </c>
      <c r="J190" s="9"/>
    </row>
    <row r="191" spans="2:10" ht="18.75" customHeight="1">
      <c r="B191" s="16" t="str">
        <f t="shared" si="4"/>
        <v/>
      </c>
      <c r="G191" s="9"/>
      <c r="H191" s="9"/>
      <c r="I191" s="10" t="str">
        <f t="shared" si="5"/>
        <v/>
      </c>
      <c r="J191" s="9"/>
    </row>
    <row r="192" spans="2:10" ht="18.75" customHeight="1">
      <c r="B192" s="16" t="str">
        <f t="shared" si="4"/>
        <v/>
      </c>
      <c r="G192" s="9"/>
      <c r="H192" s="9"/>
      <c r="I192" s="10" t="str">
        <f t="shared" si="5"/>
        <v/>
      </c>
      <c r="J192" s="9"/>
    </row>
    <row r="193" spans="2:10" ht="18.75" customHeight="1">
      <c r="B193" s="16" t="str">
        <f t="shared" si="4"/>
        <v/>
      </c>
      <c r="G193" s="9"/>
      <c r="H193" s="9"/>
      <c r="I193" s="10" t="str">
        <f t="shared" si="5"/>
        <v/>
      </c>
      <c r="J193" s="9"/>
    </row>
    <row r="194" spans="2:10" ht="18.75" customHeight="1">
      <c r="B194" s="16" t="str">
        <f t="shared" si="4"/>
        <v/>
      </c>
      <c r="G194" s="9"/>
      <c r="H194" s="9"/>
      <c r="I194" s="10" t="str">
        <f t="shared" si="5"/>
        <v/>
      </c>
      <c r="J194" s="9"/>
    </row>
    <row r="195" spans="2:10" ht="18.75" customHeight="1">
      <c r="B195" s="16" t="str">
        <f t="shared" si="4"/>
        <v/>
      </c>
      <c r="G195" s="9"/>
      <c r="H195" s="9"/>
      <c r="I195" s="10" t="str">
        <f t="shared" si="5"/>
        <v/>
      </c>
      <c r="J195" s="9"/>
    </row>
    <row r="196" spans="2:10" ht="18.75" customHeight="1">
      <c r="B196" s="16" t="str">
        <f t="shared" si="4"/>
        <v/>
      </c>
      <c r="G196" s="9"/>
      <c r="H196" s="9"/>
      <c r="I196" s="10" t="str">
        <f t="shared" si="5"/>
        <v/>
      </c>
      <c r="J196" s="9"/>
    </row>
    <row r="197" spans="2:10" ht="18.75" customHeight="1">
      <c r="B197" s="16" t="str">
        <f t="shared" si="4"/>
        <v/>
      </c>
      <c r="G197" s="9"/>
      <c r="H197" s="9"/>
      <c r="I197" s="10" t="str">
        <f t="shared" si="5"/>
        <v/>
      </c>
      <c r="J197" s="9"/>
    </row>
    <row r="198" spans="2:10" ht="18.75" customHeight="1">
      <c r="B198" s="16" t="str">
        <f t="shared" si="4"/>
        <v/>
      </c>
      <c r="G198" s="9"/>
      <c r="H198" s="9"/>
      <c r="I198" s="10" t="str">
        <f t="shared" si="5"/>
        <v/>
      </c>
      <c r="J198" s="9"/>
    </row>
    <row r="199" spans="2:10" ht="18.75" customHeight="1">
      <c r="B199" s="16" t="str">
        <f t="shared" si="4"/>
        <v/>
      </c>
      <c r="G199" s="9"/>
      <c r="H199" s="9"/>
      <c r="I199" s="10" t="str">
        <f t="shared" si="5"/>
        <v/>
      </c>
      <c r="J199" s="9"/>
    </row>
    <row r="200" spans="2:10" ht="18.75" customHeight="1">
      <c r="B200" s="16"/>
      <c r="G200" s="9"/>
      <c r="H200" s="9"/>
      <c r="I200" s="10" t="str">
        <f t="shared" si="5"/>
        <v/>
      </c>
      <c r="J200" s="9"/>
    </row>
    <row r="201" spans="2:10" ht="18.75" customHeight="1">
      <c r="B201" s="16"/>
      <c r="G201" s="9"/>
      <c r="H201" s="9"/>
      <c r="I201" s="10" t="str">
        <f t="shared" si="5"/>
        <v/>
      </c>
      <c r="J201" s="9"/>
    </row>
    <row r="202" spans="2:10" ht="18.75" customHeight="1">
      <c r="B202" s="16"/>
      <c r="G202" s="9"/>
      <c r="H202" s="9"/>
      <c r="I202" s="10" t="str">
        <f t="shared" ref="I202:I225" si="6">IF($H202="","",VLOOKUP($H202,$BA$8:$BB$14,2,FALSE))</f>
        <v/>
      </c>
      <c r="J202" s="9"/>
    </row>
    <row r="203" spans="2:10" ht="18.75" customHeight="1">
      <c r="B203" s="16"/>
      <c r="G203" s="9"/>
      <c r="H203" s="9"/>
      <c r="I203" s="10" t="str">
        <f t="shared" si="6"/>
        <v/>
      </c>
      <c r="J203" s="9"/>
    </row>
    <row r="204" spans="2:10" ht="18.75" customHeight="1">
      <c r="B204" s="16"/>
      <c r="G204" s="9"/>
      <c r="H204" s="9"/>
      <c r="I204" s="10" t="str">
        <f t="shared" si="6"/>
        <v/>
      </c>
      <c r="J204" s="9"/>
    </row>
    <row r="205" spans="2:10" ht="18.75" customHeight="1">
      <c r="B205" s="16"/>
      <c r="G205" s="9"/>
      <c r="H205" s="9"/>
      <c r="I205" s="10" t="str">
        <f t="shared" si="6"/>
        <v/>
      </c>
      <c r="J205" s="9"/>
    </row>
    <row r="206" spans="2:10" ht="18.75" customHeight="1">
      <c r="B206" s="16"/>
      <c r="G206" s="9"/>
      <c r="H206" s="9"/>
      <c r="I206" s="10" t="str">
        <f t="shared" si="6"/>
        <v/>
      </c>
      <c r="J206" s="9"/>
    </row>
    <row r="207" spans="2:10" ht="18.75" customHeight="1">
      <c r="B207" s="16"/>
      <c r="G207" s="9"/>
      <c r="H207" s="9"/>
      <c r="I207" s="10" t="str">
        <f t="shared" si="6"/>
        <v/>
      </c>
      <c r="J207" s="9"/>
    </row>
    <row r="208" spans="2:10" ht="18.75" customHeight="1">
      <c r="B208" s="16"/>
      <c r="G208" s="9"/>
      <c r="H208" s="9"/>
      <c r="I208" s="10" t="str">
        <f t="shared" si="6"/>
        <v/>
      </c>
      <c r="J208" s="9"/>
    </row>
    <row r="209" spans="2:10" ht="18.75" customHeight="1">
      <c r="B209" s="16"/>
      <c r="G209" s="9"/>
      <c r="H209" s="9"/>
      <c r="I209" s="10" t="str">
        <f t="shared" si="6"/>
        <v/>
      </c>
      <c r="J209" s="9"/>
    </row>
    <row r="210" spans="2:10" ht="18.75" customHeight="1">
      <c r="B210" s="16"/>
      <c r="G210" s="9"/>
      <c r="H210" s="9"/>
      <c r="I210" s="10" t="str">
        <f t="shared" si="6"/>
        <v/>
      </c>
      <c r="J210" s="9"/>
    </row>
    <row r="211" spans="2:10" ht="18.75" customHeight="1">
      <c r="B211" s="16"/>
      <c r="G211" s="9"/>
      <c r="H211" s="9"/>
      <c r="I211" s="10" t="str">
        <f t="shared" si="6"/>
        <v/>
      </c>
      <c r="J211" s="9"/>
    </row>
    <row r="212" spans="2:10" ht="18.75" customHeight="1">
      <c r="B212" s="16"/>
      <c r="G212" s="9"/>
      <c r="H212" s="9"/>
      <c r="I212" s="10" t="str">
        <f t="shared" si="6"/>
        <v/>
      </c>
      <c r="J212" s="9"/>
    </row>
    <row r="213" spans="2:10" ht="18.75" customHeight="1">
      <c r="B213" s="16"/>
      <c r="G213" s="9"/>
      <c r="H213" s="9"/>
      <c r="I213" s="10" t="str">
        <f t="shared" si="6"/>
        <v/>
      </c>
      <c r="J213" s="9"/>
    </row>
    <row r="214" spans="2:10" ht="18.75" customHeight="1">
      <c r="B214" s="16"/>
      <c r="G214" s="9"/>
      <c r="H214" s="9"/>
      <c r="I214" s="10" t="str">
        <f t="shared" si="6"/>
        <v/>
      </c>
      <c r="J214" s="9"/>
    </row>
    <row r="215" spans="2:10" ht="18.75" customHeight="1">
      <c r="B215" s="16"/>
      <c r="G215" s="9"/>
      <c r="H215" s="9"/>
      <c r="I215" s="10" t="str">
        <f t="shared" si="6"/>
        <v/>
      </c>
      <c r="J215" s="9"/>
    </row>
    <row r="216" spans="2:10" ht="18.75" customHeight="1">
      <c r="B216" s="16"/>
      <c r="G216" s="9"/>
      <c r="H216" s="9"/>
      <c r="I216" s="10" t="str">
        <f t="shared" si="6"/>
        <v/>
      </c>
      <c r="J216" s="9"/>
    </row>
    <row r="217" spans="2:10" ht="18.75" customHeight="1">
      <c r="B217" s="16"/>
      <c r="G217" s="9"/>
      <c r="H217" s="9"/>
      <c r="I217" s="10" t="str">
        <f t="shared" si="6"/>
        <v/>
      </c>
      <c r="J217" s="9"/>
    </row>
    <row r="218" spans="2:10" ht="18.75" customHeight="1">
      <c r="B218" s="16"/>
      <c r="G218" s="9"/>
      <c r="H218" s="9"/>
      <c r="I218" s="10" t="str">
        <f t="shared" si="6"/>
        <v/>
      </c>
      <c r="J218" s="9"/>
    </row>
    <row r="219" spans="2:10" ht="18.75" customHeight="1">
      <c r="B219" s="16"/>
      <c r="G219" s="9"/>
      <c r="H219" s="9"/>
      <c r="I219" s="10" t="str">
        <f t="shared" si="6"/>
        <v/>
      </c>
      <c r="J219" s="9"/>
    </row>
    <row r="220" spans="2:10" ht="18.75" customHeight="1">
      <c r="B220" s="16"/>
      <c r="G220" s="9"/>
      <c r="H220" s="9"/>
      <c r="I220" s="10" t="str">
        <f t="shared" si="6"/>
        <v/>
      </c>
      <c r="J220" s="9"/>
    </row>
    <row r="221" spans="2:10" ht="18.75" customHeight="1">
      <c r="B221" s="16"/>
      <c r="G221" s="9"/>
      <c r="H221" s="9"/>
      <c r="I221" s="10" t="str">
        <f t="shared" si="6"/>
        <v/>
      </c>
      <c r="J221" s="9"/>
    </row>
    <row r="222" spans="2:10" ht="18.75" customHeight="1">
      <c r="B222" s="16"/>
      <c r="G222" s="9"/>
      <c r="H222" s="9"/>
      <c r="I222" s="10" t="str">
        <f t="shared" si="6"/>
        <v/>
      </c>
      <c r="J222" s="9"/>
    </row>
    <row r="223" spans="2:10" ht="18.75" customHeight="1">
      <c r="B223" s="16"/>
      <c r="G223" s="9"/>
      <c r="H223" s="9"/>
      <c r="I223" s="10" t="str">
        <f t="shared" si="6"/>
        <v/>
      </c>
      <c r="J223" s="9"/>
    </row>
    <row r="224" spans="2:10" ht="18.75" customHeight="1">
      <c r="B224" s="16"/>
      <c r="G224" s="9"/>
      <c r="H224" s="9"/>
      <c r="I224" s="10" t="str">
        <f t="shared" si="6"/>
        <v/>
      </c>
      <c r="J224" s="9"/>
    </row>
    <row r="225" spans="2:10" ht="18.75" customHeight="1">
      <c r="B225" s="16"/>
      <c r="G225" s="9"/>
      <c r="H225" s="9"/>
      <c r="I225" s="10" t="str">
        <f t="shared" si="6"/>
        <v/>
      </c>
      <c r="J225" s="9"/>
    </row>
    <row r="226" spans="2:10" ht="18.75" customHeight="1">
      <c r="B226" s="16"/>
      <c r="G226" s="9"/>
      <c r="H226" s="9"/>
      <c r="J226" s="9"/>
    </row>
    <row r="227" spans="2:10" ht="18.75" customHeight="1">
      <c r="G227" s="9"/>
      <c r="H227" s="9"/>
      <c r="J227" s="9"/>
    </row>
    <row r="228" spans="2:10" ht="18.75" customHeight="1">
      <c r="G228" s="9"/>
      <c r="H228" s="9"/>
      <c r="J228" s="9"/>
    </row>
    <row r="229" spans="2:10" ht="18.75" customHeight="1">
      <c r="G229" s="9"/>
      <c r="H229" s="9"/>
      <c r="J229" s="9"/>
    </row>
    <row r="230" spans="2:10" ht="18.75" customHeight="1">
      <c r="G230" s="9"/>
      <c r="H230" s="9"/>
      <c r="J230" s="9"/>
    </row>
    <row r="231" spans="2:10" ht="18.75" customHeight="1">
      <c r="G231" s="9"/>
      <c r="H231" s="9"/>
      <c r="J231" s="9"/>
    </row>
    <row r="232" spans="2:10" ht="18.75" customHeight="1">
      <c r="G232" s="9"/>
      <c r="H232" s="9"/>
      <c r="J232" s="9"/>
    </row>
    <row r="233" spans="2:10" ht="18.75" customHeight="1">
      <c r="G233" s="9"/>
      <c r="H233" s="9"/>
      <c r="J233" s="9"/>
    </row>
    <row r="234" spans="2:10" ht="18.75" customHeight="1">
      <c r="G234" s="9"/>
      <c r="H234" s="9"/>
      <c r="J234" s="9"/>
    </row>
    <row r="235" spans="2:10" ht="18.75" customHeight="1">
      <c r="G235" s="9"/>
      <c r="H235" s="9"/>
      <c r="J235" s="9"/>
    </row>
    <row r="236" spans="2:10" ht="18.75" customHeight="1">
      <c r="G236" s="9"/>
      <c r="H236" s="9"/>
      <c r="J236" s="9"/>
    </row>
    <row r="237" spans="2:10" ht="18.75" customHeight="1">
      <c r="G237" s="9"/>
      <c r="H237" s="9"/>
      <c r="J237" s="9"/>
    </row>
    <row r="238" spans="2:10" ht="18.75" customHeight="1">
      <c r="G238" s="9"/>
      <c r="H238" s="9"/>
      <c r="J238" s="9"/>
    </row>
    <row r="239" spans="2:10" ht="18.75" customHeight="1">
      <c r="G239" s="9"/>
      <c r="H239" s="9"/>
      <c r="J239" s="9"/>
    </row>
    <row r="240" spans="2:10" ht="18.75" customHeight="1">
      <c r="G240" s="9"/>
      <c r="H240" s="9"/>
      <c r="J240" s="9"/>
    </row>
    <row r="241" spans="7:10" ht="18.75" customHeight="1">
      <c r="G241" s="9"/>
      <c r="H241" s="9"/>
      <c r="J241" s="9"/>
    </row>
    <row r="242" spans="7:10" ht="18.75" customHeight="1">
      <c r="G242" s="9"/>
      <c r="H242" s="9"/>
      <c r="J242" s="9"/>
    </row>
    <row r="243" spans="7:10" ht="18.75" customHeight="1">
      <c r="G243" s="9"/>
      <c r="H243" s="9"/>
      <c r="J243" s="9"/>
    </row>
    <row r="244" spans="7:10" ht="18.75" customHeight="1">
      <c r="G244" s="9"/>
      <c r="H244" s="9"/>
      <c r="J244" s="9"/>
    </row>
    <row r="245" spans="7:10" ht="18.75" customHeight="1">
      <c r="G245" s="9"/>
      <c r="H245" s="9"/>
      <c r="J245" s="9"/>
    </row>
    <row r="246" spans="7:10" ht="18.75" customHeight="1">
      <c r="G246" s="9"/>
      <c r="H246" s="9"/>
      <c r="J246" s="9"/>
    </row>
    <row r="247" spans="7:10" ht="18.75" customHeight="1">
      <c r="G247" s="9"/>
      <c r="H247" s="9"/>
      <c r="J247" s="9"/>
    </row>
    <row r="248" spans="7:10" ht="18.75" customHeight="1">
      <c r="G248" s="9"/>
      <c r="H248" s="9"/>
      <c r="J248" s="9"/>
    </row>
    <row r="249" spans="7:10" ht="18.75" customHeight="1">
      <c r="G249" s="9"/>
      <c r="H249" s="9"/>
      <c r="J249" s="9"/>
    </row>
    <row r="250" spans="7:10" ht="18.75" customHeight="1">
      <c r="G250" s="9"/>
      <c r="H250" s="9"/>
      <c r="J250" s="9"/>
    </row>
    <row r="251" spans="7:10" ht="18.75" customHeight="1">
      <c r="G251" s="9"/>
      <c r="H251" s="9"/>
      <c r="J251" s="9"/>
    </row>
    <row r="252" spans="7:10" ht="18.75" customHeight="1">
      <c r="G252" s="9"/>
      <c r="H252" s="9"/>
      <c r="J252" s="9"/>
    </row>
    <row r="253" spans="7:10" ht="18.75" customHeight="1">
      <c r="G253" s="9"/>
      <c r="H253" s="9"/>
      <c r="J253" s="9"/>
    </row>
    <row r="254" spans="7:10" ht="18.75" customHeight="1">
      <c r="G254" s="9"/>
      <c r="H254" s="9"/>
      <c r="J254" s="9"/>
    </row>
    <row r="255" spans="7:10" ht="18.75" customHeight="1">
      <c r="G255" s="9"/>
      <c r="H255" s="9"/>
      <c r="J255" s="9"/>
    </row>
    <row r="256" spans="7:10" ht="18.75" customHeight="1">
      <c r="G256" s="9"/>
      <c r="H256" s="9"/>
      <c r="J256" s="9"/>
    </row>
    <row r="257" spans="7:10" ht="18.75" customHeight="1">
      <c r="G257" s="9"/>
      <c r="H257" s="9"/>
      <c r="J257" s="9"/>
    </row>
    <row r="258" spans="7:10" ht="18.75" customHeight="1">
      <c r="G258" s="9"/>
      <c r="H258" s="9"/>
      <c r="J258" s="9"/>
    </row>
    <row r="259" spans="7:10" ht="18.75" customHeight="1">
      <c r="G259" s="9"/>
      <c r="H259" s="9"/>
      <c r="J259" s="9"/>
    </row>
    <row r="260" spans="7:10" ht="18.75" customHeight="1">
      <c r="G260" s="9"/>
      <c r="H260" s="9"/>
      <c r="J260" s="9"/>
    </row>
    <row r="261" spans="7:10" ht="18.75" customHeight="1">
      <c r="G261" s="9"/>
      <c r="H261" s="9"/>
      <c r="J261" s="9"/>
    </row>
    <row r="262" spans="7:10" ht="18.75" customHeight="1">
      <c r="G262" s="9"/>
      <c r="H262" s="9"/>
      <c r="J262" s="9"/>
    </row>
    <row r="263" spans="7:10" ht="18.75" customHeight="1">
      <c r="G263" s="9"/>
      <c r="H263" s="9"/>
      <c r="J263" s="9"/>
    </row>
    <row r="264" spans="7:10" ht="18.75" customHeight="1">
      <c r="G264" s="9"/>
      <c r="H264" s="9"/>
      <c r="J264" s="9"/>
    </row>
    <row r="265" spans="7:10" ht="18.75" customHeight="1">
      <c r="G265" s="9"/>
      <c r="H265" s="9"/>
      <c r="J265" s="9"/>
    </row>
    <row r="266" spans="7:10" ht="18.75" customHeight="1">
      <c r="G266" s="9"/>
      <c r="H266" s="9"/>
      <c r="J266" s="9"/>
    </row>
    <row r="267" spans="7:10" ht="18.75" customHeight="1">
      <c r="G267" s="9"/>
      <c r="H267" s="9"/>
      <c r="J267" s="9"/>
    </row>
    <row r="268" spans="7:10" ht="18.75" customHeight="1">
      <c r="G268" s="9"/>
      <c r="H268" s="9"/>
      <c r="J268" s="9"/>
    </row>
    <row r="269" spans="7:10" ht="18.75" customHeight="1">
      <c r="G269" s="9"/>
      <c r="H269" s="9"/>
      <c r="J269" s="9"/>
    </row>
    <row r="270" spans="7:10" ht="18.75" customHeight="1">
      <c r="G270" s="9"/>
      <c r="H270" s="9"/>
      <c r="J270" s="9"/>
    </row>
    <row r="271" spans="7:10" ht="18.75" customHeight="1">
      <c r="G271" s="9"/>
      <c r="H271" s="9"/>
      <c r="J271" s="9"/>
    </row>
    <row r="272" spans="7:10" ht="18.75" customHeight="1">
      <c r="G272" s="9"/>
      <c r="H272" s="9"/>
      <c r="J272" s="9"/>
    </row>
    <row r="273" spans="7:10" ht="18.75" customHeight="1">
      <c r="G273" s="9"/>
      <c r="H273" s="9"/>
      <c r="J273" s="9"/>
    </row>
    <row r="274" spans="7:10" ht="18.75" customHeight="1">
      <c r="G274" s="9"/>
      <c r="H274" s="9"/>
      <c r="J274" s="9"/>
    </row>
    <row r="275" spans="7:10" ht="18.75" customHeight="1">
      <c r="G275" s="9"/>
      <c r="H275" s="9"/>
      <c r="J275" s="9"/>
    </row>
    <row r="276" spans="7:10" ht="18.75" customHeight="1">
      <c r="G276" s="9"/>
      <c r="H276" s="9"/>
      <c r="J276" s="9"/>
    </row>
    <row r="277" spans="7:10" ht="18.75" customHeight="1">
      <c r="G277" s="9"/>
      <c r="H277" s="9"/>
      <c r="J277" s="9"/>
    </row>
    <row r="278" spans="7:10" ht="18.75" customHeight="1">
      <c r="G278" s="9"/>
      <c r="H278" s="9"/>
      <c r="J278" s="9"/>
    </row>
    <row r="279" spans="7:10" ht="18.75" customHeight="1">
      <c r="G279" s="9"/>
      <c r="H279" s="9"/>
      <c r="J279" s="9"/>
    </row>
    <row r="280" spans="7:10" ht="18.75" customHeight="1">
      <c r="G280" s="9"/>
      <c r="H280" s="9"/>
      <c r="J280" s="9"/>
    </row>
    <row r="281" spans="7:10" ht="18.75" customHeight="1">
      <c r="G281" s="9"/>
      <c r="H281" s="9"/>
      <c r="J281" s="9"/>
    </row>
    <row r="282" spans="7:10" ht="18.75" customHeight="1">
      <c r="G282" s="9"/>
      <c r="H282" s="9"/>
      <c r="J282" s="9"/>
    </row>
    <row r="283" spans="7:10" ht="18.75" customHeight="1">
      <c r="G283" s="9"/>
      <c r="H283" s="9"/>
      <c r="J283" s="9"/>
    </row>
    <row r="284" spans="7:10" ht="18.75" customHeight="1">
      <c r="G284" s="9"/>
      <c r="H284" s="9"/>
      <c r="J284" s="9"/>
    </row>
    <row r="285" spans="7:10" ht="18.75" customHeight="1">
      <c r="G285" s="9"/>
      <c r="H285" s="9"/>
      <c r="J285" s="9"/>
    </row>
    <row r="286" spans="7:10" ht="18.75" customHeight="1">
      <c r="G286" s="9"/>
      <c r="H286" s="9"/>
      <c r="J286" s="9"/>
    </row>
    <row r="287" spans="7:10" ht="18.75" customHeight="1">
      <c r="G287" s="9"/>
      <c r="H287" s="9"/>
      <c r="J287" s="9"/>
    </row>
    <row r="288" spans="7:10" ht="18.75" customHeight="1">
      <c r="G288" s="9"/>
      <c r="H288" s="9"/>
      <c r="J288" s="9"/>
    </row>
    <row r="289" spans="7:10" ht="18.75" customHeight="1">
      <c r="G289" s="9"/>
      <c r="H289" s="9"/>
      <c r="J289" s="9"/>
    </row>
    <row r="290" spans="7:10" ht="18.75" customHeight="1">
      <c r="G290" s="9"/>
      <c r="H290" s="9"/>
      <c r="J290" s="9"/>
    </row>
    <row r="291" spans="7:10" ht="18.75" customHeight="1">
      <c r="G291" s="9"/>
      <c r="H291" s="9"/>
      <c r="J291" s="9"/>
    </row>
    <row r="292" spans="7:10" ht="18.75" customHeight="1">
      <c r="G292" s="9"/>
      <c r="H292" s="9"/>
      <c r="J292" s="9"/>
    </row>
    <row r="293" spans="7:10" ht="18.75" customHeight="1">
      <c r="G293" s="9"/>
      <c r="H293" s="9"/>
      <c r="J293" s="9"/>
    </row>
    <row r="294" spans="7:10" ht="18.75" customHeight="1">
      <c r="G294" s="9"/>
      <c r="H294" s="9"/>
      <c r="J294" s="9"/>
    </row>
    <row r="295" spans="7:10" ht="18.75" customHeight="1">
      <c r="G295" s="9"/>
      <c r="H295" s="9"/>
      <c r="J295" s="9"/>
    </row>
    <row r="296" spans="7:10" ht="18.75" customHeight="1">
      <c r="G296" s="9"/>
      <c r="H296" s="9"/>
      <c r="J296" s="9"/>
    </row>
    <row r="297" spans="7:10" ht="18.75" customHeight="1">
      <c r="G297" s="9"/>
      <c r="H297" s="9"/>
      <c r="J297" s="9"/>
    </row>
    <row r="298" spans="7:10" ht="18.75" customHeight="1">
      <c r="G298" s="9"/>
      <c r="H298" s="9"/>
      <c r="J298" s="9"/>
    </row>
    <row r="299" spans="7:10" ht="18.75" customHeight="1">
      <c r="G299" s="9"/>
      <c r="H299" s="9"/>
      <c r="J299" s="9"/>
    </row>
    <row r="300" spans="7:10" ht="18.75" customHeight="1">
      <c r="G300" s="9"/>
      <c r="H300" s="9"/>
      <c r="J300" s="9"/>
    </row>
    <row r="301" spans="7:10" ht="18.75" customHeight="1">
      <c r="G301" s="9"/>
      <c r="H301" s="9"/>
      <c r="J301" s="9"/>
    </row>
    <row r="302" spans="7:10" ht="18.75" customHeight="1">
      <c r="G302" s="9"/>
      <c r="H302" s="9"/>
      <c r="J302" s="9"/>
    </row>
    <row r="303" spans="7:10" ht="18.75" customHeight="1">
      <c r="G303" s="9"/>
      <c r="H303" s="9"/>
      <c r="J303" s="9"/>
    </row>
    <row r="304" spans="7:10" ht="18.75" customHeight="1">
      <c r="G304" s="9"/>
      <c r="H304" s="9"/>
      <c r="J304" s="9"/>
    </row>
    <row r="305" spans="7:10" ht="18.75" customHeight="1">
      <c r="G305" s="9"/>
      <c r="H305" s="9"/>
      <c r="J305" s="9"/>
    </row>
    <row r="306" spans="7:10" ht="18.75" customHeight="1">
      <c r="G306" s="9"/>
      <c r="H306" s="9"/>
      <c r="J306" s="9"/>
    </row>
    <row r="307" spans="7:10" ht="18.75" customHeight="1">
      <c r="G307" s="9"/>
      <c r="H307" s="9"/>
      <c r="J307" s="9"/>
    </row>
    <row r="308" spans="7:10" ht="18.75" customHeight="1">
      <c r="G308" s="9"/>
      <c r="H308" s="9"/>
      <c r="J308" s="9"/>
    </row>
    <row r="309" spans="7:10" ht="18.75" customHeight="1">
      <c r="G309" s="9"/>
      <c r="H309" s="9"/>
      <c r="J309" s="9"/>
    </row>
    <row r="310" spans="7:10" ht="18.75" customHeight="1">
      <c r="G310" s="9"/>
      <c r="H310" s="9"/>
      <c r="J310" s="9"/>
    </row>
    <row r="311" spans="7:10" ht="18.75" customHeight="1">
      <c r="G311" s="9"/>
      <c r="H311" s="9"/>
      <c r="J311" s="9"/>
    </row>
    <row r="312" spans="7:10" ht="18.75" customHeight="1">
      <c r="G312" s="9"/>
      <c r="H312" s="9"/>
      <c r="J312" s="9"/>
    </row>
    <row r="313" spans="7:10" ht="18.75" customHeight="1">
      <c r="G313" s="9"/>
      <c r="H313" s="9"/>
      <c r="J313" s="9"/>
    </row>
    <row r="314" spans="7:10" ht="18.75" customHeight="1">
      <c r="G314" s="9"/>
      <c r="H314" s="9"/>
      <c r="J314" s="9"/>
    </row>
    <row r="315" spans="7:10" ht="18.75" customHeight="1">
      <c r="G315" s="9"/>
      <c r="H315" s="9"/>
      <c r="J315" s="9"/>
    </row>
    <row r="316" spans="7:10" ht="18.75" customHeight="1">
      <c r="G316" s="9"/>
      <c r="H316" s="9"/>
      <c r="J316" s="9"/>
    </row>
    <row r="317" spans="7:10" ht="18.75" customHeight="1">
      <c r="G317" s="9"/>
      <c r="H317" s="9"/>
      <c r="J317" s="9"/>
    </row>
    <row r="318" spans="7:10" ht="18.75" customHeight="1">
      <c r="G318" s="9"/>
      <c r="H318" s="9"/>
      <c r="J318" s="9"/>
    </row>
    <row r="319" spans="7:10" ht="18.75" customHeight="1">
      <c r="G319" s="9"/>
      <c r="H319" s="9"/>
      <c r="J319" s="9"/>
    </row>
    <row r="320" spans="7:10" ht="18.75" customHeight="1">
      <c r="G320" s="9"/>
      <c r="H320" s="9"/>
      <c r="J320" s="9"/>
    </row>
    <row r="321" spans="7:10" ht="18.75" customHeight="1">
      <c r="G321" s="9"/>
      <c r="H321" s="9"/>
      <c r="J321" s="9"/>
    </row>
    <row r="322" spans="7:10" ht="18.75" customHeight="1">
      <c r="G322" s="9"/>
      <c r="H322" s="9"/>
      <c r="J322" s="9"/>
    </row>
    <row r="323" spans="7:10" ht="18.75" customHeight="1">
      <c r="G323" s="9"/>
      <c r="H323" s="9"/>
      <c r="J323" s="9"/>
    </row>
    <row r="324" spans="7:10" ht="18.75" customHeight="1">
      <c r="G324" s="9"/>
      <c r="H324" s="9"/>
      <c r="J324" s="9"/>
    </row>
    <row r="325" spans="7:10" ht="18.75" customHeight="1">
      <c r="G325" s="9"/>
      <c r="H325" s="9"/>
      <c r="J325" s="9"/>
    </row>
    <row r="326" spans="7:10" ht="18.75" customHeight="1">
      <c r="G326" s="9"/>
      <c r="H326" s="9"/>
      <c r="J326" s="9"/>
    </row>
    <row r="327" spans="7:10" ht="18.75" customHeight="1">
      <c r="G327" s="9"/>
      <c r="H327" s="9"/>
      <c r="J327" s="9"/>
    </row>
    <row r="328" spans="7:10" ht="18.75" customHeight="1">
      <c r="G328" s="9"/>
      <c r="H328" s="9"/>
      <c r="J328" s="9"/>
    </row>
    <row r="329" spans="7:10" ht="18.75" customHeight="1">
      <c r="G329" s="9"/>
      <c r="H329" s="9"/>
      <c r="J329" s="9"/>
    </row>
    <row r="330" spans="7:10" ht="18.75" customHeight="1">
      <c r="G330" s="9"/>
      <c r="H330" s="9"/>
      <c r="J330" s="9"/>
    </row>
    <row r="331" spans="7:10" ht="18.75" customHeight="1">
      <c r="G331" s="9"/>
      <c r="H331" s="9"/>
      <c r="J331" s="9"/>
    </row>
    <row r="332" spans="7:10" ht="18.75" customHeight="1">
      <c r="G332" s="9"/>
      <c r="H332" s="9"/>
      <c r="J332" s="9"/>
    </row>
    <row r="333" spans="7:10" ht="18.75" customHeight="1">
      <c r="G333" s="9"/>
      <c r="H333" s="9"/>
      <c r="J333" s="9"/>
    </row>
    <row r="334" spans="7:10" ht="18.75" customHeight="1">
      <c r="G334" s="9"/>
      <c r="H334" s="9"/>
      <c r="J334" s="9"/>
    </row>
    <row r="335" spans="7:10" ht="18.75" customHeight="1">
      <c r="G335" s="9"/>
      <c r="H335" s="9"/>
      <c r="J335" s="9"/>
    </row>
    <row r="336" spans="7:10" ht="18.75" customHeight="1">
      <c r="G336" s="9"/>
      <c r="H336" s="9"/>
      <c r="J336" s="9"/>
    </row>
    <row r="337" spans="7:10" ht="18.75" customHeight="1">
      <c r="G337" s="9"/>
      <c r="H337" s="9"/>
      <c r="J337" s="9"/>
    </row>
    <row r="338" spans="7:10" ht="18.75" customHeight="1">
      <c r="G338" s="9"/>
      <c r="H338" s="9"/>
      <c r="J338" s="9"/>
    </row>
    <row r="339" spans="7:10" ht="18.75" customHeight="1">
      <c r="G339" s="9"/>
      <c r="H339" s="9"/>
      <c r="J339" s="9"/>
    </row>
    <row r="340" spans="7:10" ht="18.75" customHeight="1">
      <c r="G340" s="9"/>
      <c r="H340" s="9"/>
      <c r="J340" s="9"/>
    </row>
    <row r="341" spans="7:10" ht="18.75" customHeight="1">
      <c r="G341" s="9"/>
      <c r="H341" s="9"/>
      <c r="J341" s="9"/>
    </row>
    <row r="342" spans="7:10" ht="18.75" customHeight="1">
      <c r="G342" s="9"/>
      <c r="H342" s="9"/>
      <c r="J342" s="9"/>
    </row>
    <row r="343" spans="7:10" ht="18.75" customHeight="1">
      <c r="G343" s="9"/>
      <c r="H343" s="9"/>
      <c r="J343" s="9"/>
    </row>
    <row r="344" spans="7:10" ht="18.75" customHeight="1">
      <c r="G344" s="9"/>
      <c r="H344" s="9"/>
      <c r="J344" s="9"/>
    </row>
    <row r="345" spans="7:10" ht="18.75" customHeight="1">
      <c r="G345" s="9"/>
      <c r="H345" s="9"/>
      <c r="J345" s="9"/>
    </row>
    <row r="346" spans="7:10" ht="18.75" customHeight="1">
      <c r="G346" s="9"/>
      <c r="H346" s="9"/>
      <c r="J346" s="9"/>
    </row>
    <row r="347" spans="7:10" ht="18.75" customHeight="1">
      <c r="G347" s="9"/>
      <c r="H347" s="9"/>
      <c r="J347" s="9"/>
    </row>
    <row r="348" spans="7:10" ht="18.75" customHeight="1">
      <c r="G348" s="9"/>
      <c r="H348" s="9"/>
      <c r="J348" s="9"/>
    </row>
    <row r="349" spans="7:10" ht="18.75" customHeight="1">
      <c r="G349" s="9"/>
      <c r="H349" s="9"/>
      <c r="J349" s="9"/>
    </row>
    <row r="350" spans="7:10" ht="18.75" customHeight="1">
      <c r="G350" s="9"/>
      <c r="H350" s="9"/>
      <c r="J350" s="9"/>
    </row>
    <row r="351" spans="7:10" ht="18.75" customHeight="1">
      <c r="G351" s="9"/>
      <c r="H351" s="9"/>
      <c r="J351" s="9"/>
    </row>
    <row r="352" spans="7:10" ht="18.75" customHeight="1">
      <c r="G352" s="9"/>
      <c r="H352" s="9"/>
      <c r="J352" s="9"/>
    </row>
    <row r="353" spans="7:10" ht="18.75" customHeight="1">
      <c r="G353" s="9"/>
      <c r="H353" s="9"/>
      <c r="J353" s="9"/>
    </row>
    <row r="354" spans="7:10" ht="18.75" customHeight="1">
      <c r="G354" s="9"/>
      <c r="H354" s="9"/>
      <c r="J354" s="9"/>
    </row>
    <row r="355" spans="7:10" ht="18.75" customHeight="1">
      <c r="G355" s="9"/>
      <c r="H355" s="9"/>
      <c r="J355" s="9"/>
    </row>
    <row r="356" spans="7:10" ht="18.75" customHeight="1">
      <c r="G356" s="9"/>
      <c r="H356" s="9"/>
      <c r="J356" s="9"/>
    </row>
    <row r="357" spans="7:10" ht="18.75" customHeight="1">
      <c r="G357" s="9"/>
      <c r="H357" s="9"/>
      <c r="J357" s="9"/>
    </row>
    <row r="358" spans="7:10" ht="18.75" customHeight="1">
      <c r="G358" s="9"/>
      <c r="H358" s="9"/>
      <c r="J358" s="9"/>
    </row>
    <row r="359" spans="7:10" ht="18.75" customHeight="1">
      <c r="G359" s="9"/>
      <c r="H359" s="9"/>
      <c r="J359" s="9"/>
    </row>
    <row r="360" spans="7:10" ht="18.75" customHeight="1">
      <c r="G360" s="9"/>
      <c r="H360" s="9"/>
      <c r="J360" s="9"/>
    </row>
    <row r="361" spans="7:10" ht="18.75" customHeight="1">
      <c r="G361" s="9"/>
      <c r="H361" s="9"/>
      <c r="J361" s="9"/>
    </row>
    <row r="362" spans="7:10" ht="18.75" customHeight="1">
      <c r="G362" s="9"/>
      <c r="H362" s="9"/>
      <c r="J362" s="9"/>
    </row>
    <row r="363" spans="7:10" ht="18.75" customHeight="1">
      <c r="G363" s="9"/>
      <c r="H363" s="9"/>
      <c r="J363" s="9"/>
    </row>
    <row r="364" spans="7:10" ht="18.75" customHeight="1">
      <c r="G364" s="9"/>
      <c r="H364" s="9"/>
      <c r="J364" s="9"/>
    </row>
    <row r="365" spans="7:10" ht="18.75" customHeight="1">
      <c r="G365" s="9"/>
      <c r="H365" s="9"/>
      <c r="J365" s="9"/>
    </row>
    <row r="366" spans="7:10" ht="18.75" customHeight="1">
      <c r="G366" s="9"/>
      <c r="H366" s="9"/>
      <c r="J366" s="9"/>
    </row>
    <row r="367" spans="7:10" ht="18.75" customHeight="1">
      <c r="G367" s="9"/>
      <c r="H367" s="9"/>
      <c r="J367" s="9"/>
    </row>
    <row r="368" spans="7:10" ht="18.75" customHeight="1">
      <c r="G368" s="9"/>
      <c r="H368" s="9"/>
      <c r="J368" s="9"/>
    </row>
    <row r="369" spans="7:10" ht="18.75" customHeight="1">
      <c r="G369" s="9"/>
      <c r="H369" s="9"/>
      <c r="J369" s="9"/>
    </row>
    <row r="370" spans="7:10" ht="18.75" customHeight="1">
      <c r="G370" s="9"/>
      <c r="H370" s="9"/>
      <c r="J370" s="9"/>
    </row>
    <row r="371" spans="7:10" ht="18.75" customHeight="1">
      <c r="G371" s="9"/>
      <c r="H371" s="9"/>
      <c r="J371" s="9"/>
    </row>
    <row r="372" spans="7:10" ht="18.75" customHeight="1">
      <c r="G372" s="9"/>
      <c r="H372" s="9"/>
      <c r="J372" s="9"/>
    </row>
    <row r="373" spans="7:10" ht="18.75" customHeight="1">
      <c r="G373" s="9"/>
      <c r="H373" s="9"/>
      <c r="J373" s="9"/>
    </row>
    <row r="374" spans="7:10" ht="18.75" customHeight="1">
      <c r="G374" s="9"/>
      <c r="H374" s="9"/>
      <c r="J374" s="9"/>
    </row>
    <row r="375" spans="7:10" ht="18.75" customHeight="1">
      <c r="G375" s="9"/>
      <c r="H375" s="9"/>
      <c r="J375" s="9"/>
    </row>
    <row r="376" spans="7:10" ht="18.75" customHeight="1">
      <c r="G376" s="9"/>
      <c r="H376" s="9"/>
      <c r="J376" s="9"/>
    </row>
    <row r="377" spans="7:10" ht="18.75" customHeight="1">
      <c r="G377" s="9"/>
      <c r="H377" s="9"/>
      <c r="J377" s="9"/>
    </row>
    <row r="378" spans="7:10" ht="18.75" customHeight="1">
      <c r="G378" s="9"/>
      <c r="H378" s="9"/>
      <c r="J378" s="9"/>
    </row>
    <row r="379" spans="7:10" ht="18.75" customHeight="1">
      <c r="G379" s="9"/>
      <c r="H379" s="9"/>
      <c r="J379" s="9"/>
    </row>
    <row r="380" spans="7:10" ht="18.75" customHeight="1">
      <c r="G380" s="9"/>
      <c r="H380" s="9"/>
      <c r="J380" s="9"/>
    </row>
    <row r="381" spans="7:10" ht="18.75" customHeight="1">
      <c r="G381" s="9"/>
      <c r="J381" s="9"/>
    </row>
    <row r="382" spans="7:10" ht="18.75" customHeight="1">
      <c r="G382" s="9"/>
    </row>
    <row r="383" spans="7:10" ht="18.75" customHeight="1">
      <c r="G383" s="9"/>
    </row>
    <row r="384" spans="7:10" ht="18.75" customHeight="1">
      <c r="G384" s="9"/>
    </row>
    <row r="385" spans="7:7" ht="18.75" customHeight="1">
      <c r="G385" s="9"/>
    </row>
    <row r="386" spans="7:7" ht="18.75" customHeight="1">
      <c r="G386" s="9"/>
    </row>
    <row r="387" spans="7:7" ht="18.75" customHeight="1">
      <c r="G387" s="9"/>
    </row>
    <row r="388" spans="7:7" ht="18.75" customHeight="1">
      <c r="G388" s="9"/>
    </row>
    <row r="389" spans="7:7" ht="18.75" customHeight="1">
      <c r="G389" s="9"/>
    </row>
    <row r="390" spans="7:7" ht="18.75" customHeight="1">
      <c r="G390" s="9"/>
    </row>
    <row r="391" spans="7:7" ht="18.75" customHeight="1">
      <c r="G391" s="9"/>
    </row>
    <row r="392" spans="7:7" ht="18.75" customHeight="1">
      <c r="G392" s="9"/>
    </row>
    <row r="393" spans="7:7" ht="18.75" customHeight="1">
      <c r="G393" s="9"/>
    </row>
    <row r="394" spans="7:7" ht="18.75" customHeight="1">
      <c r="G394" s="9"/>
    </row>
    <row r="395" spans="7:7" ht="18.75" customHeight="1">
      <c r="G395" s="9"/>
    </row>
    <row r="396" spans="7:7" ht="18.75" customHeight="1">
      <c r="G396" s="9"/>
    </row>
    <row r="397" spans="7:7" ht="18.75" customHeight="1">
      <c r="G397" s="9"/>
    </row>
    <row r="398" spans="7:7" ht="18.75" customHeight="1">
      <c r="G398" s="9"/>
    </row>
    <row r="399" spans="7:7" ht="18.75" customHeight="1">
      <c r="G399" s="9"/>
    </row>
  </sheetData>
  <sortState ref="BE9:BE16">
    <sortCondition ref="BE16"/>
  </sortState>
  <conditionalFormatting sqref="B5:J1048576">
    <cfRule type="expression" dxfId="8" priority="7">
      <formula>$J5="bestanden"</formula>
    </cfRule>
    <cfRule type="expression" dxfId="7" priority="8">
      <formula>OR($I5="ungenügend",$I5="mangelhaft")</formula>
    </cfRule>
    <cfRule type="expression" dxfId="6" priority="9">
      <formula>$B5&lt;&gt;""</formula>
    </cfRule>
  </conditionalFormatting>
  <dataValidations count="5">
    <dataValidation type="list" allowBlank="1" showInputMessage="1" showErrorMessage="1" sqref="E223:E224">
      <formula1>$BC$8:$BC$10</formula1>
    </dataValidation>
    <dataValidation type="list" allowBlank="1" showInputMessage="1" showErrorMessage="1" sqref="G5:G399 J5:J381">
      <formula1>$BD$8:$BD$10</formula1>
    </dataValidation>
    <dataValidation type="list" allowBlank="1" showInputMessage="1" showErrorMessage="1" sqref="H5:H380">
      <formula1>$BA$8:$BA$14</formula1>
    </dataValidation>
    <dataValidation type="list" allowBlank="1" showInputMessage="1" showErrorMessage="1" sqref="D5:D397">
      <formula1>Tester</formula1>
    </dataValidation>
    <dataValidation type="list" allowBlank="1" showInputMessage="1" showErrorMessage="1" sqref="E5:E222">
      <formula1>$BC$8:$BC$12</formula1>
    </dataValidation>
  </dataValidations>
  <pageMargins left="0.70866141732283472" right="0.70866141732283472" top="0.78740157480314965" bottom="0.74803149606299213" header="0.31496062992125984" footer="0.31496062992125984"/>
  <pageSetup paperSize="9" scale="82" orientation="landscape" r:id="rId1"/>
  <headerFooter>
    <oddHeader xml:space="preserve">&amp;LTESTÜBERSICHT
SWE Projekt HFTL-APP&amp;RStand: &amp;D
</oddHeader>
    <oddFooter>&amp;RSeite: 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382" sqref="J382"/>
    </sheetView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4</vt:i4>
      </vt:variant>
    </vt:vector>
  </HeadingPairs>
  <TitlesOfParts>
    <vt:vector size="6" baseType="lpstr">
      <vt:lpstr>Aufgaben_Alle ( Axx )</vt:lpstr>
      <vt:lpstr>Tabelle1</vt:lpstr>
      <vt:lpstr>Auswahl</vt:lpstr>
      <vt:lpstr>'Aufgaben_Alle ( Axx )'!Druckbereich</vt:lpstr>
      <vt:lpstr>Ergebnis</vt:lpstr>
      <vt:lpstr>Tester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2015-09-07T09:54:58Z</dcterms:modified>
</cp:coreProperties>
</file>