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ares\Desktop\"/>
    </mc:Choice>
  </mc:AlternateContent>
  <bookViews>
    <workbookView xWindow="120" yWindow="75" windowWidth="18915" windowHeight="748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K7" i="1" l="1"/>
  <c r="H7" i="1"/>
  <c r="F7" i="1"/>
  <c r="C7" i="1"/>
  <c r="G8" i="1"/>
  <c r="D8" i="1"/>
  <c r="E8" i="1"/>
  <c r="I8" i="1"/>
  <c r="J8" i="1"/>
  <c r="L8" i="1"/>
  <c r="M8" i="1"/>
  <c r="N8" i="1"/>
  <c r="O8" i="1"/>
  <c r="P8" i="1"/>
</calcChain>
</file>

<file path=xl/sharedStrings.xml><?xml version="1.0" encoding="utf-8"?>
<sst xmlns="http://schemas.openxmlformats.org/spreadsheetml/2006/main" count="110" uniqueCount="46">
  <si>
    <t>Original</t>
  </si>
  <si>
    <t>2688 x 1520</t>
  </si>
  <si>
    <t>Abmessung:</t>
  </si>
  <si>
    <t xml:space="preserve">horizontale Auflösung: </t>
  </si>
  <si>
    <t>72dpi</t>
  </si>
  <si>
    <t>Bittiefe</t>
  </si>
  <si>
    <t>Farbdarstellung</t>
  </si>
  <si>
    <t>sRGB</t>
  </si>
  <si>
    <t>Kamera</t>
  </si>
  <si>
    <t>HTC One</t>
  </si>
  <si>
    <t>Blendenzahl:</t>
  </si>
  <si>
    <t>F/2</t>
  </si>
  <si>
    <t>Belichtungszeit:</t>
  </si>
  <si>
    <t>1/100 sek.</t>
  </si>
  <si>
    <t>ISO:</t>
  </si>
  <si>
    <t>ISO-160</t>
  </si>
  <si>
    <t xml:space="preserve">Brennweite: </t>
  </si>
  <si>
    <t>4mm</t>
  </si>
  <si>
    <t>Blitzmodus:</t>
  </si>
  <si>
    <t>Ohne</t>
  </si>
  <si>
    <t>Kontrast</t>
  </si>
  <si>
    <t>Normal</t>
  </si>
  <si>
    <t>Helligkeit:</t>
  </si>
  <si>
    <t>FotoQuant</t>
  </si>
  <si>
    <t>Midtread</t>
  </si>
  <si>
    <t>Lloyd</t>
  </si>
  <si>
    <t>Dateityp:</t>
  </si>
  <si>
    <t>JPG</t>
  </si>
  <si>
    <t>HTC</t>
  </si>
  <si>
    <t>-</t>
  </si>
  <si>
    <t>QuanPic</t>
  </si>
  <si>
    <t>MedianBlur</t>
  </si>
  <si>
    <t>1456 x 832</t>
  </si>
  <si>
    <t>PNG</t>
  </si>
  <si>
    <t>QuantiPic</t>
  </si>
  <si>
    <t>Helligkeit</t>
  </si>
  <si>
    <t>Farbwerte</t>
  </si>
  <si>
    <t>Skalar 2x2</t>
  </si>
  <si>
    <t>Skalar 4x4</t>
  </si>
  <si>
    <t>Skalar 8x8</t>
  </si>
  <si>
    <t>Skalar 208x208</t>
  </si>
  <si>
    <t>QuantiPiq</t>
  </si>
  <si>
    <t xml:space="preserve">vertikale Auflösung: </t>
  </si>
  <si>
    <t>Kompression zum jeweiligen Original:</t>
  </si>
  <si>
    <t>Dateigröße (KB):</t>
  </si>
  <si>
    <t>Vergleich der Originale zum HTC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</si>
</sst>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4.9989318521683403E-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2" borderId="4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85" zoomScaleNormal="85" workbookViewId="0">
      <selection activeCell="K7" sqref="K7"/>
    </sheetView>
  </sheetViews>
  <sheetFormatPr baseColWidth="10" defaultRowHeight="15" x14ac:dyDescent="0.25"/>
  <cols>
    <col min="1" max="1" width="15.7109375" style="1" bestFit="1" customWidth="1"/>
    <col min="2" max="2" width="11" style="12" bestFit="1" customWidth="1"/>
    <col min="3" max="5" width="11" style="2" bestFit="1" customWidth="1"/>
    <col min="6" max="6" width="10" style="12" bestFit="1" customWidth="1"/>
    <col min="7" max="7" width="11.85546875" style="12" bestFit="1" customWidth="1"/>
    <col min="8" max="8" width="10" style="2" bestFit="1" customWidth="1"/>
    <col min="9" max="9" width="10.28515625" style="2" bestFit="1" customWidth="1"/>
    <col min="10" max="10" width="10.42578125" style="2" bestFit="1" customWidth="1"/>
    <col min="11" max="15" width="11" style="12" bestFit="1" customWidth="1"/>
    <col min="16" max="16" width="14.28515625" style="12" bestFit="1" customWidth="1"/>
    <col min="17" max="16384" width="11.42578125" style="2"/>
  </cols>
  <sheetData>
    <row r="1" spans="1:18" x14ac:dyDescent="0.25">
      <c r="B1" s="8" t="s">
        <v>28</v>
      </c>
      <c r="C1" s="14" t="s">
        <v>23</v>
      </c>
      <c r="D1" s="14"/>
      <c r="E1" s="14"/>
      <c r="F1" s="15" t="s">
        <v>30</v>
      </c>
      <c r="G1" s="15"/>
      <c r="H1" s="14" t="s">
        <v>34</v>
      </c>
      <c r="I1" s="14"/>
      <c r="J1" s="14"/>
      <c r="K1" s="15" t="s">
        <v>41</v>
      </c>
      <c r="L1" s="15"/>
      <c r="M1" s="15"/>
      <c r="N1" s="15"/>
      <c r="O1" s="15"/>
      <c r="P1" s="15"/>
    </row>
    <row r="2" spans="1:18" x14ac:dyDescent="0.25">
      <c r="B2" s="9" t="s">
        <v>0</v>
      </c>
      <c r="C2" s="4" t="s">
        <v>0</v>
      </c>
      <c r="D2" s="4" t="s">
        <v>24</v>
      </c>
      <c r="E2" s="4" t="s">
        <v>25</v>
      </c>
      <c r="F2" s="9" t="s">
        <v>0</v>
      </c>
      <c r="G2" s="9" t="s">
        <v>31</v>
      </c>
      <c r="H2" s="4" t="s">
        <v>0</v>
      </c>
      <c r="I2" s="4" t="s">
        <v>35</v>
      </c>
      <c r="J2" s="4" t="s">
        <v>36</v>
      </c>
      <c r="K2" s="9" t="s">
        <v>0</v>
      </c>
      <c r="L2" s="9" t="s">
        <v>24</v>
      </c>
      <c r="M2" s="9" t="s">
        <v>37</v>
      </c>
      <c r="N2" s="9" t="s">
        <v>38</v>
      </c>
      <c r="O2" s="9" t="s">
        <v>39</v>
      </c>
      <c r="P2" s="9" t="s">
        <v>40</v>
      </c>
    </row>
    <row r="3" spans="1:18" x14ac:dyDescent="0.25">
      <c r="A3" s="1" t="s">
        <v>2</v>
      </c>
      <c r="B3" s="9" t="s">
        <v>1</v>
      </c>
      <c r="C3" s="4" t="s">
        <v>1</v>
      </c>
      <c r="D3" s="4" t="s">
        <v>1</v>
      </c>
      <c r="E3" s="4" t="s">
        <v>1</v>
      </c>
      <c r="F3" s="9" t="s">
        <v>32</v>
      </c>
      <c r="G3" s="9" t="s">
        <v>32</v>
      </c>
      <c r="H3" s="4" t="s">
        <v>32</v>
      </c>
      <c r="I3" s="4" t="s">
        <v>32</v>
      </c>
      <c r="J3" s="4" t="s">
        <v>32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</row>
    <row r="4" spans="1:18" x14ac:dyDescent="0.25">
      <c r="A4" s="1" t="s">
        <v>44</v>
      </c>
      <c r="B4" s="9">
        <v>953</v>
      </c>
      <c r="C4" s="4">
        <v>1603</v>
      </c>
      <c r="D4" s="4">
        <v>2401</v>
      </c>
      <c r="E4" s="4">
        <v>2625</v>
      </c>
      <c r="F4" s="9">
        <v>2035</v>
      </c>
      <c r="G4" s="9">
        <v>1500</v>
      </c>
      <c r="H4" s="4">
        <v>1822</v>
      </c>
      <c r="I4" s="4">
        <v>1125</v>
      </c>
      <c r="J4" s="4">
        <v>38</v>
      </c>
      <c r="K4" s="9">
        <v>1631</v>
      </c>
      <c r="L4" s="9">
        <v>2433</v>
      </c>
      <c r="M4" s="9">
        <v>1685</v>
      </c>
      <c r="N4" s="9">
        <v>1197</v>
      </c>
      <c r="O4" s="9">
        <v>248</v>
      </c>
      <c r="P4" s="9">
        <v>87</v>
      </c>
    </row>
    <row r="5" spans="1:18" x14ac:dyDescent="0.25">
      <c r="A5" s="1" t="s">
        <v>26</v>
      </c>
      <c r="B5" s="9" t="s">
        <v>27</v>
      </c>
      <c r="C5" s="4" t="s">
        <v>27</v>
      </c>
      <c r="D5" s="4" t="s">
        <v>27</v>
      </c>
      <c r="E5" s="4" t="s">
        <v>27</v>
      </c>
      <c r="F5" s="9" t="s">
        <v>33</v>
      </c>
      <c r="G5" s="9" t="s">
        <v>33</v>
      </c>
      <c r="H5" s="4" t="s">
        <v>33</v>
      </c>
      <c r="I5" s="4" t="s">
        <v>33</v>
      </c>
      <c r="J5" s="4" t="s">
        <v>33</v>
      </c>
      <c r="K5" s="9" t="s">
        <v>27</v>
      </c>
      <c r="L5" s="9" t="s">
        <v>27</v>
      </c>
      <c r="M5" s="9" t="s">
        <v>27</v>
      </c>
      <c r="N5" s="9" t="s">
        <v>27</v>
      </c>
      <c r="O5" s="9" t="s">
        <v>27</v>
      </c>
      <c r="P5" s="9" t="s">
        <v>27</v>
      </c>
    </row>
    <row r="6" spans="1:18" x14ac:dyDescent="0.25">
      <c r="B6" s="9"/>
      <c r="C6" s="4"/>
      <c r="D6" s="4"/>
      <c r="E6" s="4"/>
      <c r="F6" s="9"/>
      <c r="G6" s="9"/>
      <c r="H6" s="4"/>
      <c r="I6" s="4"/>
      <c r="J6" s="4"/>
      <c r="K6" s="9"/>
      <c r="L6" s="9"/>
      <c r="M6" s="9"/>
      <c r="N6" s="9"/>
      <c r="O6" s="9"/>
      <c r="P6" s="9"/>
    </row>
    <row r="7" spans="1:18" ht="48.75" customHeight="1" x14ac:dyDescent="0.25">
      <c r="A7" s="3" t="s">
        <v>45</v>
      </c>
      <c r="B7" s="10">
        <v>1</v>
      </c>
      <c r="C7" s="5">
        <f>$B$7-((C4)/$B$4)</f>
        <v>-0.6820566631689402</v>
      </c>
      <c r="D7" s="4" t="s">
        <v>29</v>
      </c>
      <c r="E7" s="4" t="s">
        <v>29</v>
      </c>
      <c r="F7" s="13">
        <f>$B$7-((F4)/$B$4)</f>
        <v>-1.1353620146904513</v>
      </c>
      <c r="G7" s="9"/>
      <c r="H7" s="5">
        <f>$B$7-((H4)/$B$4)</f>
        <v>-0.91185729275970617</v>
      </c>
      <c r="I7" s="4" t="s">
        <v>29</v>
      </c>
      <c r="J7" s="4" t="s">
        <v>29</v>
      </c>
      <c r="K7" s="13">
        <f>$B$7-((K4)/$B$4)</f>
        <v>-0.71143756558237148</v>
      </c>
      <c r="L7" s="9" t="s">
        <v>29</v>
      </c>
      <c r="M7" s="9" t="s">
        <v>29</v>
      </c>
      <c r="N7" s="9" t="s">
        <v>29</v>
      </c>
      <c r="O7" s="9" t="s">
        <v>29</v>
      </c>
      <c r="P7" s="9" t="s">
        <v>29</v>
      </c>
    </row>
    <row r="8" spans="1:18" ht="45" x14ac:dyDescent="0.25">
      <c r="A8" s="3" t="s">
        <v>43</v>
      </c>
      <c r="B8" s="9"/>
      <c r="C8" s="6">
        <v>1</v>
      </c>
      <c r="D8" s="6">
        <f>$C$8-D4/$C$4</f>
        <v>-0.49781659388646293</v>
      </c>
      <c r="E8" s="6">
        <f>$C$8-E4/$C$4</f>
        <v>-0.63755458515283836</v>
      </c>
      <c r="F8" s="10">
        <v>1</v>
      </c>
      <c r="G8" s="10">
        <f>$F$8-G4/$F$4</f>
        <v>0.26289926289926291</v>
      </c>
      <c r="H8" s="6">
        <v>1</v>
      </c>
      <c r="I8" s="6">
        <f>$H$8-I4/$H$4</f>
        <v>0.38254665203073546</v>
      </c>
      <c r="J8" s="6">
        <f>$H$8-J4/$H$4</f>
        <v>0.9791437980241493</v>
      </c>
      <c r="K8" s="10">
        <v>1</v>
      </c>
      <c r="L8" s="10">
        <f t="shared" ref="L8:O8" si="0">$K$8-(L4/$K$4)</f>
        <v>-0.49172286940527288</v>
      </c>
      <c r="M8" s="10">
        <f t="shared" si="0"/>
        <v>-3.3108522378908711E-2</v>
      </c>
      <c r="N8" s="10">
        <f t="shared" si="0"/>
        <v>0.26609442060085842</v>
      </c>
      <c r="O8" s="10">
        <f t="shared" si="0"/>
        <v>0.8479460453709381</v>
      </c>
      <c r="P8" s="10">
        <f>$K$8-(P4/$K$4)</f>
        <v>0.94665849172286942</v>
      </c>
    </row>
    <row r="9" spans="1:18" x14ac:dyDescent="0.25">
      <c r="B9" s="9"/>
      <c r="C9" s="4"/>
      <c r="D9" s="4"/>
      <c r="E9" s="4"/>
      <c r="F9" s="9"/>
      <c r="G9" s="9"/>
      <c r="H9" s="4"/>
      <c r="I9" s="4"/>
      <c r="J9" s="4"/>
      <c r="K9" s="9"/>
      <c r="L9" s="9"/>
      <c r="M9" s="9"/>
      <c r="N9" s="9"/>
      <c r="O9" s="9"/>
      <c r="P9" s="9"/>
    </row>
    <row r="10" spans="1:18" ht="30" x14ac:dyDescent="0.25">
      <c r="A10" s="3" t="s">
        <v>3</v>
      </c>
      <c r="B10" s="9" t="s">
        <v>4</v>
      </c>
      <c r="C10" s="4">
        <v>96</v>
      </c>
      <c r="D10" s="4">
        <v>96</v>
      </c>
      <c r="E10" s="4">
        <v>96</v>
      </c>
      <c r="F10" s="9" t="s">
        <v>29</v>
      </c>
      <c r="G10" s="9" t="s">
        <v>29</v>
      </c>
      <c r="H10" s="4" t="s">
        <v>29</v>
      </c>
      <c r="I10" s="4" t="s">
        <v>29</v>
      </c>
      <c r="J10" s="4" t="s">
        <v>29</v>
      </c>
      <c r="K10" s="9">
        <v>96</v>
      </c>
      <c r="L10" s="9">
        <v>96</v>
      </c>
      <c r="M10" s="9">
        <v>96</v>
      </c>
      <c r="N10" s="9">
        <v>96</v>
      </c>
      <c r="O10" s="9">
        <v>96</v>
      </c>
      <c r="P10" s="9">
        <v>96</v>
      </c>
      <c r="R10" s="7"/>
    </row>
    <row r="11" spans="1:18" ht="30" x14ac:dyDescent="0.25">
      <c r="A11" s="3" t="s">
        <v>42</v>
      </c>
      <c r="B11" s="9" t="s">
        <v>4</v>
      </c>
      <c r="C11" s="4">
        <v>96</v>
      </c>
      <c r="D11" s="4">
        <v>96</v>
      </c>
      <c r="E11" s="4">
        <v>96</v>
      </c>
      <c r="F11" s="9" t="s">
        <v>29</v>
      </c>
      <c r="G11" s="9" t="s">
        <v>29</v>
      </c>
      <c r="H11" s="4" t="s">
        <v>29</v>
      </c>
      <c r="I11" s="4" t="s">
        <v>29</v>
      </c>
      <c r="J11" s="4" t="s">
        <v>29</v>
      </c>
      <c r="K11" s="9">
        <v>96</v>
      </c>
      <c r="L11" s="9">
        <v>96</v>
      </c>
      <c r="M11" s="9">
        <v>96</v>
      </c>
      <c r="N11" s="9">
        <v>96</v>
      </c>
      <c r="O11" s="9">
        <v>96</v>
      </c>
      <c r="P11" s="9">
        <v>96</v>
      </c>
    </row>
    <row r="12" spans="1:18" x14ac:dyDescent="0.25">
      <c r="A12" s="1" t="s">
        <v>5</v>
      </c>
      <c r="B12" s="9">
        <v>24</v>
      </c>
      <c r="C12" s="4">
        <v>24</v>
      </c>
      <c r="D12" s="4">
        <v>24</v>
      </c>
      <c r="E12" s="4">
        <v>24</v>
      </c>
      <c r="F12" s="9">
        <v>32</v>
      </c>
      <c r="G12" s="9">
        <v>32</v>
      </c>
      <c r="H12" s="4">
        <v>24</v>
      </c>
      <c r="I12" s="4">
        <v>24</v>
      </c>
      <c r="J12" s="4">
        <v>24</v>
      </c>
      <c r="K12" s="9">
        <v>24</v>
      </c>
      <c r="L12" s="9">
        <v>24</v>
      </c>
      <c r="M12" s="9">
        <v>24</v>
      </c>
      <c r="N12" s="9">
        <v>24</v>
      </c>
      <c r="O12" s="9">
        <v>24</v>
      </c>
      <c r="P12" s="9">
        <v>24</v>
      </c>
    </row>
    <row r="13" spans="1:18" x14ac:dyDescent="0.25">
      <c r="A13" s="1" t="s">
        <v>6</v>
      </c>
      <c r="B13" s="9" t="s">
        <v>7</v>
      </c>
      <c r="C13" s="4" t="s">
        <v>29</v>
      </c>
      <c r="D13" s="4" t="s">
        <v>29</v>
      </c>
      <c r="E13" s="4" t="s">
        <v>29</v>
      </c>
      <c r="F13" s="9" t="s">
        <v>29</v>
      </c>
      <c r="G13" s="9" t="s">
        <v>29</v>
      </c>
      <c r="H13" s="4" t="s">
        <v>29</v>
      </c>
      <c r="I13" s="4" t="s">
        <v>29</v>
      </c>
      <c r="J13" s="4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29</v>
      </c>
      <c r="P13" s="9" t="s">
        <v>29</v>
      </c>
    </row>
    <row r="14" spans="1:18" x14ac:dyDescent="0.25">
      <c r="B14" s="9"/>
      <c r="C14" s="4"/>
      <c r="D14" s="4"/>
      <c r="E14" s="4"/>
      <c r="F14" s="9"/>
      <c r="G14" s="9"/>
      <c r="H14" s="4"/>
      <c r="I14" s="4"/>
      <c r="J14" s="4"/>
      <c r="K14" s="9"/>
      <c r="L14" s="9"/>
      <c r="M14" s="9"/>
      <c r="N14" s="9"/>
      <c r="O14" s="9"/>
      <c r="P14" s="9"/>
    </row>
    <row r="15" spans="1:18" x14ac:dyDescent="0.25">
      <c r="A15" s="1" t="s">
        <v>8</v>
      </c>
      <c r="B15" s="9" t="s">
        <v>9</v>
      </c>
      <c r="C15" s="4"/>
      <c r="D15" s="4"/>
      <c r="E15" s="4"/>
      <c r="F15" s="9"/>
      <c r="G15" s="9"/>
      <c r="H15" s="4"/>
      <c r="I15" s="4"/>
      <c r="J15" s="4"/>
      <c r="K15" s="9"/>
      <c r="L15" s="9"/>
      <c r="M15" s="9"/>
      <c r="N15" s="9"/>
      <c r="O15" s="9"/>
      <c r="P15" s="9"/>
    </row>
    <row r="16" spans="1:18" x14ac:dyDescent="0.25">
      <c r="A16" s="1" t="s">
        <v>10</v>
      </c>
      <c r="B16" s="9" t="s">
        <v>11</v>
      </c>
      <c r="C16" s="4"/>
      <c r="D16" s="4"/>
      <c r="E16" s="4"/>
      <c r="F16" s="9"/>
      <c r="G16" s="9"/>
      <c r="H16" s="4"/>
      <c r="I16" s="4"/>
      <c r="J16" s="4"/>
      <c r="K16" s="9"/>
      <c r="L16" s="9"/>
      <c r="M16" s="9"/>
      <c r="N16" s="9"/>
      <c r="O16" s="9"/>
      <c r="P16" s="9"/>
    </row>
    <row r="17" spans="1:16" x14ac:dyDescent="0.25">
      <c r="A17" s="1" t="s">
        <v>12</v>
      </c>
      <c r="B17" s="9" t="s">
        <v>13</v>
      </c>
      <c r="C17" s="4"/>
      <c r="D17" s="4"/>
      <c r="E17" s="4"/>
      <c r="F17" s="9"/>
      <c r="G17" s="9"/>
      <c r="H17" s="4"/>
      <c r="I17" s="4"/>
      <c r="J17" s="4"/>
      <c r="K17" s="9"/>
      <c r="L17" s="9"/>
      <c r="M17" s="9"/>
      <c r="N17" s="9"/>
      <c r="O17" s="9"/>
      <c r="P17" s="9"/>
    </row>
    <row r="18" spans="1:16" x14ac:dyDescent="0.25">
      <c r="A18" s="1" t="s">
        <v>14</v>
      </c>
      <c r="B18" s="9" t="s">
        <v>15</v>
      </c>
      <c r="C18" s="4"/>
      <c r="D18" s="4"/>
      <c r="E18" s="4"/>
      <c r="F18" s="9"/>
      <c r="G18" s="9"/>
      <c r="H18" s="4"/>
      <c r="I18" s="4"/>
      <c r="J18" s="4"/>
      <c r="K18" s="9"/>
      <c r="L18" s="9"/>
      <c r="M18" s="9"/>
      <c r="N18" s="9"/>
      <c r="O18" s="9"/>
      <c r="P18" s="9"/>
    </row>
    <row r="19" spans="1:16" x14ac:dyDescent="0.25">
      <c r="A19" s="1" t="s">
        <v>16</v>
      </c>
      <c r="B19" s="9" t="s">
        <v>17</v>
      </c>
      <c r="C19" s="4"/>
      <c r="D19" s="4"/>
      <c r="E19" s="4"/>
      <c r="F19" s="9"/>
      <c r="G19" s="9"/>
      <c r="H19" s="4"/>
      <c r="I19" s="4"/>
      <c r="J19" s="4"/>
      <c r="K19" s="9"/>
      <c r="L19" s="9"/>
      <c r="M19" s="9"/>
      <c r="N19" s="9"/>
      <c r="O19" s="9"/>
      <c r="P19" s="9"/>
    </row>
    <row r="20" spans="1:16" x14ac:dyDescent="0.25">
      <c r="A20" s="1" t="s">
        <v>18</v>
      </c>
      <c r="B20" s="9" t="s">
        <v>19</v>
      </c>
      <c r="C20" s="4"/>
      <c r="D20" s="4"/>
      <c r="E20" s="4"/>
      <c r="F20" s="9"/>
      <c r="G20" s="9"/>
      <c r="H20" s="4"/>
      <c r="I20" s="4"/>
      <c r="J20" s="4"/>
      <c r="K20" s="9"/>
      <c r="L20" s="9"/>
      <c r="M20" s="9"/>
      <c r="N20" s="9"/>
      <c r="O20" s="9"/>
      <c r="P20" s="9"/>
    </row>
    <row r="21" spans="1:16" x14ac:dyDescent="0.25">
      <c r="B21" s="9"/>
      <c r="C21" s="4"/>
      <c r="D21" s="4"/>
      <c r="E21" s="4"/>
      <c r="F21" s="9"/>
      <c r="G21" s="9"/>
      <c r="H21" s="4"/>
      <c r="I21" s="4"/>
      <c r="J21" s="4"/>
      <c r="K21" s="9"/>
      <c r="L21" s="9"/>
      <c r="M21" s="9"/>
      <c r="N21" s="9"/>
      <c r="O21" s="9"/>
      <c r="P21" s="9"/>
    </row>
    <row r="22" spans="1:16" x14ac:dyDescent="0.25">
      <c r="A22" s="1" t="s">
        <v>20</v>
      </c>
      <c r="B22" s="9" t="s">
        <v>21</v>
      </c>
      <c r="C22" s="4"/>
      <c r="D22" s="4"/>
      <c r="E22" s="4"/>
      <c r="F22" s="9"/>
      <c r="G22" s="9"/>
      <c r="H22" s="4"/>
      <c r="I22" s="4"/>
      <c r="J22" s="4"/>
      <c r="K22" s="9"/>
      <c r="L22" s="9"/>
      <c r="M22" s="9"/>
      <c r="N22" s="9"/>
      <c r="O22" s="9"/>
      <c r="P22" s="9"/>
    </row>
    <row r="23" spans="1:16" x14ac:dyDescent="0.25">
      <c r="A23" s="1" t="s">
        <v>22</v>
      </c>
      <c r="B23" s="11">
        <v>2965751</v>
      </c>
      <c r="C23" s="4"/>
      <c r="D23" s="4"/>
      <c r="E23" s="4"/>
      <c r="F23" s="9"/>
      <c r="G23" s="9"/>
      <c r="H23" s="4"/>
      <c r="I23" s="4"/>
      <c r="J23" s="4"/>
      <c r="K23" s="9"/>
      <c r="L23" s="9"/>
      <c r="M23" s="9"/>
      <c r="N23" s="9"/>
      <c r="O23" s="9"/>
      <c r="P23" s="9"/>
    </row>
    <row r="24" spans="1:16" x14ac:dyDescent="0.25">
      <c r="B24" s="9"/>
      <c r="C24" s="4"/>
      <c r="D24" s="4"/>
      <c r="E24" s="4"/>
      <c r="F24" s="9"/>
      <c r="G24" s="9"/>
      <c r="H24" s="4"/>
      <c r="I24" s="4"/>
      <c r="J24" s="4"/>
      <c r="K24" s="9"/>
      <c r="L24" s="9"/>
      <c r="M24" s="9"/>
      <c r="N24" s="9"/>
      <c r="O24" s="9"/>
      <c r="P24" s="9"/>
    </row>
  </sheetData>
  <mergeCells count="4">
    <mergeCell ref="C1:E1"/>
    <mergeCell ref="F1:G1"/>
    <mergeCell ref="H1:J1"/>
    <mergeCell ref="K1:P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</dc:creator>
  <cp:lastModifiedBy>Antares</cp:lastModifiedBy>
  <dcterms:created xsi:type="dcterms:W3CDTF">2016-01-10T14:13:57Z</dcterms:created>
  <dcterms:modified xsi:type="dcterms:W3CDTF">2016-01-10T20:46:23Z</dcterms:modified>
</cp:coreProperties>
</file>