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.vargovsky\Downloads\dotazniky\"/>
    </mc:Choice>
  </mc:AlternateContent>
  <xr:revisionPtr revIDLastSave="0" documentId="13_ncr:1_{08FE33CB-1CF7-43A4-935C-3BEB15897F68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List1" sheetId="1" r:id="rId1"/>
    <sheet name="body" sheetId="7" r:id="rId2"/>
    <sheet name="otázka 10" sheetId="6" r:id="rId3"/>
    <sheet name="otázka 12" sheetId="4" r:id="rId4"/>
    <sheet name="otázka 20" sheetId="2" r:id="rId5"/>
    <sheet name="otázka 23" sheetId="5" r:id="rId6"/>
    <sheet name="otázka 28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02" i="7" l="1"/>
  <c r="AY202" i="7" s="1"/>
  <c r="AO201" i="7"/>
  <c r="AY201" i="7" s="1"/>
  <c r="AO200" i="7"/>
  <c r="AY200" i="7" s="1"/>
  <c r="AO199" i="7"/>
  <c r="AY199" i="7" s="1"/>
  <c r="AO198" i="7"/>
  <c r="AY198" i="7" s="1"/>
  <c r="AO197" i="7"/>
  <c r="AY197" i="7" s="1"/>
  <c r="AO196" i="7"/>
  <c r="AY196" i="7" s="1"/>
  <c r="AO195" i="7"/>
  <c r="AY195" i="7" s="1"/>
  <c r="AO194" i="7"/>
  <c r="AY194" i="7" s="1"/>
  <c r="AO193" i="7"/>
  <c r="AY193" i="7" s="1"/>
  <c r="AO192" i="7"/>
  <c r="AY192" i="7" s="1"/>
  <c r="AO191" i="7"/>
  <c r="AY191" i="7" s="1"/>
  <c r="AO190" i="7"/>
  <c r="AY190" i="7" s="1"/>
  <c r="AO189" i="7"/>
  <c r="AY189" i="7" s="1"/>
  <c r="AO188" i="7"/>
  <c r="AY188" i="7" s="1"/>
  <c r="AO187" i="7"/>
  <c r="AY187" i="7" s="1"/>
  <c r="AO186" i="7"/>
  <c r="AY186" i="7" s="1"/>
  <c r="AO185" i="7"/>
  <c r="AY185" i="7" s="1"/>
  <c r="AO184" i="7"/>
  <c r="AY184" i="7" s="1"/>
  <c r="AO183" i="7"/>
  <c r="AY183" i="7" s="1"/>
  <c r="AO182" i="7"/>
  <c r="AY182" i="7" s="1"/>
  <c r="AO181" i="7"/>
  <c r="AY181" i="7" s="1"/>
  <c r="AO180" i="7"/>
  <c r="AY180" i="7" s="1"/>
  <c r="AO179" i="7"/>
  <c r="AY179" i="7" s="1"/>
  <c r="AO178" i="7"/>
  <c r="AY178" i="7" s="1"/>
  <c r="AO177" i="7"/>
  <c r="AY177" i="7" s="1"/>
  <c r="AO176" i="7"/>
  <c r="AY176" i="7" s="1"/>
  <c r="AO175" i="7"/>
  <c r="AY175" i="7" s="1"/>
  <c r="AO174" i="7"/>
  <c r="AY174" i="7" s="1"/>
  <c r="AO173" i="7"/>
  <c r="AY173" i="7" s="1"/>
  <c r="AO172" i="7"/>
  <c r="AY172" i="7" s="1"/>
  <c r="AO171" i="7"/>
  <c r="AY171" i="7" s="1"/>
  <c r="AO170" i="7"/>
  <c r="AY170" i="7" s="1"/>
  <c r="AO169" i="7"/>
  <c r="AY169" i="7" s="1"/>
  <c r="AO168" i="7"/>
  <c r="AY168" i="7" s="1"/>
  <c r="AO167" i="7"/>
  <c r="AY167" i="7" s="1"/>
  <c r="AO166" i="7"/>
  <c r="AY166" i="7" s="1"/>
  <c r="AO165" i="7"/>
  <c r="AY165" i="7" s="1"/>
  <c r="AO164" i="7"/>
  <c r="AY164" i="7" s="1"/>
  <c r="AO163" i="7"/>
  <c r="AY163" i="7" s="1"/>
  <c r="AO162" i="7"/>
  <c r="AY162" i="7" s="1"/>
  <c r="AO161" i="7"/>
  <c r="AY161" i="7" s="1"/>
  <c r="AO160" i="7"/>
  <c r="AY160" i="7" s="1"/>
  <c r="AO159" i="7"/>
  <c r="AY159" i="7" s="1"/>
  <c r="AO158" i="7"/>
  <c r="AY158" i="7" s="1"/>
  <c r="AO157" i="7"/>
  <c r="AY157" i="7" s="1"/>
  <c r="AO156" i="7"/>
  <c r="AY156" i="7" s="1"/>
  <c r="AO155" i="7"/>
  <c r="AY155" i="7" s="1"/>
  <c r="AO154" i="7"/>
  <c r="AY154" i="7" s="1"/>
  <c r="AO153" i="7"/>
  <c r="AY153" i="7" s="1"/>
  <c r="AO152" i="7"/>
  <c r="AY152" i="7" s="1"/>
  <c r="AO151" i="7"/>
  <c r="AY151" i="7" s="1"/>
  <c r="AO150" i="7"/>
  <c r="AY150" i="7" s="1"/>
  <c r="AO149" i="7"/>
  <c r="AY149" i="7" s="1"/>
  <c r="AO148" i="7"/>
  <c r="AY148" i="7" s="1"/>
  <c r="AO147" i="7"/>
  <c r="AY147" i="7" s="1"/>
  <c r="AO146" i="7"/>
  <c r="AY146" i="7" s="1"/>
  <c r="AO145" i="7"/>
  <c r="AY145" i="7" s="1"/>
  <c r="AO144" i="7"/>
  <c r="AY144" i="7" s="1"/>
  <c r="AO143" i="7"/>
  <c r="AY143" i="7" s="1"/>
  <c r="AO142" i="7"/>
  <c r="AY142" i="7" s="1"/>
  <c r="AO141" i="7"/>
  <c r="AY141" i="7" s="1"/>
  <c r="AO140" i="7"/>
  <c r="AY140" i="7" s="1"/>
  <c r="AO139" i="7"/>
  <c r="AY139" i="7" s="1"/>
  <c r="AO138" i="7"/>
  <c r="AY138" i="7" s="1"/>
  <c r="AO137" i="7"/>
  <c r="AY137" i="7" s="1"/>
  <c r="AO136" i="7"/>
  <c r="AY136" i="7" s="1"/>
  <c r="AO135" i="7"/>
  <c r="AY135" i="7" s="1"/>
  <c r="AO134" i="7"/>
  <c r="AY134" i="7" s="1"/>
  <c r="AO133" i="7"/>
  <c r="AY133" i="7" s="1"/>
  <c r="AO132" i="7"/>
  <c r="AY132" i="7" s="1"/>
  <c r="AO131" i="7"/>
  <c r="AY131" i="7" s="1"/>
  <c r="AO130" i="7"/>
  <c r="AY130" i="7" s="1"/>
  <c r="AO129" i="7"/>
  <c r="AY129" i="7" s="1"/>
  <c r="AO128" i="7"/>
  <c r="AY128" i="7" s="1"/>
  <c r="AO127" i="7"/>
  <c r="AY127" i="7" s="1"/>
  <c r="AO126" i="7"/>
  <c r="AY126" i="7" s="1"/>
  <c r="AO125" i="7"/>
  <c r="AY125" i="7" s="1"/>
  <c r="AO124" i="7"/>
  <c r="AY124" i="7" s="1"/>
  <c r="AO123" i="7"/>
  <c r="AY123" i="7" s="1"/>
  <c r="AO122" i="7"/>
  <c r="AY122" i="7" s="1"/>
  <c r="AO121" i="7"/>
  <c r="AY121" i="7" s="1"/>
  <c r="AO120" i="7"/>
  <c r="AY120" i="7" s="1"/>
  <c r="AO119" i="7"/>
  <c r="AY119" i="7" s="1"/>
  <c r="AO118" i="7"/>
  <c r="AY118" i="7" s="1"/>
  <c r="AO117" i="7"/>
  <c r="AY117" i="7" s="1"/>
  <c r="AO116" i="7"/>
  <c r="AY116" i="7" s="1"/>
  <c r="AO115" i="7"/>
  <c r="AY115" i="7" s="1"/>
  <c r="AO114" i="7"/>
  <c r="AY114" i="7" s="1"/>
  <c r="AO113" i="7"/>
  <c r="AY113" i="7" s="1"/>
  <c r="AO112" i="7"/>
  <c r="AY112" i="7" s="1"/>
  <c r="AO111" i="7"/>
  <c r="AY111" i="7" s="1"/>
  <c r="AO110" i="7"/>
  <c r="AY110" i="7" s="1"/>
  <c r="AO109" i="7"/>
  <c r="AY109" i="7" s="1"/>
  <c r="AO108" i="7"/>
  <c r="AY108" i="7" s="1"/>
  <c r="AO107" i="7"/>
  <c r="AY107" i="7" s="1"/>
  <c r="AO106" i="7"/>
  <c r="AY106" i="7" s="1"/>
  <c r="AO105" i="7"/>
  <c r="AY105" i="7" s="1"/>
  <c r="AO104" i="7"/>
  <c r="AY104" i="7" s="1"/>
  <c r="AO103" i="7"/>
  <c r="AY103" i="7" s="1"/>
  <c r="AO102" i="7"/>
  <c r="AY102" i="7" s="1"/>
  <c r="AO101" i="7"/>
  <c r="AY101" i="7" s="1"/>
  <c r="AO100" i="7"/>
  <c r="AY100" i="7" s="1"/>
  <c r="AO99" i="7"/>
  <c r="AY99" i="7" s="1"/>
  <c r="AO98" i="7"/>
  <c r="AY98" i="7" s="1"/>
  <c r="AO97" i="7"/>
  <c r="AY97" i="7" s="1"/>
  <c r="AO96" i="7"/>
  <c r="AY96" i="7" s="1"/>
  <c r="AO95" i="7"/>
  <c r="AY95" i="7" s="1"/>
  <c r="AO94" i="7"/>
  <c r="AY94" i="7" s="1"/>
  <c r="AO93" i="7"/>
  <c r="AY93" i="7" s="1"/>
  <c r="AO92" i="7"/>
  <c r="AY92" i="7" s="1"/>
  <c r="AO91" i="7"/>
  <c r="AY91" i="7" s="1"/>
  <c r="AO90" i="7"/>
  <c r="AY90" i="7" s="1"/>
  <c r="AO89" i="7"/>
  <c r="AY89" i="7" s="1"/>
  <c r="AO88" i="7"/>
  <c r="AY88" i="7" s="1"/>
  <c r="AO87" i="7"/>
  <c r="AY87" i="7" s="1"/>
  <c r="AO86" i="7"/>
  <c r="AY86" i="7" s="1"/>
  <c r="AO85" i="7"/>
  <c r="AY85" i="7" s="1"/>
  <c r="AO84" i="7"/>
  <c r="AY84" i="7" s="1"/>
  <c r="AO83" i="7"/>
  <c r="AY83" i="7" s="1"/>
  <c r="AO82" i="7"/>
  <c r="AY82" i="7" s="1"/>
  <c r="AO81" i="7"/>
  <c r="AY81" i="7" s="1"/>
  <c r="AO80" i="7"/>
  <c r="AY80" i="7" s="1"/>
  <c r="AO79" i="7"/>
  <c r="AY79" i="7" s="1"/>
  <c r="AO78" i="7"/>
  <c r="AY78" i="7" s="1"/>
  <c r="AO77" i="7"/>
  <c r="AY77" i="7" s="1"/>
  <c r="AO76" i="7"/>
  <c r="AY76" i="7" s="1"/>
  <c r="AO75" i="7"/>
  <c r="AY75" i="7" s="1"/>
  <c r="AO74" i="7"/>
  <c r="AY74" i="7" s="1"/>
  <c r="AO73" i="7"/>
  <c r="AY73" i="7" s="1"/>
  <c r="AO72" i="7"/>
  <c r="AY72" i="7" s="1"/>
  <c r="AO71" i="7"/>
  <c r="AY71" i="7" s="1"/>
  <c r="AO70" i="7"/>
  <c r="AY70" i="7" s="1"/>
  <c r="AO69" i="7"/>
  <c r="AY69" i="7" s="1"/>
  <c r="AO68" i="7"/>
  <c r="AY68" i="7" s="1"/>
  <c r="AO67" i="7"/>
  <c r="AY67" i="7" s="1"/>
  <c r="AO66" i="7"/>
  <c r="AY66" i="7" s="1"/>
  <c r="AO65" i="7"/>
  <c r="AY65" i="7" s="1"/>
  <c r="AO64" i="7"/>
  <c r="AY64" i="7" s="1"/>
  <c r="AO63" i="7"/>
  <c r="AY63" i="7" s="1"/>
  <c r="AO62" i="7"/>
  <c r="AY62" i="7" s="1"/>
  <c r="AO61" i="7"/>
  <c r="AY61" i="7" s="1"/>
  <c r="AO60" i="7"/>
  <c r="AY60" i="7" s="1"/>
  <c r="AO59" i="7"/>
  <c r="AY59" i="7" s="1"/>
  <c r="AO58" i="7"/>
  <c r="AY58" i="7" s="1"/>
  <c r="AO57" i="7"/>
  <c r="AY57" i="7" s="1"/>
  <c r="AO56" i="7"/>
  <c r="AY56" i="7" s="1"/>
  <c r="AO55" i="7"/>
  <c r="AY55" i="7" s="1"/>
  <c r="AO54" i="7"/>
  <c r="AY54" i="7" s="1"/>
  <c r="AO53" i="7"/>
  <c r="AY53" i="7" s="1"/>
  <c r="AO52" i="7"/>
  <c r="AY52" i="7" s="1"/>
  <c r="AO51" i="7"/>
  <c r="AY51" i="7" s="1"/>
  <c r="AO50" i="7"/>
  <c r="AY50" i="7" s="1"/>
  <c r="AO49" i="7"/>
  <c r="AY49" i="7" s="1"/>
  <c r="AO48" i="7"/>
  <c r="AY48" i="7" s="1"/>
  <c r="AO47" i="7"/>
  <c r="AY47" i="7" s="1"/>
  <c r="AO46" i="7"/>
  <c r="AY46" i="7" s="1"/>
  <c r="AO45" i="7"/>
  <c r="AY45" i="7" s="1"/>
  <c r="AO44" i="7"/>
  <c r="AY44" i="7" s="1"/>
  <c r="AO43" i="7"/>
  <c r="AY43" i="7" s="1"/>
  <c r="AO42" i="7"/>
  <c r="AY42" i="7" s="1"/>
  <c r="AO41" i="7"/>
  <c r="AY41" i="7" s="1"/>
  <c r="AO40" i="7"/>
  <c r="AY40" i="7" s="1"/>
  <c r="AO39" i="7"/>
  <c r="AY39" i="7" s="1"/>
  <c r="AO38" i="7"/>
  <c r="AY38" i="7" s="1"/>
  <c r="AO37" i="7"/>
  <c r="AY37" i="7" s="1"/>
  <c r="AO36" i="7"/>
  <c r="AY36" i="7" s="1"/>
  <c r="AO35" i="7"/>
  <c r="AY35" i="7" s="1"/>
  <c r="AO34" i="7"/>
  <c r="AY34" i="7" s="1"/>
  <c r="AO33" i="7"/>
  <c r="AY33" i="7" s="1"/>
  <c r="AO32" i="7"/>
  <c r="AY32" i="7" s="1"/>
  <c r="AO31" i="7"/>
  <c r="AY31" i="7" s="1"/>
  <c r="AO30" i="7"/>
  <c r="AY30" i="7" s="1"/>
  <c r="AO29" i="7"/>
  <c r="AY29" i="7" s="1"/>
  <c r="AO28" i="7"/>
  <c r="AY28" i="7" s="1"/>
  <c r="AO27" i="7"/>
  <c r="AY27" i="7" s="1"/>
  <c r="AO26" i="7"/>
  <c r="AY26" i="7" s="1"/>
  <c r="AO25" i="7"/>
  <c r="AY25" i="7" s="1"/>
  <c r="AO24" i="7"/>
  <c r="AY24" i="7" s="1"/>
  <c r="AO23" i="7"/>
  <c r="AY23" i="7" s="1"/>
  <c r="AO22" i="7"/>
  <c r="AY22" i="7" s="1"/>
  <c r="AO21" i="7"/>
  <c r="AY21" i="7" s="1"/>
  <c r="AO20" i="7"/>
  <c r="AY20" i="7" s="1"/>
  <c r="AO19" i="7"/>
  <c r="AY19" i="7" s="1"/>
  <c r="AO18" i="7"/>
  <c r="AY18" i="7" s="1"/>
  <c r="AO17" i="7"/>
  <c r="AY17" i="7" s="1"/>
  <c r="AO16" i="7"/>
  <c r="AY16" i="7" s="1"/>
  <c r="AO15" i="7"/>
  <c r="AY15" i="7" s="1"/>
  <c r="AO14" i="7"/>
  <c r="AY14" i="7" s="1"/>
  <c r="AO13" i="7"/>
  <c r="AY13" i="7" s="1"/>
  <c r="AO12" i="7"/>
  <c r="AY12" i="7" s="1"/>
  <c r="AO11" i="7"/>
  <c r="AY11" i="7" s="1"/>
  <c r="AO10" i="7"/>
  <c r="AY10" i="7" s="1"/>
  <c r="AO9" i="7"/>
  <c r="AY9" i="7" s="1"/>
  <c r="AO8" i="7"/>
  <c r="AY8" i="7" s="1"/>
  <c r="AO7" i="7"/>
  <c r="AY7" i="7" s="1"/>
  <c r="AO6" i="7"/>
  <c r="AY6" i="7" s="1"/>
  <c r="AO5" i="7"/>
  <c r="AY5" i="7" s="1"/>
  <c r="AO4" i="7"/>
  <c r="AY4" i="7" s="1"/>
  <c r="AO3" i="7"/>
  <c r="AY3" i="7" s="1"/>
  <c r="AO2" i="7"/>
  <c r="AY2" i="7" s="1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4" i="3"/>
  <c r="Q5" i="3"/>
  <c r="Q6" i="3"/>
  <c r="Q7" i="3"/>
  <c r="Q8" i="3"/>
  <c r="Q9" i="3"/>
  <c r="Q10" i="3"/>
  <c r="Q3" i="3"/>
  <c r="J199" i="3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5" i="5"/>
  <c r="J6" i="5"/>
  <c r="J7" i="5"/>
  <c r="J8" i="5"/>
  <c r="J9" i="5"/>
  <c r="J10" i="5"/>
  <c r="J11" i="5"/>
  <c r="J12" i="5"/>
  <c r="J13" i="5"/>
  <c r="J14" i="5"/>
  <c r="J15" i="5"/>
  <c r="J4" i="5"/>
  <c r="Q205" i="4"/>
  <c r="Q199" i="4"/>
  <c r="Q200" i="4"/>
  <c r="Q201" i="4"/>
  <c r="Q202" i="4"/>
  <c r="Q203" i="4"/>
  <c r="Q204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52" i="4"/>
  <c r="Q53" i="4"/>
  <c r="Q54" i="4"/>
  <c r="Q55" i="4"/>
  <c r="Q56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" i="4"/>
  <c r="R20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4" i="2"/>
  <c r="R3" i="2"/>
</calcChain>
</file>

<file path=xl/sharedStrings.xml><?xml version="1.0" encoding="utf-8"?>
<sst xmlns="http://schemas.openxmlformats.org/spreadsheetml/2006/main" count="15046" uniqueCount="227">
  <si>
    <t>Dotatník</t>
  </si>
  <si>
    <t>Otázka</t>
  </si>
  <si>
    <t>č. 1</t>
  </si>
  <si>
    <t>č. 2</t>
  </si>
  <si>
    <t>č. 3</t>
  </si>
  <si>
    <t>č. 4</t>
  </si>
  <si>
    <t>č. 5</t>
  </si>
  <si>
    <t>č. 7</t>
  </si>
  <si>
    <t>č. 8</t>
  </si>
  <si>
    <t>č. 9</t>
  </si>
  <si>
    <t>č. 10</t>
  </si>
  <si>
    <t>č. 11</t>
  </si>
  <si>
    <t>č. 12</t>
  </si>
  <si>
    <t>č. 13/1</t>
  </si>
  <si>
    <t>č. 13/2</t>
  </si>
  <si>
    <t>č. 14</t>
  </si>
  <si>
    <t>č. 15</t>
  </si>
  <si>
    <t>č. 16</t>
  </si>
  <si>
    <t>č. 17</t>
  </si>
  <si>
    <t>č. 18</t>
  </si>
  <si>
    <t>č. 19</t>
  </si>
  <si>
    <t>č. 20</t>
  </si>
  <si>
    <t>Otázka 20</t>
  </si>
  <si>
    <t>Dotazník</t>
  </si>
  <si>
    <t>aids</t>
  </si>
  <si>
    <t>hepatitida B</t>
  </si>
  <si>
    <t>Lupénka</t>
  </si>
  <si>
    <t>spalničky</t>
  </si>
  <si>
    <t>angína</t>
  </si>
  <si>
    <t>kvasinková infekce</t>
  </si>
  <si>
    <t>herpes</t>
  </si>
  <si>
    <t>měkký vřed</t>
  </si>
  <si>
    <t>syfilis</t>
  </si>
  <si>
    <t>kapavka</t>
  </si>
  <si>
    <t>osteoporoza</t>
  </si>
  <si>
    <t>mukoviscidoza</t>
  </si>
  <si>
    <t>hpv</t>
  </si>
  <si>
    <t>hepatitida a</t>
  </si>
  <si>
    <t>venerické bradavice</t>
  </si>
  <si>
    <t>svrab</t>
  </si>
  <si>
    <t>Otázka 12</t>
  </si>
  <si>
    <t>Otázka 23</t>
  </si>
  <si>
    <t>Otázka 28</t>
  </si>
  <si>
    <t>č. 21</t>
  </si>
  <si>
    <t>č. 22</t>
  </si>
  <si>
    <t>č. 23</t>
  </si>
  <si>
    <t>č. 24</t>
  </si>
  <si>
    <t>č. 25</t>
  </si>
  <si>
    <t>č. 27</t>
  </si>
  <si>
    <t>č. 28</t>
  </si>
  <si>
    <t>č. 29</t>
  </si>
  <si>
    <t>č. 30</t>
  </si>
  <si>
    <t>č. 31</t>
  </si>
  <si>
    <t>č. 32/1</t>
  </si>
  <si>
    <t>č. 32/2</t>
  </si>
  <si>
    <t>č. 32/3</t>
  </si>
  <si>
    <t>č. 32/4</t>
  </si>
  <si>
    <t>č. 32/5</t>
  </si>
  <si>
    <t>a</t>
  </si>
  <si>
    <t>Dospívání</t>
  </si>
  <si>
    <t>č. 7a - kdo</t>
  </si>
  <si>
    <t>č. 8a - kdo</t>
  </si>
  <si>
    <t>č. 5a - předmět</t>
  </si>
  <si>
    <t>př</t>
  </si>
  <si>
    <t>učitel</t>
  </si>
  <si>
    <t>odborník</t>
  </si>
  <si>
    <t>n</t>
  </si>
  <si>
    <t>b</t>
  </si>
  <si>
    <t>Otázka 10</t>
  </si>
  <si>
    <t>odpověď</t>
  </si>
  <si>
    <t>jiné</t>
  </si>
  <si>
    <t>Rodina</t>
  </si>
  <si>
    <t>Internet</t>
  </si>
  <si>
    <t>Kamarádi</t>
  </si>
  <si>
    <t>škola</t>
  </si>
  <si>
    <t>Knihy</t>
  </si>
  <si>
    <t>x</t>
  </si>
  <si>
    <t>Žena</t>
  </si>
  <si>
    <t>muž</t>
  </si>
  <si>
    <t>Vejcovod</t>
  </si>
  <si>
    <t>Vaječník</t>
  </si>
  <si>
    <t>Děloha</t>
  </si>
  <si>
    <t>pochva</t>
  </si>
  <si>
    <t>močový měchýř</t>
  </si>
  <si>
    <t>Močová trubice</t>
  </si>
  <si>
    <t>klitoris</t>
  </si>
  <si>
    <t>konečník</t>
  </si>
  <si>
    <t>chámovod</t>
  </si>
  <si>
    <t>varle</t>
  </si>
  <si>
    <t>nadvarle</t>
  </si>
  <si>
    <t>penis</t>
  </si>
  <si>
    <t>prostata</t>
  </si>
  <si>
    <t>A</t>
  </si>
  <si>
    <t>Možnosti</t>
  </si>
  <si>
    <t>Pohlaví</t>
  </si>
  <si>
    <t>věk</t>
  </si>
  <si>
    <t>ročník</t>
  </si>
  <si>
    <t>D</t>
  </si>
  <si>
    <t>B</t>
  </si>
  <si>
    <t>C</t>
  </si>
  <si>
    <t>KRVÍ</t>
  </si>
  <si>
    <t>SLINAMI</t>
  </si>
  <si>
    <t>POLIBKEM</t>
  </si>
  <si>
    <t>Z MATKY NA DÍTĚ</t>
  </si>
  <si>
    <t>MATEŘŠKÝM MLÉKEM</t>
  </si>
  <si>
    <t>KÝCHÁNÍM</t>
  </si>
  <si>
    <t>DRŽENÍM ZA RUCE</t>
  </si>
  <si>
    <t>POHLAVNÍMI SEKRETY</t>
  </si>
  <si>
    <t>X</t>
  </si>
  <si>
    <t>E</t>
  </si>
  <si>
    <t>PREZERVATIV</t>
  </si>
  <si>
    <t>PŘERUŠOVANÝ STYK</t>
  </si>
  <si>
    <t>TAMPON</t>
  </si>
  <si>
    <t>KROUŽEK NA PENIS</t>
  </si>
  <si>
    <t>HORMONÁLNÍ NÁPLASTI</t>
  </si>
  <si>
    <t>LUBRIKAČNÍ GEL</t>
  </si>
  <si>
    <t>HORMONÁLNÍ PILULKY</t>
  </si>
  <si>
    <t>FEMIDOM</t>
  </si>
  <si>
    <t>ČAJ Z TŘEZALKY</t>
  </si>
  <si>
    <t>MYTÍ SOLNÝM ROZTOKEM</t>
  </si>
  <si>
    <t>NITRODĚLOŽNÍ TĚLÍSKO</t>
  </si>
  <si>
    <t>VÝPLACH POCHVY</t>
  </si>
  <si>
    <t>VATA</t>
  </si>
  <si>
    <t>PESAR</t>
  </si>
  <si>
    <t>HORMONÁLNÍ IMPLANTÁT</t>
  </si>
  <si>
    <t>Ne</t>
  </si>
  <si>
    <t>Nevím</t>
  </si>
  <si>
    <t>Sociální činnost</t>
  </si>
  <si>
    <t>těhotenství</t>
  </si>
  <si>
    <t>lékař</t>
  </si>
  <si>
    <t>c</t>
  </si>
  <si>
    <t>NE</t>
  </si>
  <si>
    <t>NEVÍM</t>
  </si>
  <si>
    <t>ANO</t>
  </si>
  <si>
    <t>Ž</t>
  </si>
  <si>
    <t>M</t>
  </si>
  <si>
    <t>Nezájem</t>
  </si>
  <si>
    <t>-</t>
  </si>
  <si>
    <t>vkz</t>
  </si>
  <si>
    <t>Sex</t>
  </si>
  <si>
    <t>stud</t>
  </si>
  <si>
    <t>hygiena, těhotenství</t>
  </si>
  <si>
    <t>pohlavní život</t>
  </si>
  <si>
    <t>d</t>
  </si>
  <si>
    <t>rv</t>
  </si>
  <si>
    <t>Nedůvěra</t>
  </si>
  <si>
    <t>Nevyhledávám</t>
  </si>
  <si>
    <t>vztahy</t>
  </si>
  <si>
    <t>psycholog</t>
  </si>
  <si>
    <t>sexualita</t>
  </si>
  <si>
    <t>ov</t>
  </si>
  <si>
    <t>časopisy</t>
  </si>
  <si>
    <t>sex</t>
  </si>
  <si>
    <t>renarkon</t>
  </si>
  <si>
    <t>ne</t>
  </si>
  <si>
    <t>bio</t>
  </si>
  <si>
    <t>Močový měchýř</t>
  </si>
  <si>
    <t>Neví</t>
  </si>
  <si>
    <t>sexuolog</t>
  </si>
  <si>
    <t>vlastní zkušenost</t>
  </si>
  <si>
    <t>volná hodina</t>
  </si>
  <si>
    <t>rodiče - nezájem</t>
  </si>
  <si>
    <t>vše</t>
  </si>
  <si>
    <t>antikoncepce</t>
  </si>
  <si>
    <t>partner</t>
  </si>
  <si>
    <t>GYMÁZIUM</t>
  </si>
  <si>
    <t>kdokoli</t>
  </si>
  <si>
    <t>nezájem</t>
  </si>
  <si>
    <t>zsv</t>
  </si>
  <si>
    <t>jiná osoba</t>
  </si>
  <si>
    <t>sociální pracovník</t>
  </si>
  <si>
    <t>nedůvěra</t>
  </si>
  <si>
    <t>dospívání</t>
  </si>
  <si>
    <t>porodní asistentka</t>
  </si>
  <si>
    <t>čas</t>
  </si>
  <si>
    <t>zdravotník</t>
  </si>
  <si>
    <t>hygiena</t>
  </si>
  <si>
    <t>č. 6/A</t>
  </si>
  <si>
    <t>č. 6/B</t>
  </si>
  <si>
    <t>č. 6/C</t>
  </si>
  <si>
    <t>č. 26/A</t>
  </si>
  <si>
    <t>č. 26/B</t>
  </si>
  <si>
    <t>č. 26/C</t>
  </si>
  <si>
    <t>č. 26/D</t>
  </si>
  <si>
    <t>č. 26/E</t>
  </si>
  <si>
    <t>sexulaita</t>
  </si>
  <si>
    <t>soc.prac</t>
  </si>
  <si>
    <t>gynekolog</t>
  </si>
  <si>
    <t>dospívání, antikoncepce</t>
  </si>
  <si>
    <t>sestra</t>
  </si>
  <si>
    <t>lékařka</t>
  </si>
  <si>
    <t>pornografie</t>
  </si>
  <si>
    <t>nevím</t>
  </si>
  <si>
    <t>žena</t>
  </si>
  <si>
    <t>praktik</t>
  </si>
  <si>
    <t>špatný vztah</t>
  </si>
  <si>
    <t xml:space="preserve">NE </t>
  </si>
  <si>
    <t xml:space="preserve">NEVÍM </t>
  </si>
  <si>
    <t xml:space="preserve"> stud</t>
  </si>
  <si>
    <t>ODSUD NUTRIČNÍ AS.</t>
  </si>
  <si>
    <t>televize</t>
  </si>
  <si>
    <t>vlastní zkušenosti</t>
  </si>
  <si>
    <t>kolegové v práci</t>
  </si>
  <si>
    <t>menstuace</t>
  </si>
  <si>
    <t>ZDRAVOTNICKÝ ASISTENT OPAVA</t>
  </si>
  <si>
    <t>sexuální výchova</t>
  </si>
  <si>
    <t>nepotřebuju</t>
  </si>
  <si>
    <t>filmy</t>
  </si>
  <si>
    <t>preventivní prohlídka</t>
  </si>
  <si>
    <t>gynekolog, pohlavní život</t>
  </si>
  <si>
    <t>laborant</t>
  </si>
  <si>
    <t>z. sestra</t>
  </si>
  <si>
    <t>partnerství, dospívání</t>
  </si>
  <si>
    <t>nezjem</t>
  </si>
  <si>
    <t>náboženství</t>
  </si>
  <si>
    <t>kdokoliv</t>
  </si>
  <si>
    <t>ZÁMEČNÍK</t>
  </si>
  <si>
    <t>ochrana</t>
  </si>
  <si>
    <t xml:space="preserve">lékař </t>
  </si>
  <si>
    <t>KUCHAŘ ČÍŠNÍK</t>
  </si>
  <si>
    <t>nechci</t>
  </si>
  <si>
    <t>Zdravotnický asistent</t>
  </si>
  <si>
    <t>Zámečník</t>
  </si>
  <si>
    <t>Kuchař číšník</t>
  </si>
  <si>
    <t>Zdravka</t>
  </si>
  <si>
    <t>BODY</t>
  </si>
  <si>
    <t>povolani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</si>
</sst>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36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90"/>
    </xf>
    <xf numFmtId="0" fontId="0" fillId="2" borderId="0" xfId="0" applyFill="1" applyAlignment="1">
      <alignment horizontal="center" vertical="center" textRotation="90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 textRotation="90" shrinkToFit="1"/>
    </xf>
    <xf numFmtId="0" fontId="0" fillId="0" borderId="0" xfId="0" applyAlignment="1">
      <alignment horizontal="center" vertical="center" textRotation="255"/>
    </xf>
    <xf numFmtId="0" fontId="2" fillId="0" borderId="0" xfId="0" applyFont="1" applyAlignment="1">
      <alignment horizontal="center" textRotation="255"/>
    </xf>
    <xf numFmtId="0" fontId="0" fillId="0" borderId="0" xfId="0" applyAlignment="1">
      <alignment horizontal="center" textRotation="255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07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 x14ac:dyDescent="0.25"/>
  <cols>
    <col min="8" max="8" width="14.28515625" bestFit="1" customWidth="1"/>
    <col min="9" max="10" width="6.42578125" style="6" bestFit="1" customWidth="1"/>
    <col min="11" max="11" width="6.28515625" style="6" bestFit="1" customWidth="1"/>
    <col min="34" max="35" width="7.42578125" style="6" bestFit="1" customWidth="1"/>
    <col min="36" max="36" width="7.28515625" style="6" bestFit="1" customWidth="1"/>
    <col min="37" max="37" width="7.7109375" style="6" bestFit="1" customWidth="1"/>
    <col min="38" max="38" width="7.28515625" style="6" bestFit="1" customWidth="1"/>
  </cols>
  <sheetData>
    <row r="1" spans="1:51" x14ac:dyDescent="0.25">
      <c r="C1" t="s">
        <v>1</v>
      </c>
      <c r="V1" t="s">
        <v>93</v>
      </c>
    </row>
    <row r="2" spans="1:51" x14ac:dyDescent="0.25"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62</v>
      </c>
      <c r="I2" s="6" t="s">
        <v>177</v>
      </c>
      <c r="J2" s="6" t="s">
        <v>178</v>
      </c>
      <c r="K2" s="6" t="s">
        <v>179</v>
      </c>
      <c r="L2" t="s">
        <v>7</v>
      </c>
      <c r="M2" t="s">
        <v>60</v>
      </c>
      <c r="N2" t="s">
        <v>8</v>
      </c>
      <c r="O2" t="s">
        <v>61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20</v>
      </c>
      <c r="AB2" t="s">
        <v>21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s="6" t="s">
        <v>180</v>
      </c>
      <c r="AI2" s="6" t="s">
        <v>181</v>
      </c>
      <c r="AJ2" s="6" t="s">
        <v>182</v>
      </c>
      <c r="AK2" s="6" t="s">
        <v>183</v>
      </c>
      <c r="AL2" s="6" t="s">
        <v>184</v>
      </c>
      <c r="AM2" t="s">
        <v>48</v>
      </c>
      <c r="AN2" t="s">
        <v>49</v>
      </c>
      <c r="AO2" t="s">
        <v>50</v>
      </c>
      <c r="AP2" t="s">
        <v>51</v>
      </c>
      <c r="AQ2" t="s">
        <v>52</v>
      </c>
      <c r="AR2" t="s">
        <v>53</v>
      </c>
      <c r="AS2" t="s">
        <v>54</v>
      </c>
      <c r="AT2" t="s">
        <v>55</v>
      </c>
      <c r="AU2" t="s">
        <v>56</v>
      </c>
      <c r="AV2" t="s">
        <v>57</v>
      </c>
      <c r="AW2" t="s">
        <v>94</v>
      </c>
      <c r="AX2" t="s">
        <v>95</v>
      </c>
      <c r="AY2" t="s">
        <v>96</v>
      </c>
    </row>
    <row r="3" spans="1:51" x14ac:dyDescent="0.25">
      <c r="A3" s="18" t="s">
        <v>127</v>
      </c>
      <c r="B3">
        <v>1</v>
      </c>
      <c r="C3" t="s">
        <v>58</v>
      </c>
      <c r="D3" t="s">
        <v>58</v>
      </c>
      <c r="E3" t="s">
        <v>137</v>
      </c>
      <c r="F3" t="s">
        <v>59</v>
      </c>
      <c r="G3" t="s">
        <v>58</v>
      </c>
      <c r="H3" t="s">
        <v>63</v>
      </c>
      <c r="I3" s="6" t="s">
        <v>108</v>
      </c>
      <c r="L3" t="s">
        <v>58</v>
      </c>
      <c r="M3" t="s">
        <v>64</v>
      </c>
      <c r="N3" t="s">
        <v>58</v>
      </c>
      <c r="O3" t="s">
        <v>65</v>
      </c>
      <c r="P3" t="s">
        <v>66</v>
      </c>
      <c r="R3" t="s">
        <v>58</v>
      </c>
      <c r="T3">
        <v>2</v>
      </c>
      <c r="U3">
        <v>2</v>
      </c>
      <c r="V3" t="s">
        <v>92</v>
      </c>
      <c r="W3" t="s">
        <v>92</v>
      </c>
      <c r="X3" t="s">
        <v>97</v>
      </c>
      <c r="Y3" t="s">
        <v>98</v>
      </c>
      <c r="Z3" t="s">
        <v>92</v>
      </c>
      <c r="AA3" t="s">
        <v>98</v>
      </c>
      <c r="AC3" t="s">
        <v>98</v>
      </c>
      <c r="AD3" t="s">
        <v>99</v>
      </c>
      <c r="AF3">
        <v>3</v>
      </c>
      <c r="AG3" t="s">
        <v>109</v>
      </c>
      <c r="AL3" s="6" t="s">
        <v>108</v>
      </c>
      <c r="AM3" t="s">
        <v>99</v>
      </c>
      <c r="AO3">
        <v>1</v>
      </c>
      <c r="AP3" t="s">
        <v>99</v>
      </c>
      <c r="AQ3" t="s">
        <v>98</v>
      </c>
      <c r="AR3" t="s">
        <v>125</v>
      </c>
      <c r="AS3" t="s">
        <v>125</v>
      </c>
      <c r="AT3" t="s">
        <v>126</v>
      </c>
      <c r="AU3" t="s">
        <v>125</v>
      </c>
      <c r="AV3" t="s">
        <v>126</v>
      </c>
      <c r="AW3" t="s">
        <v>135</v>
      </c>
      <c r="AX3">
        <v>16</v>
      </c>
      <c r="AY3">
        <v>1</v>
      </c>
    </row>
    <row r="4" spans="1:51" x14ac:dyDescent="0.25">
      <c r="A4" s="18"/>
      <c r="B4">
        <v>2</v>
      </c>
      <c r="C4" t="s">
        <v>58</v>
      </c>
      <c r="D4" t="s">
        <v>58</v>
      </c>
      <c r="E4" t="s">
        <v>137</v>
      </c>
      <c r="F4" t="s">
        <v>128</v>
      </c>
      <c r="G4" t="s">
        <v>58</v>
      </c>
      <c r="H4" t="s">
        <v>63</v>
      </c>
      <c r="J4" s="6" t="s">
        <v>108</v>
      </c>
      <c r="L4" t="s">
        <v>66</v>
      </c>
      <c r="M4" t="s">
        <v>137</v>
      </c>
      <c r="N4" t="s">
        <v>58</v>
      </c>
      <c r="O4" t="s">
        <v>129</v>
      </c>
      <c r="P4" t="s">
        <v>58</v>
      </c>
      <c r="R4" t="s">
        <v>58</v>
      </c>
      <c r="T4">
        <v>2</v>
      </c>
      <c r="U4">
        <v>1</v>
      </c>
      <c r="V4" t="s">
        <v>92</v>
      </c>
      <c r="W4" t="s">
        <v>99</v>
      </c>
      <c r="X4" t="s">
        <v>97</v>
      </c>
      <c r="Y4" t="s">
        <v>92</v>
      </c>
      <c r="Z4" t="s">
        <v>92</v>
      </c>
      <c r="AA4" t="s">
        <v>92</v>
      </c>
      <c r="AC4" t="s">
        <v>98</v>
      </c>
      <c r="AD4" t="s">
        <v>99</v>
      </c>
      <c r="AF4">
        <v>0</v>
      </c>
      <c r="AG4" t="s">
        <v>109</v>
      </c>
      <c r="AI4" s="6" t="s">
        <v>108</v>
      </c>
      <c r="AL4" s="6" t="s">
        <v>108</v>
      </c>
      <c r="AM4" t="s">
        <v>92</v>
      </c>
      <c r="AO4">
        <v>0</v>
      </c>
      <c r="AP4" t="s">
        <v>99</v>
      </c>
      <c r="AQ4" t="s">
        <v>92</v>
      </c>
      <c r="AR4" t="s">
        <v>131</v>
      </c>
      <c r="AS4" t="s">
        <v>132</v>
      </c>
      <c r="AT4" t="s">
        <v>133</v>
      </c>
      <c r="AU4" t="s">
        <v>131</v>
      </c>
      <c r="AV4" t="s">
        <v>133</v>
      </c>
      <c r="AW4" t="s">
        <v>134</v>
      </c>
      <c r="AX4">
        <v>16</v>
      </c>
      <c r="AY4">
        <v>1</v>
      </c>
    </row>
    <row r="5" spans="1:51" x14ac:dyDescent="0.25">
      <c r="A5" s="18"/>
      <c r="B5">
        <v>3</v>
      </c>
      <c r="C5" t="s">
        <v>58</v>
      </c>
      <c r="D5" t="s">
        <v>66</v>
      </c>
      <c r="E5" t="s">
        <v>136</v>
      </c>
      <c r="F5" t="s">
        <v>137</v>
      </c>
      <c r="G5" t="s">
        <v>58</v>
      </c>
      <c r="H5" t="s">
        <v>138</v>
      </c>
      <c r="J5" s="6" t="s">
        <v>108</v>
      </c>
      <c r="L5" t="s">
        <v>66</v>
      </c>
      <c r="M5" t="s">
        <v>137</v>
      </c>
      <c r="N5" t="s">
        <v>58</v>
      </c>
      <c r="O5" t="s">
        <v>129</v>
      </c>
      <c r="P5" t="s">
        <v>58</v>
      </c>
      <c r="R5" t="s">
        <v>58</v>
      </c>
      <c r="T5">
        <v>2</v>
      </c>
      <c r="U5">
        <v>2</v>
      </c>
      <c r="V5" t="s">
        <v>92</v>
      </c>
      <c r="W5" t="s">
        <v>99</v>
      </c>
      <c r="X5" t="s">
        <v>97</v>
      </c>
      <c r="Y5" t="s">
        <v>98</v>
      </c>
      <c r="Z5" t="s">
        <v>92</v>
      </c>
      <c r="AA5" t="s">
        <v>98</v>
      </c>
      <c r="AC5" t="s">
        <v>98</v>
      </c>
      <c r="AD5" t="s">
        <v>99</v>
      </c>
      <c r="AF5">
        <v>0</v>
      </c>
      <c r="AG5" t="s">
        <v>109</v>
      </c>
      <c r="AL5" s="6" t="s">
        <v>108</v>
      </c>
      <c r="AM5" t="s">
        <v>92</v>
      </c>
      <c r="AO5">
        <v>1</v>
      </c>
      <c r="AP5" t="s">
        <v>99</v>
      </c>
      <c r="AQ5" t="s">
        <v>98</v>
      </c>
      <c r="AR5" t="s">
        <v>131</v>
      </c>
      <c r="AS5" t="s">
        <v>131</v>
      </c>
      <c r="AT5" t="s">
        <v>131</v>
      </c>
      <c r="AU5" t="s">
        <v>132</v>
      </c>
      <c r="AV5" t="s">
        <v>133</v>
      </c>
      <c r="AW5" t="s">
        <v>135</v>
      </c>
      <c r="AX5">
        <v>16</v>
      </c>
      <c r="AY5">
        <v>1</v>
      </c>
    </row>
    <row r="6" spans="1:51" x14ac:dyDescent="0.25">
      <c r="A6" s="18"/>
      <c r="B6">
        <v>4</v>
      </c>
      <c r="C6" t="s">
        <v>58</v>
      </c>
      <c r="D6" t="s">
        <v>66</v>
      </c>
      <c r="E6" t="s">
        <v>137</v>
      </c>
      <c r="F6" t="s">
        <v>137</v>
      </c>
      <c r="G6" t="s">
        <v>58</v>
      </c>
      <c r="H6" t="s">
        <v>137</v>
      </c>
      <c r="I6" s="6" t="s">
        <v>108</v>
      </c>
      <c r="L6" t="s">
        <v>58</v>
      </c>
      <c r="M6" t="s">
        <v>137</v>
      </c>
      <c r="N6" t="s">
        <v>137</v>
      </c>
      <c r="O6" t="s">
        <v>137</v>
      </c>
      <c r="P6" t="s">
        <v>66</v>
      </c>
      <c r="R6" t="s">
        <v>58</v>
      </c>
      <c r="T6">
        <v>2</v>
      </c>
      <c r="U6">
        <v>1</v>
      </c>
      <c r="V6" t="s">
        <v>92</v>
      </c>
      <c r="W6" t="s">
        <v>99</v>
      </c>
      <c r="X6" t="s">
        <v>97</v>
      </c>
      <c r="Y6" t="s">
        <v>98</v>
      </c>
      <c r="Z6" t="s">
        <v>92</v>
      </c>
      <c r="AA6" t="s">
        <v>98</v>
      </c>
      <c r="AC6" t="s">
        <v>98</v>
      </c>
      <c r="AD6" t="s">
        <v>99</v>
      </c>
      <c r="AF6">
        <v>0</v>
      </c>
      <c r="AG6" t="s">
        <v>109</v>
      </c>
      <c r="AH6" s="6" t="s">
        <v>108</v>
      </c>
      <c r="AI6" s="6" t="s">
        <v>108</v>
      </c>
      <c r="AL6" s="6" t="s">
        <v>108</v>
      </c>
      <c r="AM6" t="s">
        <v>92</v>
      </c>
      <c r="AO6">
        <v>0</v>
      </c>
      <c r="AP6" t="s">
        <v>99</v>
      </c>
      <c r="AQ6" t="s">
        <v>98</v>
      </c>
      <c r="AR6" t="s">
        <v>132</v>
      </c>
      <c r="AS6" t="s">
        <v>131</v>
      </c>
      <c r="AT6" t="s">
        <v>131</v>
      </c>
      <c r="AU6" t="s">
        <v>131</v>
      </c>
      <c r="AV6" t="s">
        <v>126</v>
      </c>
      <c r="AW6" t="s">
        <v>134</v>
      </c>
      <c r="AX6">
        <v>17</v>
      </c>
      <c r="AY6">
        <v>1</v>
      </c>
    </row>
    <row r="7" spans="1:51" x14ac:dyDescent="0.25">
      <c r="A7" s="18"/>
      <c r="B7">
        <v>5</v>
      </c>
      <c r="C7" t="s">
        <v>58</v>
      </c>
      <c r="D7" t="s">
        <v>58</v>
      </c>
      <c r="E7" t="s">
        <v>137</v>
      </c>
      <c r="F7" t="s">
        <v>139</v>
      </c>
      <c r="G7" t="s">
        <v>58</v>
      </c>
      <c r="H7" t="s">
        <v>137</v>
      </c>
      <c r="J7" s="6" t="s">
        <v>108</v>
      </c>
      <c r="K7" s="6" t="s">
        <v>108</v>
      </c>
      <c r="L7" t="s">
        <v>58</v>
      </c>
      <c r="M7" t="s">
        <v>65</v>
      </c>
      <c r="N7" t="s">
        <v>58</v>
      </c>
      <c r="O7" t="s">
        <v>129</v>
      </c>
      <c r="P7" t="s">
        <v>58</v>
      </c>
      <c r="R7" t="s">
        <v>58</v>
      </c>
      <c r="T7">
        <v>2</v>
      </c>
      <c r="U7">
        <v>2</v>
      </c>
      <c r="V7" t="s">
        <v>92</v>
      </c>
      <c r="W7" t="s">
        <v>92</v>
      </c>
      <c r="X7" t="s">
        <v>97</v>
      </c>
      <c r="Y7" t="s">
        <v>98</v>
      </c>
      <c r="Z7" t="s">
        <v>92</v>
      </c>
      <c r="AA7" t="s">
        <v>98</v>
      </c>
      <c r="AC7" t="s">
        <v>92</v>
      </c>
      <c r="AD7" t="s">
        <v>99</v>
      </c>
      <c r="AF7">
        <v>0</v>
      </c>
      <c r="AG7" t="s">
        <v>98</v>
      </c>
      <c r="AH7" s="6" t="s">
        <v>108</v>
      </c>
      <c r="AI7" s="6" t="s">
        <v>108</v>
      </c>
      <c r="AJ7" s="6" t="s">
        <v>108</v>
      </c>
      <c r="AM7" t="s">
        <v>92</v>
      </c>
      <c r="AO7">
        <v>0</v>
      </c>
      <c r="AP7" t="s">
        <v>92</v>
      </c>
      <c r="AQ7" t="s">
        <v>92</v>
      </c>
      <c r="AR7" t="s">
        <v>131</v>
      </c>
      <c r="AS7" t="s">
        <v>131</v>
      </c>
      <c r="AT7" t="s">
        <v>133</v>
      </c>
      <c r="AU7" t="s">
        <v>131</v>
      </c>
      <c r="AV7" t="s">
        <v>131</v>
      </c>
      <c r="AW7" t="s">
        <v>134</v>
      </c>
      <c r="AX7">
        <v>16</v>
      </c>
      <c r="AY7">
        <v>1</v>
      </c>
    </row>
    <row r="8" spans="1:51" x14ac:dyDescent="0.25">
      <c r="A8" s="18"/>
      <c r="B8">
        <v>6</v>
      </c>
      <c r="C8" t="s">
        <v>58</v>
      </c>
      <c r="D8" t="s">
        <v>66</v>
      </c>
      <c r="E8" t="s">
        <v>140</v>
      </c>
      <c r="F8" t="s">
        <v>137</v>
      </c>
      <c r="G8" t="s">
        <v>58</v>
      </c>
      <c r="H8" t="s">
        <v>138</v>
      </c>
      <c r="J8" s="6" t="s">
        <v>108</v>
      </c>
      <c r="L8" t="s">
        <v>66</v>
      </c>
      <c r="M8" t="s">
        <v>137</v>
      </c>
      <c r="N8" t="s">
        <v>58</v>
      </c>
      <c r="O8" t="s">
        <v>129</v>
      </c>
      <c r="P8" t="s">
        <v>58</v>
      </c>
      <c r="R8" t="s">
        <v>58</v>
      </c>
      <c r="T8">
        <v>2</v>
      </c>
      <c r="U8">
        <v>2</v>
      </c>
      <c r="V8" t="s">
        <v>92</v>
      </c>
      <c r="W8" t="s">
        <v>99</v>
      </c>
      <c r="X8" t="s">
        <v>97</v>
      </c>
      <c r="Y8" t="s">
        <v>98</v>
      </c>
      <c r="Z8" t="s">
        <v>92</v>
      </c>
      <c r="AA8" t="s">
        <v>98</v>
      </c>
      <c r="AC8" t="s">
        <v>98</v>
      </c>
      <c r="AD8" t="s">
        <v>99</v>
      </c>
      <c r="AF8">
        <v>0</v>
      </c>
      <c r="AG8" t="s">
        <v>98</v>
      </c>
      <c r="AH8" s="6" t="s">
        <v>108</v>
      </c>
      <c r="AM8" t="s">
        <v>92</v>
      </c>
      <c r="AO8">
        <v>1</v>
      </c>
      <c r="AP8" t="s">
        <v>99</v>
      </c>
      <c r="AQ8" t="s">
        <v>98</v>
      </c>
      <c r="AR8" t="s">
        <v>131</v>
      </c>
      <c r="AS8" t="s">
        <v>131</v>
      </c>
      <c r="AT8" t="s">
        <v>131</v>
      </c>
      <c r="AU8" t="s">
        <v>131</v>
      </c>
      <c r="AV8" t="s">
        <v>131</v>
      </c>
      <c r="AW8" t="s">
        <v>134</v>
      </c>
      <c r="AX8">
        <v>16</v>
      </c>
      <c r="AY8">
        <v>1</v>
      </c>
    </row>
    <row r="9" spans="1:51" x14ac:dyDescent="0.25">
      <c r="A9" s="18"/>
      <c r="B9">
        <v>7</v>
      </c>
      <c r="C9" t="s">
        <v>58</v>
      </c>
      <c r="D9" t="s">
        <v>58</v>
      </c>
      <c r="E9" t="s">
        <v>137</v>
      </c>
      <c r="F9" t="s">
        <v>141</v>
      </c>
      <c r="G9" t="s">
        <v>58</v>
      </c>
      <c r="H9" t="s">
        <v>63</v>
      </c>
      <c r="J9" s="6" t="s">
        <v>108</v>
      </c>
      <c r="L9" t="s">
        <v>66</v>
      </c>
      <c r="M9" t="s">
        <v>137</v>
      </c>
      <c r="N9" t="s">
        <v>66</v>
      </c>
      <c r="O9" t="s">
        <v>137</v>
      </c>
      <c r="P9" t="s">
        <v>58</v>
      </c>
      <c r="R9" t="s">
        <v>67</v>
      </c>
      <c r="T9">
        <v>1</v>
      </c>
      <c r="U9">
        <v>1</v>
      </c>
      <c r="V9" t="s">
        <v>92</v>
      </c>
      <c r="W9" t="s">
        <v>92</v>
      </c>
      <c r="X9" t="s">
        <v>97</v>
      </c>
      <c r="Y9" t="s">
        <v>98</v>
      </c>
      <c r="Z9" t="s">
        <v>98</v>
      </c>
      <c r="AA9" t="s">
        <v>92</v>
      </c>
      <c r="AC9" t="s">
        <v>98</v>
      </c>
      <c r="AD9" t="s">
        <v>99</v>
      </c>
      <c r="AF9">
        <v>0</v>
      </c>
      <c r="AG9" t="s">
        <v>98</v>
      </c>
      <c r="AH9" s="6" t="s">
        <v>108</v>
      </c>
      <c r="AJ9" s="6" t="s">
        <v>108</v>
      </c>
      <c r="AM9" t="s">
        <v>92</v>
      </c>
      <c r="AO9">
        <v>0</v>
      </c>
      <c r="AP9" t="s">
        <v>99</v>
      </c>
      <c r="AQ9" t="s">
        <v>92</v>
      </c>
      <c r="AR9" t="s">
        <v>131</v>
      </c>
      <c r="AS9" t="s">
        <v>132</v>
      </c>
      <c r="AT9" t="s">
        <v>133</v>
      </c>
      <c r="AU9" t="s">
        <v>132</v>
      </c>
      <c r="AV9" t="s">
        <v>133</v>
      </c>
      <c r="AW9" t="s">
        <v>134</v>
      </c>
      <c r="AX9">
        <v>16</v>
      </c>
      <c r="AY9">
        <v>1</v>
      </c>
    </row>
    <row r="10" spans="1:51" x14ac:dyDescent="0.25">
      <c r="A10" s="18"/>
      <c r="B10">
        <v>8</v>
      </c>
      <c r="C10" t="s">
        <v>58</v>
      </c>
      <c r="D10" t="s">
        <v>58</v>
      </c>
      <c r="E10" t="s">
        <v>137</v>
      </c>
      <c r="F10" t="s">
        <v>142</v>
      </c>
      <c r="G10" t="s">
        <v>58</v>
      </c>
      <c r="H10" t="s">
        <v>63</v>
      </c>
      <c r="J10" s="6" t="s">
        <v>108</v>
      </c>
      <c r="L10" t="s">
        <v>58</v>
      </c>
      <c r="M10" t="s">
        <v>137</v>
      </c>
      <c r="N10" t="s">
        <v>58</v>
      </c>
      <c r="O10" t="s">
        <v>65</v>
      </c>
      <c r="P10" t="s">
        <v>66</v>
      </c>
      <c r="R10" t="s">
        <v>67</v>
      </c>
      <c r="T10">
        <v>2</v>
      </c>
      <c r="U10">
        <v>2</v>
      </c>
      <c r="V10" t="s">
        <v>92</v>
      </c>
      <c r="W10" t="s">
        <v>92</v>
      </c>
      <c r="X10" t="s">
        <v>97</v>
      </c>
      <c r="Y10" t="s">
        <v>98</v>
      </c>
      <c r="Z10" t="s">
        <v>92</v>
      </c>
      <c r="AA10" t="s">
        <v>98</v>
      </c>
      <c r="AC10" t="s">
        <v>98</v>
      </c>
      <c r="AD10" t="s">
        <v>98</v>
      </c>
      <c r="AF10">
        <v>0</v>
      </c>
      <c r="AG10" t="s">
        <v>92</v>
      </c>
      <c r="AL10" s="6" t="s">
        <v>108</v>
      </c>
      <c r="AM10" t="s">
        <v>99</v>
      </c>
      <c r="AO10">
        <v>1</v>
      </c>
      <c r="AP10" t="s">
        <v>99</v>
      </c>
      <c r="AQ10" t="s">
        <v>98</v>
      </c>
      <c r="AR10" t="s">
        <v>133</v>
      </c>
      <c r="AS10" t="s">
        <v>131</v>
      </c>
      <c r="AT10" t="s">
        <v>126</v>
      </c>
      <c r="AU10" t="s">
        <v>132</v>
      </c>
      <c r="AV10" t="s">
        <v>133</v>
      </c>
      <c r="AW10" t="s">
        <v>134</v>
      </c>
      <c r="AX10">
        <v>16</v>
      </c>
      <c r="AY10">
        <v>1</v>
      </c>
    </row>
    <row r="11" spans="1:51" x14ac:dyDescent="0.25">
      <c r="A11" s="18"/>
      <c r="B11">
        <v>9</v>
      </c>
      <c r="C11" t="s">
        <v>58</v>
      </c>
      <c r="D11" t="s">
        <v>66</v>
      </c>
      <c r="E11" t="s">
        <v>140</v>
      </c>
      <c r="F11" t="s">
        <v>137</v>
      </c>
      <c r="G11" t="s">
        <v>66</v>
      </c>
      <c r="H11" t="s">
        <v>137</v>
      </c>
      <c r="I11" s="6" t="s">
        <v>137</v>
      </c>
      <c r="J11" s="6" t="s">
        <v>137</v>
      </c>
      <c r="K11" s="6" t="s">
        <v>137</v>
      </c>
      <c r="L11" t="s">
        <v>66</v>
      </c>
      <c r="M11" t="s">
        <v>137</v>
      </c>
      <c r="N11" t="s">
        <v>66</v>
      </c>
      <c r="O11" t="s">
        <v>137</v>
      </c>
      <c r="P11" t="s">
        <v>58</v>
      </c>
      <c r="R11" t="s">
        <v>67</v>
      </c>
      <c r="T11">
        <v>0</v>
      </c>
      <c r="U11">
        <v>0</v>
      </c>
      <c r="V11" t="s">
        <v>92</v>
      </c>
      <c r="W11" t="s">
        <v>92</v>
      </c>
      <c r="X11" t="s">
        <v>97</v>
      </c>
      <c r="Y11" t="s">
        <v>98</v>
      </c>
      <c r="Z11" t="s">
        <v>98</v>
      </c>
      <c r="AA11" t="s">
        <v>98</v>
      </c>
      <c r="AC11" t="s">
        <v>98</v>
      </c>
      <c r="AD11" t="s">
        <v>99</v>
      </c>
      <c r="AF11">
        <v>0</v>
      </c>
      <c r="AG11" t="s">
        <v>109</v>
      </c>
      <c r="AK11" s="6" t="s">
        <v>108</v>
      </c>
      <c r="AM11" t="s">
        <v>92</v>
      </c>
      <c r="AO11">
        <v>0</v>
      </c>
      <c r="AP11" t="s">
        <v>92</v>
      </c>
      <c r="AQ11" t="s">
        <v>92</v>
      </c>
      <c r="AR11" t="s">
        <v>133</v>
      </c>
      <c r="AS11" t="s">
        <v>132</v>
      </c>
      <c r="AT11" t="s">
        <v>133</v>
      </c>
      <c r="AU11" t="s">
        <v>132</v>
      </c>
      <c r="AV11" t="s">
        <v>126</v>
      </c>
      <c r="AW11" t="s">
        <v>135</v>
      </c>
      <c r="AX11">
        <v>17</v>
      </c>
      <c r="AY11">
        <v>1</v>
      </c>
    </row>
    <row r="12" spans="1:51" x14ac:dyDescent="0.25">
      <c r="A12" s="18"/>
      <c r="B12">
        <v>10</v>
      </c>
      <c r="C12" t="s">
        <v>66</v>
      </c>
      <c r="D12" t="s">
        <v>66</v>
      </c>
      <c r="E12" t="s">
        <v>140</v>
      </c>
      <c r="F12" t="s">
        <v>137</v>
      </c>
      <c r="G12" t="s">
        <v>66</v>
      </c>
      <c r="H12" t="s">
        <v>137</v>
      </c>
      <c r="I12" s="6" t="s">
        <v>137</v>
      </c>
      <c r="J12" s="6" t="s">
        <v>137</v>
      </c>
      <c r="K12" s="6" t="s">
        <v>137</v>
      </c>
      <c r="L12" t="s">
        <v>66</v>
      </c>
      <c r="M12" t="s">
        <v>137</v>
      </c>
      <c r="N12" t="s">
        <v>58</v>
      </c>
      <c r="O12" t="s">
        <v>129</v>
      </c>
      <c r="P12" t="s">
        <v>58</v>
      </c>
      <c r="R12" t="s">
        <v>143</v>
      </c>
      <c r="T12">
        <v>1</v>
      </c>
      <c r="U12">
        <v>1</v>
      </c>
      <c r="V12" t="s">
        <v>92</v>
      </c>
      <c r="W12" t="s">
        <v>92</v>
      </c>
      <c r="X12" t="s">
        <v>97</v>
      </c>
      <c r="Y12" t="s">
        <v>98</v>
      </c>
      <c r="Z12" t="s">
        <v>92</v>
      </c>
      <c r="AA12" t="s">
        <v>98</v>
      </c>
      <c r="AC12" t="s">
        <v>98</v>
      </c>
      <c r="AD12" t="s">
        <v>99</v>
      </c>
      <c r="AF12">
        <v>0</v>
      </c>
      <c r="AG12" t="s">
        <v>98</v>
      </c>
      <c r="AH12" s="6" t="s">
        <v>108</v>
      </c>
      <c r="AM12" t="s">
        <v>92</v>
      </c>
      <c r="AO12">
        <v>0</v>
      </c>
      <c r="AP12" t="s">
        <v>92</v>
      </c>
      <c r="AQ12" t="s">
        <v>92</v>
      </c>
      <c r="AR12" t="s">
        <v>131</v>
      </c>
      <c r="AS12" t="s">
        <v>133</v>
      </c>
      <c r="AT12" t="s">
        <v>126</v>
      </c>
      <c r="AU12" t="s">
        <v>131</v>
      </c>
      <c r="AV12" t="s">
        <v>133</v>
      </c>
      <c r="AW12" t="s">
        <v>134</v>
      </c>
      <c r="AX12">
        <v>16</v>
      </c>
      <c r="AY12">
        <v>1</v>
      </c>
    </row>
    <row r="13" spans="1:51" x14ac:dyDescent="0.25">
      <c r="A13" s="18"/>
      <c r="B13">
        <v>11</v>
      </c>
      <c r="C13" t="s">
        <v>58</v>
      </c>
      <c r="D13" t="s">
        <v>66</v>
      </c>
      <c r="E13" t="s">
        <v>136</v>
      </c>
      <c r="F13" t="s">
        <v>137</v>
      </c>
      <c r="G13" t="s">
        <v>58</v>
      </c>
      <c r="H13" t="s">
        <v>144</v>
      </c>
      <c r="I13" s="6" t="s">
        <v>108</v>
      </c>
      <c r="L13" t="s">
        <v>66</v>
      </c>
      <c r="M13" t="s">
        <v>137</v>
      </c>
      <c r="N13" t="s">
        <v>58</v>
      </c>
      <c r="O13" t="s">
        <v>129</v>
      </c>
      <c r="P13" t="s">
        <v>58</v>
      </c>
      <c r="R13" t="s">
        <v>143</v>
      </c>
      <c r="T13">
        <v>2</v>
      </c>
      <c r="U13">
        <v>2</v>
      </c>
      <c r="V13" t="s">
        <v>92</v>
      </c>
      <c r="W13" t="s">
        <v>92</v>
      </c>
      <c r="X13" t="s">
        <v>97</v>
      </c>
      <c r="Y13" t="s">
        <v>98</v>
      </c>
      <c r="Z13" t="s">
        <v>92</v>
      </c>
      <c r="AA13" t="s">
        <v>98</v>
      </c>
      <c r="AC13" t="s">
        <v>98</v>
      </c>
      <c r="AD13" t="s">
        <v>99</v>
      </c>
      <c r="AF13">
        <v>2</v>
      </c>
      <c r="AG13" t="s">
        <v>98</v>
      </c>
      <c r="AH13" s="6" t="s">
        <v>108</v>
      </c>
      <c r="AK13" s="6" t="s">
        <v>108</v>
      </c>
      <c r="AM13" t="s">
        <v>92</v>
      </c>
      <c r="AO13">
        <v>1</v>
      </c>
      <c r="AP13" t="s">
        <v>99</v>
      </c>
      <c r="AQ13" t="s">
        <v>98</v>
      </c>
      <c r="AR13" t="s">
        <v>131</v>
      </c>
      <c r="AS13" t="s">
        <v>131</v>
      </c>
      <c r="AT13" t="s">
        <v>131</v>
      </c>
      <c r="AU13" t="s">
        <v>131</v>
      </c>
      <c r="AV13" t="s">
        <v>133</v>
      </c>
      <c r="AW13" t="s">
        <v>134</v>
      </c>
      <c r="AX13">
        <v>17</v>
      </c>
      <c r="AY13">
        <v>2</v>
      </c>
    </row>
    <row r="14" spans="1:51" x14ac:dyDescent="0.25">
      <c r="A14" s="18"/>
      <c r="B14">
        <v>12</v>
      </c>
      <c r="C14" t="s">
        <v>66</v>
      </c>
      <c r="D14" t="s">
        <v>66</v>
      </c>
      <c r="E14" t="s">
        <v>145</v>
      </c>
      <c r="F14" t="s">
        <v>137</v>
      </c>
      <c r="G14" t="s">
        <v>66</v>
      </c>
      <c r="H14" t="s">
        <v>137</v>
      </c>
      <c r="I14" s="6" t="s">
        <v>137</v>
      </c>
      <c r="J14" s="6" t="s">
        <v>137</v>
      </c>
      <c r="K14" s="6" t="s">
        <v>137</v>
      </c>
      <c r="L14" t="s">
        <v>66</v>
      </c>
      <c r="M14" t="s">
        <v>137</v>
      </c>
      <c r="N14" t="s">
        <v>66</v>
      </c>
      <c r="O14" t="s">
        <v>137</v>
      </c>
      <c r="P14" t="s">
        <v>58</v>
      </c>
      <c r="R14" t="s">
        <v>130</v>
      </c>
      <c r="T14">
        <v>0</v>
      </c>
      <c r="U14">
        <v>0</v>
      </c>
      <c r="V14" t="s">
        <v>92</v>
      </c>
      <c r="W14" t="s">
        <v>99</v>
      </c>
      <c r="X14" t="s">
        <v>97</v>
      </c>
      <c r="Y14" t="s">
        <v>99</v>
      </c>
      <c r="Z14" t="s">
        <v>98</v>
      </c>
      <c r="AA14" t="s">
        <v>98</v>
      </c>
      <c r="AC14" t="s">
        <v>98</v>
      </c>
      <c r="AD14" t="s">
        <v>99</v>
      </c>
      <c r="AF14">
        <v>0</v>
      </c>
      <c r="AG14" t="s">
        <v>92</v>
      </c>
      <c r="AK14" s="6" t="s">
        <v>108</v>
      </c>
      <c r="AM14" t="s">
        <v>92</v>
      </c>
      <c r="AO14">
        <v>0</v>
      </c>
      <c r="AP14" t="s">
        <v>92</v>
      </c>
      <c r="AQ14" t="s">
        <v>99</v>
      </c>
      <c r="AR14" t="s">
        <v>131</v>
      </c>
      <c r="AS14" t="s">
        <v>132</v>
      </c>
      <c r="AT14" t="s">
        <v>126</v>
      </c>
      <c r="AU14" t="s">
        <v>132</v>
      </c>
      <c r="AV14" t="s">
        <v>133</v>
      </c>
      <c r="AW14" t="s">
        <v>134</v>
      </c>
      <c r="AX14">
        <v>17</v>
      </c>
      <c r="AY14">
        <v>2</v>
      </c>
    </row>
    <row r="15" spans="1:51" x14ac:dyDescent="0.25">
      <c r="A15" s="18"/>
      <c r="B15">
        <v>13</v>
      </c>
      <c r="C15" t="s">
        <v>58</v>
      </c>
      <c r="D15" t="s">
        <v>58</v>
      </c>
      <c r="E15" t="s">
        <v>137</v>
      </c>
      <c r="F15" t="s">
        <v>147</v>
      </c>
      <c r="G15" t="s">
        <v>58</v>
      </c>
      <c r="H15" t="s">
        <v>63</v>
      </c>
      <c r="I15" s="6" t="s">
        <v>108</v>
      </c>
      <c r="J15" s="6" t="s">
        <v>108</v>
      </c>
      <c r="L15" t="s">
        <v>66</v>
      </c>
      <c r="M15" t="s">
        <v>137</v>
      </c>
      <c r="N15" t="s">
        <v>58</v>
      </c>
      <c r="O15" t="s">
        <v>148</v>
      </c>
      <c r="P15" t="s">
        <v>58</v>
      </c>
      <c r="R15" t="s">
        <v>58</v>
      </c>
      <c r="T15">
        <v>2</v>
      </c>
      <c r="U15">
        <v>2</v>
      </c>
      <c r="V15" t="s">
        <v>92</v>
      </c>
      <c r="W15" t="s">
        <v>92</v>
      </c>
      <c r="X15" t="s">
        <v>97</v>
      </c>
      <c r="Y15" t="s">
        <v>98</v>
      </c>
      <c r="Z15" t="s">
        <v>97</v>
      </c>
      <c r="AA15" t="s">
        <v>98</v>
      </c>
      <c r="AC15" t="s">
        <v>98</v>
      </c>
      <c r="AD15" t="s">
        <v>99</v>
      </c>
      <c r="AF15">
        <v>3</v>
      </c>
      <c r="AG15" t="s">
        <v>109</v>
      </c>
      <c r="AI15" s="6" t="s">
        <v>108</v>
      </c>
      <c r="AK15" s="6" t="s">
        <v>108</v>
      </c>
      <c r="AL15" s="6" t="s">
        <v>108</v>
      </c>
      <c r="AM15" t="s">
        <v>92</v>
      </c>
      <c r="AO15">
        <v>1</v>
      </c>
      <c r="AP15" t="s">
        <v>99</v>
      </c>
      <c r="AQ15" t="s">
        <v>98</v>
      </c>
      <c r="AR15" t="s">
        <v>131</v>
      </c>
      <c r="AS15" t="s">
        <v>133</v>
      </c>
      <c r="AT15" t="s">
        <v>131</v>
      </c>
      <c r="AU15" t="s">
        <v>131</v>
      </c>
      <c r="AV15" t="s">
        <v>131</v>
      </c>
      <c r="AW15" t="s">
        <v>134</v>
      </c>
      <c r="AX15">
        <v>18</v>
      </c>
      <c r="AY15">
        <v>2</v>
      </c>
    </row>
    <row r="16" spans="1:51" x14ac:dyDescent="0.25">
      <c r="A16" s="18"/>
      <c r="B16">
        <v>14</v>
      </c>
      <c r="C16" t="s">
        <v>58</v>
      </c>
      <c r="D16" t="s">
        <v>58</v>
      </c>
      <c r="E16" t="s">
        <v>137</v>
      </c>
      <c r="F16" t="s">
        <v>149</v>
      </c>
      <c r="G16" t="s">
        <v>58</v>
      </c>
      <c r="H16" t="s">
        <v>63</v>
      </c>
      <c r="I16" s="6" t="s">
        <v>108</v>
      </c>
      <c r="J16" s="6" t="s">
        <v>108</v>
      </c>
      <c r="L16" t="s">
        <v>66</v>
      </c>
      <c r="M16" t="s">
        <v>137</v>
      </c>
      <c r="N16" t="s">
        <v>58</v>
      </c>
      <c r="O16" t="s">
        <v>65</v>
      </c>
      <c r="P16" t="s">
        <v>58</v>
      </c>
      <c r="R16" t="s">
        <v>67</v>
      </c>
      <c r="T16">
        <v>0</v>
      </c>
      <c r="U16">
        <v>0</v>
      </c>
      <c r="V16" t="s">
        <v>92</v>
      </c>
      <c r="W16" t="s">
        <v>92</v>
      </c>
      <c r="X16" t="s">
        <v>98</v>
      </c>
      <c r="Y16" t="s">
        <v>92</v>
      </c>
      <c r="Z16" t="s">
        <v>92</v>
      </c>
      <c r="AA16" t="s">
        <v>92</v>
      </c>
      <c r="AC16" t="s">
        <v>98</v>
      </c>
      <c r="AD16" t="s">
        <v>99</v>
      </c>
      <c r="AF16">
        <v>0</v>
      </c>
      <c r="AG16" t="s">
        <v>92</v>
      </c>
      <c r="AK16" s="6" t="s">
        <v>108</v>
      </c>
      <c r="AM16" t="s">
        <v>99</v>
      </c>
      <c r="AO16">
        <v>0</v>
      </c>
      <c r="AP16" t="s">
        <v>92</v>
      </c>
      <c r="AQ16" t="s">
        <v>98</v>
      </c>
      <c r="AR16" t="s">
        <v>132</v>
      </c>
      <c r="AS16" t="s">
        <v>132</v>
      </c>
      <c r="AT16" t="s">
        <v>126</v>
      </c>
      <c r="AU16" t="s">
        <v>132</v>
      </c>
      <c r="AV16" t="s">
        <v>126</v>
      </c>
      <c r="AW16" t="s">
        <v>134</v>
      </c>
      <c r="AX16">
        <v>17</v>
      </c>
      <c r="AY16">
        <v>2</v>
      </c>
    </row>
    <row r="17" spans="1:51" x14ac:dyDescent="0.25">
      <c r="A17" s="18"/>
      <c r="B17">
        <v>15</v>
      </c>
      <c r="C17" t="s">
        <v>58</v>
      </c>
      <c r="D17" t="s">
        <v>58</v>
      </c>
      <c r="E17" t="s">
        <v>137</v>
      </c>
      <c r="F17" t="s">
        <v>142</v>
      </c>
      <c r="G17" t="s">
        <v>58</v>
      </c>
      <c r="H17" t="s">
        <v>150</v>
      </c>
      <c r="I17" s="6" t="s">
        <v>108</v>
      </c>
      <c r="L17" t="s">
        <v>66</v>
      </c>
      <c r="M17" t="s">
        <v>137</v>
      </c>
      <c r="N17" t="s">
        <v>58</v>
      </c>
      <c r="O17" t="s">
        <v>65</v>
      </c>
      <c r="P17" t="s">
        <v>58</v>
      </c>
      <c r="R17" t="s">
        <v>58</v>
      </c>
      <c r="T17">
        <v>2</v>
      </c>
      <c r="U17">
        <v>2</v>
      </c>
      <c r="V17" t="s">
        <v>92</v>
      </c>
      <c r="W17" t="s">
        <v>92</v>
      </c>
      <c r="X17" t="s">
        <v>97</v>
      </c>
      <c r="Y17" t="s">
        <v>98</v>
      </c>
      <c r="Z17" t="s">
        <v>92</v>
      </c>
      <c r="AA17" t="s">
        <v>98</v>
      </c>
      <c r="AC17" t="s">
        <v>98</v>
      </c>
      <c r="AD17" t="s">
        <v>99</v>
      </c>
      <c r="AF17">
        <v>0</v>
      </c>
      <c r="AG17" t="s">
        <v>98</v>
      </c>
      <c r="AL17" s="6" t="s">
        <v>108</v>
      </c>
      <c r="AM17" t="s">
        <v>92</v>
      </c>
      <c r="AO17">
        <v>1</v>
      </c>
      <c r="AP17" t="s">
        <v>99</v>
      </c>
      <c r="AQ17" t="s">
        <v>92</v>
      </c>
      <c r="AR17" t="s">
        <v>133</v>
      </c>
      <c r="AS17" t="s">
        <v>131</v>
      </c>
      <c r="AT17" t="s">
        <v>131</v>
      </c>
      <c r="AU17" t="s">
        <v>131</v>
      </c>
      <c r="AV17" t="s">
        <v>126</v>
      </c>
      <c r="AW17" t="s">
        <v>134</v>
      </c>
      <c r="AX17">
        <v>17</v>
      </c>
      <c r="AY17">
        <v>2</v>
      </c>
    </row>
    <row r="18" spans="1:51" x14ac:dyDescent="0.25">
      <c r="A18" s="18"/>
      <c r="B18">
        <v>16</v>
      </c>
      <c r="C18" t="s">
        <v>58</v>
      </c>
      <c r="D18" t="s">
        <v>58</v>
      </c>
      <c r="E18" t="s">
        <v>137</v>
      </c>
      <c r="F18" t="s">
        <v>152</v>
      </c>
      <c r="G18" t="s">
        <v>58</v>
      </c>
      <c r="H18" t="s">
        <v>63</v>
      </c>
      <c r="J18" s="6" t="s">
        <v>108</v>
      </c>
      <c r="L18" t="s">
        <v>58</v>
      </c>
      <c r="M18" t="s">
        <v>129</v>
      </c>
      <c r="N18" t="s">
        <v>58</v>
      </c>
      <c r="O18" t="s">
        <v>129</v>
      </c>
      <c r="P18" t="s">
        <v>58</v>
      </c>
      <c r="R18" t="s">
        <v>58</v>
      </c>
      <c r="T18">
        <v>2</v>
      </c>
      <c r="U18">
        <v>1</v>
      </c>
      <c r="V18" t="s">
        <v>92</v>
      </c>
      <c r="W18" t="s">
        <v>92</v>
      </c>
      <c r="X18" t="s">
        <v>97</v>
      </c>
      <c r="Y18" t="s">
        <v>98</v>
      </c>
      <c r="Z18" t="s">
        <v>92</v>
      </c>
      <c r="AA18" t="s">
        <v>98</v>
      </c>
      <c r="AC18" t="s">
        <v>98</v>
      </c>
      <c r="AD18" t="s">
        <v>99</v>
      </c>
      <c r="AF18">
        <v>3</v>
      </c>
      <c r="AG18" t="s">
        <v>109</v>
      </c>
      <c r="AH18" s="6" t="s">
        <v>108</v>
      </c>
      <c r="AM18" t="s">
        <v>92</v>
      </c>
      <c r="AO18">
        <v>1</v>
      </c>
      <c r="AP18" t="s">
        <v>99</v>
      </c>
      <c r="AQ18" t="s">
        <v>98</v>
      </c>
      <c r="AR18" t="s">
        <v>131</v>
      </c>
      <c r="AS18" t="s">
        <v>131</v>
      </c>
      <c r="AT18" t="s">
        <v>131</v>
      </c>
      <c r="AU18" t="s">
        <v>131</v>
      </c>
      <c r="AV18" t="s">
        <v>133</v>
      </c>
      <c r="AW18" t="s">
        <v>134</v>
      </c>
      <c r="AX18">
        <v>18</v>
      </c>
      <c r="AY18">
        <v>2</v>
      </c>
    </row>
    <row r="19" spans="1:51" x14ac:dyDescent="0.25">
      <c r="A19" s="18"/>
      <c r="B19">
        <v>17</v>
      </c>
      <c r="C19" t="s">
        <v>58</v>
      </c>
      <c r="D19" t="s">
        <v>58</v>
      </c>
      <c r="E19" t="s">
        <v>137</v>
      </c>
      <c r="F19" t="s">
        <v>142</v>
      </c>
      <c r="G19" t="s">
        <v>58</v>
      </c>
      <c r="H19" t="s">
        <v>63</v>
      </c>
      <c r="I19" s="6" t="s">
        <v>108</v>
      </c>
      <c r="J19" s="6" t="s">
        <v>108</v>
      </c>
      <c r="L19" t="s">
        <v>58</v>
      </c>
      <c r="M19" t="s">
        <v>129</v>
      </c>
      <c r="N19" t="s">
        <v>58</v>
      </c>
      <c r="O19" t="s">
        <v>129</v>
      </c>
      <c r="P19" t="s">
        <v>58</v>
      </c>
      <c r="R19" t="s">
        <v>58</v>
      </c>
      <c r="T19">
        <v>2</v>
      </c>
      <c r="U19">
        <v>1</v>
      </c>
      <c r="V19" t="s">
        <v>92</v>
      </c>
      <c r="W19" t="s">
        <v>92</v>
      </c>
      <c r="X19" t="s">
        <v>97</v>
      </c>
      <c r="Y19" t="s">
        <v>98</v>
      </c>
      <c r="Z19" t="s">
        <v>92</v>
      </c>
      <c r="AA19" t="s">
        <v>98</v>
      </c>
      <c r="AC19" t="s">
        <v>98</v>
      </c>
      <c r="AD19" t="s">
        <v>99</v>
      </c>
      <c r="AF19">
        <v>3</v>
      </c>
      <c r="AG19" t="s">
        <v>109</v>
      </c>
      <c r="AH19" s="6" t="s">
        <v>108</v>
      </c>
      <c r="AM19" t="s">
        <v>92</v>
      </c>
      <c r="AO19">
        <v>1</v>
      </c>
      <c r="AP19" t="s">
        <v>99</v>
      </c>
      <c r="AQ19" t="s">
        <v>98</v>
      </c>
      <c r="AR19" t="s">
        <v>131</v>
      </c>
      <c r="AS19" t="s">
        <v>131</v>
      </c>
      <c r="AT19" t="s">
        <v>131</v>
      </c>
      <c r="AU19" t="s">
        <v>131</v>
      </c>
      <c r="AV19" t="s">
        <v>133</v>
      </c>
      <c r="AW19" t="s">
        <v>134</v>
      </c>
      <c r="AX19">
        <v>18</v>
      </c>
      <c r="AY19">
        <v>2</v>
      </c>
    </row>
    <row r="20" spans="1:51" x14ac:dyDescent="0.25">
      <c r="A20" s="18"/>
      <c r="B20">
        <v>18</v>
      </c>
      <c r="C20" t="s">
        <v>58</v>
      </c>
      <c r="D20" t="s">
        <v>66</v>
      </c>
      <c r="E20" t="s">
        <v>140</v>
      </c>
      <c r="F20" t="s">
        <v>137</v>
      </c>
      <c r="G20" t="s">
        <v>58</v>
      </c>
      <c r="H20" t="s">
        <v>63</v>
      </c>
      <c r="K20" s="6" t="s">
        <v>108</v>
      </c>
      <c r="L20" t="s">
        <v>66</v>
      </c>
      <c r="M20" t="s">
        <v>137</v>
      </c>
      <c r="N20" t="s">
        <v>66</v>
      </c>
      <c r="O20" t="s">
        <v>137</v>
      </c>
      <c r="P20" t="s">
        <v>58</v>
      </c>
      <c r="R20" t="s">
        <v>58</v>
      </c>
      <c r="T20">
        <v>2</v>
      </c>
      <c r="U20">
        <v>2</v>
      </c>
      <c r="V20" t="s">
        <v>92</v>
      </c>
      <c r="W20" t="s">
        <v>99</v>
      </c>
      <c r="X20" t="s">
        <v>97</v>
      </c>
      <c r="Y20" t="s">
        <v>98</v>
      </c>
      <c r="Z20" t="s">
        <v>92</v>
      </c>
      <c r="AA20" t="s">
        <v>98</v>
      </c>
      <c r="AC20" t="s">
        <v>98</v>
      </c>
      <c r="AD20" t="s">
        <v>99</v>
      </c>
      <c r="AF20">
        <v>0</v>
      </c>
      <c r="AG20" t="s">
        <v>98</v>
      </c>
      <c r="AH20" s="6" t="s">
        <v>108</v>
      </c>
      <c r="AM20" t="s">
        <v>92</v>
      </c>
      <c r="AO20">
        <v>0</v>
      </c>
      <c r="AP20" t="s">
        <v>99</v>
      </c>
      <c r="AQ20" t="s">
        <v>98</v>
      </c>
      <c r="AR20" t="s">
        <v>131</v>
      </c>
      <c r="AS20" t="s">
        <v>131</v>
      </c>
      <c r="AT20" t="s">
        <v>131</v>
      </c>
      <c r="AU20" t="s">
        <v>131</v>
      </c>
      <c r="AV20" t="s">
        <v>131</v>
      </c>
      <c r="AW20" t="s">
        <v>134</v>
      </c>
      <c r="AX20">
        <v>17</v>
      </c>
      <c r="AY20">
        <v>2</v>
      </c>
    </row>
    <row r="21" spans="1:51" x14ac:dyDescent="0.25">
      <c r="A21" s="18"/>
      <c r="B21">
        <v>19</v>
      </c>
      <c r="C21" t="s">
        <v>58</v>
      </c>
      <c r="D21" t="s">
        <v>58</v>
      </c>
      <c r="E21" t="s">
        <v>137</v>
      </c>
      <c r="F21" t="s">
        <v>147</v>
      </c>
      <c r="G21" t="s">
        <v>66</v>
      </c>
      <c r="H21" t="s">
        <v>137</v>
      </c>
      <c r="I21" s="6" t="s">
        <v>137</v>
      </c>
      <c r="J21" s="6" t="s">
        <v>137</v>
      </c>
      <c r="K21" s="6" t="s">
        <v>137</v>
      </c>
      <c r="L21" t="s">
        <v>58</v>
      </c>
      <c r="M21" t="s">
        <v>153</v>
      </c>
      <c r="N21" t="s">
        <v>66</v>
      </c>
      <c r="O21" t="s">
        <v>137</v>
      </c>
      <c r="P21" t="s">
        <v>58</v>
      </c>
      <c r="R21" t="s">
        <v>67</v>
      </c>
      <c r="T21">
        <v>2</v>
      </c>
      <c r="U21">
        <v>2</v>
      </c>
      <c r="V21" t="s">
        <v>92</v>
      </c>
      <c r="W21" t="s">
        <v>99</v>
      </c>
      <c r="X21" t="s">
        <v>97</v>
      </c>
      <c r="Y21" t="s">
        <v>98</v>
      </c>
      <c r="Z21" t="s">
        <v>92</v>
      </c>
      <c r="AA21" t="s">
        <v>98</v>
      </c>
      <c r="AC21" t="s">
        <v>98</v>
      </c>
      <c r="AD21" t="s">
        <v>99</v>
      </c>
      <c r="AF21">
        <v>0</v>
      </c>
      <c r="AG21" t="s">
        <v>98</v>
      </c>
      <c r="AH21" s="6" t="s">
        <v>108</v>
      </c>
      <c r="AM21" t="s">
        <v>92</v>
      </c>
      <c r="AO21">
        <v>0</v>
      </c>
      <c r="AP21" t="s">
        <v>99</v>
      </c>
      <c r="AQ21" t="s">
        <v>98</v>
      </c>
      <c r="AR21" t="s">
        <v>131</v>
      </c>
      <c r="AS21" t="s">
        <v>131</v>
      </c>
      <c r="AT21" t="s">
        <v>131</v>
      </c>
      <c r="AU21" t="s">
        <v>131</v>
      </c>
      <c r="AV21" t="s">
        <v>131</v>
      </c>
      <c r="AW21" t="s">
        <v>134</v>
      </c>
      <c r="AX21">
        <v>17</v>
      </c>
      <c r="AY21">
        <v>2</v>
      </c>
    </row>
    <row r="22" spans="1:51" x14ac:dyDescent="0.25">
      <c r="A22" s="18"/>
      <c r="B22">
        <v>20</v>
      </c>
      <c r="C22" t="s">
        <v>66</v>
      </c>
      <c r="D22" t="s">
        <v>58</v>
      </c>
      <c r="E22" t="s">
        <v>137</v>
      </c>
      <c r="F22" t="s">
        <v>137</v>
      </c>
      <c r="G22" t="s">
        <v>58</v>
      </c>
      <c r="H22" t="s">
        <v>137</v>
      </c>
      <c r="J22" s="6" t="s">
        <v>108</v>
      </c>
      <c r="L22" t="s">
        <v>66</v>
      </c>
      <c r="M22" t="s">
        <v>137</v>
      </c>
      <c r="N22" t="s">
        <v>66</v>
      </c>
      <c r="O22" t="s">
        <v>137</v>
      </c>
      <c r="P22" t="s">
        <v>66</v>
      </c>
      <c r="R22" t="s">
        <v>143</v>
      </c>
      <c r="T22">
        <v>2</v>
      </c>
      <c r="U22">
        <v>2</v>
      </c>
      <c r="V22" t="s">
        <v>92</v>
      </c>
      <c r="W22" t="s">
        <v>99</v>
      </c>
      <c r="X22" t="s">
        <v>97</v>
      </c>
      <c r="Y22" t="s">
        <v>98</v>
      </c>
      <c r="Z22" t="s">
        <v>92</v>
      </c>
      <c r="AA22" t="s">
        <v>98</v>
      </c>
      <c r="AC22" t="s">
        <v>98</v>
      </c>
      <c r="AD22" t="s">
        <v>99</v>
      </c>
      <c r="AF22">
        <v>0</v>
      </c>
      <c r="AG22" t="s">
        <v>98</v>
      </c>
      <c r="AH22" s="6" t="s">
        <v>108</v>
      </c>
      <c r="AM22" t="s">
        <v>92</v>
      </c>
      <c r="AO22">
        <v>1</v>
      </c>
      <c r="AP22" t="s">
        <v>99</v>
      </c>
      <c r="AQ22" t="s">
        <v>98</v>
      </c>
      <c r="AR22" t="s">
        <v>131</v>
      </c>
      <c r="AS22" t="s">
        <v>131</v>
      </c>
      <c r="AT22" t="s">
        <v>131</v>
      </c>
      <c r="AU22" t="s">
        <v>131</v>
      </c>
      <c r="AV22" t="s">
        <v>133</v>
      </c>
      <c r="AW22" t="s">
        <v>134</v>
      </c>
      <c r="AX22">
        <v>17</v>
      </c>
      <c r="AY22">
        <v>2</v>
      </c>
    </row>
    <row r="23" spans="1:51" x14ac:dyDescent="0.25">
      <c r="A23" s="18"/>
      <c r="B23">
        <v>21</v>
      </c>
      <c r="C23" t="s">
        <v>58</v>
      </c>
      <c r="D23" t="s">
        <v>66</v>
      </c>
      <c r="E23" t="s">
        <v>137</v>
      </c>
      <c r="F23" t="s">
        <v>137</v>
      </c>
      <c r="G23" t="s">
        <v>58</v>
      </c>
      <c r="H23" t="s">
        <v>138</v>
      </c>
      <c r="J23" s="6" t="s">
        <v>108</v>
      </c>
      <c r="L23" t="s">
        <v>66</v>
      </c>
      <c r="M23" t="s">
        <v>137</v>
      </c>
      <c r="N23" t="s">
        <v>66</v>
      </c>
      <c r="O23" t="s">
        <v>137</v>
      </c>
      <c r="P23" t="s">
        <v>66</v>
      </c>
      <c r="R23" t="s">
        <v>58</v>
      </c>
      <c r="T23">
        <v>2</v>
      </c>
      <c r="U23">
        <v>1</v>
      </c>
      <c r="V23" t="s">
        <v>92</v>
      </c>
      <c r="W23" t="s">
        <v>92</v>
      </c>
      <c r="X23" t="s">
        <v>97</v>
      </c>
      <c r="Y23" t="s">
        <v>92</v>
      </c>
      <c r="Z23" t="s">
        <v>92</v>
      </c>
      <c r="AA23" t="s">
        <v>98</v>
      </c>
      <c r="AC23" t="s">
        <v>98</v>
      </c>
      <c r="AD23" t="s">
        <v>99</v>
      </c>
      <c r="AF23">
        <v>0</v>
      </c>
      <c r="AG23" t="s">
        <v>109</v>
      </c>
      <c r="AH23" s="6" t="s">
        <v>108</v>
      </c>
      <c r="AL23" s="6" t="s">
        <v>108</v>
      </c>
      <c r="AM23" t="s">
        <v>92</v>
      </c>
      <c r="AO23">
        <v>0</v>
      </c>
      <c r="AP23" t="s">
        <v>99</v>
      </c>
      <c r="AQ23" t="s">
        <v>98</v>
      </c>
      <c r="AR23" t="s">
        <v>131</v>
      </c>
      <c r="AS23" t="s">
        <v>131</v>
      </c>
      <c r="AT23" t="s">
        <v>131</v>
      </c>
      <c r="AU23" t="s">
        <v>132</v>
      </c>
      <c r="AV23" t="s">
        <v>133</v>
      </c>
      <c r="AW23" t="s">
        <v>134</v>
      </c>
      <c r="AX23">
        <v>17</v>
      </c>
      <c r="AY23">
        <v>2</v>
      </c>
    </row>
    <row r="24" spans="1:51" x14ac:dyDescent="0.25">
      <c r="A24" s="18"/>
      <c r="B24">
        <v>22</v>
      </c>
      <c r="C24" t="s">
        <v>58</v>
      </c>
      <c r="D24" t="s">
        <v>58</v>
      </c>
      <c r="E24" t="s">
        <v>137</v>
      </c>
      <c r="F24" t="s">
        <v>142</v>
      </c>
      <c r="G24" t="s">
        <v>58</v>
      </c>
      <c r="H24" t="s">
        <v>63</v>
      </c>
      <c r="J24" s="6" t="s">
        <v>108</v>
      </c>
      <c r="L24" t="s">
        <v>66</v>
      </c>
      <c r="M24" t="s">
        <v>137</v>
      </c>
      <c r="N24" t="s">
        <v>66</v>
      </c>
      <c r="O24" t="s">
        <v>137</v>
      </c>
      <c r="P24" t="s">
        <v>58</v>
      </c>
      <c r="R24" t="s">
        <v>58</v>
      </c>
      <c r="T24">
        <v>2</v>
      </c>
      <c r="U24">
        <v>1</v>
      </c>
      <c r="V24" t="s">
        <v>92</v>
      </c>
      <c r="W24" t="s">
        <v>92</v>
      </c>
      <c r="X24" t="s">
        <v>99</v>
      </c>
      <c r="Y24" t="s">
        <v>98</v>
      </c>
      <c r="Z24" t="s">
        <v>92</v>
      </c>
      <c r="AA24" t="s">
        <v>98</v>
      </c>
      <c r="AC24" t="s">
        <v>99</v>
      </c>
      <c r="AD24" t="s">
        <v>99</v>
      </c>
      <c r="AF24">
        <v>3</v>
      </c>
      <c r="AG24" t="s">
        <v>98</v>
      </c>
      <c r="AH24" s="6" t="s">
        <v>108</v>
      </c>
      <c r="AM24" t="s">
        <v>92</v>
      </c>
      <c r="AO24">
        <v>0</v>
      </c>
      <c r="AP24" t="s">
        <v>99</v>
      </c>
      <c r="AQ24" t="s">
        <v>92</v>
      </c>
      <c r="AR24" t="s">
        <v>125</v>
      </c>
      <c r="AS24" t="s">
        <v>154</v>
      </c>
      <c r="AT24" t="s">
        <v>126</v>
      </c>
      <c r="AU24" t="s">
        <v>132</v>
      </c>
      <c r="AV24" t="s">
        <v>126</v>
      </c>
      <c r="AW24" t="s">
        <v>134</v>
      </c>
      <c r="AX24">
        <v>18</v>
      </c>
      <c r="AY24">
        <v>2</v>
      </c>
    </row>
    <row r="25" spans="1:51" x14ac:dyDescent="0.25">
      <c r="A25" s="18"/>
      <c r="B25">
        <v>23</v>
      </c>
      <c r="C25" t="s">
        <v>58</v>
      </c>
      <c r="D25" t="s">
        <v>66</v>
      </c>
      <c r="E25" t="s">
        <v>137</v>
      </c>
      <c r="F25" t="s">
        <v>137</v>
      </c>
      <c r="G25" t="s">
        <v>58</v>
      </c>
      <c r="H25" t="s">
        <v>144</v>
      </c>
      <c r="J25" s="6" t="s">
        <v>108</v>
      </c>
      <c r="L25" t="s">
        <v>66</v>
      </c>
      <c r="M25" t="s">
        <v>137</v>
      </c>
      <c r="N25" t="s">
        <v>66</v>
      </c>
      <c r="O25" t="s">
        <v>137</v>
      </c>
      <c r="P25" t="s">
        <v>58</v>
      </c>
      <c r="R25" t="s">
        <v>130</v>
      </c>
      <c r="T25">
        <v>1</v>
      </c>
      <c r="U25">
        <v>2</v>
      </c>
      <c r="V25" t="s">
        <v>92</v>
      </c>
      <c r="W25" t="s">
        <v>99</v>
      </c>
      <c r="X25" t="s">
        <v>97</v>
      </c>
      <c r="Y25" t="s">
        <v>98</v>
      </c>
      <c r="Z25" t="s">
        <v>92</v>
      </c>
      <c r="AA25" t="s">
        <v>98</v>
      </c>
      <c r="AC25" t="s">
        <v>98</v>
      </c>
      <c r="AD25" t="s">
        <v>99</v>
      </c>
      <c r="AF25">
        <v>0</v>
      </c>
      <c r="AG25" t="s">
        <v>109</v>
      </c>
      <c r="AL25" s="6" t="s">
        <v>108</v>
      </c>
      <c r="AM25" t="s">
        <v>92</v>
      </c>
      <c r="AO25">
        <v>0</v>
      </c>
      <c r="AP25" t="s">
        <v>99</v>
      </c>
      <c r="AQ25" t="s">
        <v>92</v>
      </c>
      <c r="AR25" t="s">
        <v>131</v>
      </c>
      <c r="AS25" t="s">
        <v>131</v>
      </c>
      <c r="AT25" t="s">
        <v>133</v>
      </c>
      <c r="AU25" t="s">
        <v>132</v>
      </c>
      <c r="AV25" t="s">
        <v>126</v>
      </c>
      <c r="AW25" t="s">
        <v>134</v>
      </c>
      <c r="AX25">
        <v>25</v>
      </c>
      <c r="AY25">
        <v>2</v>
      </c>
    </row>
    <row r="26" spans="1:51" x14ac:dyDescent="0.25">
      <c r="A26" s="18"/>
      <c r="B26">
        <v>24</v>
      </c>
      <c r="C26" t="s">
        <v>58</v>
      </c>
      <c r="D26" t="s">
        <v>66</v>
      </c>
      <c r="E26" t="s">
        <v>136</v>
      </c>
      <c r="F26" t="s">
        <v>137</v>
      </c>
      <c r="G26" t="s">
        <v>58</v>
      </c>
      <c r="H26" t="s">
        <v>144</v>
      </c>
      <c r="J26" s="6" t="s">
        <v>108</v>
      </c>
      <c r="L26" t="s">
        <v>58</v>
      </c>
      <c r="M26" t="s">
        <v>65</v>
      </c>
      <c r="N26" t="s">
        <v>66</v>
      </c>
      <c r="O26" t="s">
        <v>137</v>
      </c>
      <c r="P26" t="s">
        <v>58</v>
      </c>
      <c r="R26" t="s">
        <v>130</v>
      </c>
      <c r="T26">
        <v>2</v>
      </c>
      <c r="U26">
        <v>2</v>
      </c>
      <c r="V26" t="s">
        <v>92</v>
      </c>
      <c r="W26" t="s">
        <v>99</v>
      </c>
      <c r="X26" t="s">
        <v>97</v>
      </c>
      <c r="Y26" t="s">
        <v>98</v>
      </c>
      <c r="Z26" t="s">
        <v>92</v>
      </c>
      <c r="AA26" t="s">
        <v>98</v>
      </c>
      <c r="AC26" t="s">
        <v>98</v>
      </c>
      <c r="AD26" t="s">
        <v>99</v>
      </c>
      <c r="AF26">
        <v>3</v>
      </c>
      <c r="AG26" t="s">
        <v>98</v>
      </c>
      <c r="AL26" s="6" t="s">
        <v>108</v>
      </c>
      <c r="AM26" t="s">
        <v>92</v>
      </c>
      <c r="AO26">
        <v>1</v>
      </c>
      <c r="AP26" t="s">
        <v>99</v>
      </c>
      <c r="AQ26" t="s">
        <v>98</v>
      </c>
      <c r="AR26" t="s">
        <v>131</v>
      </c>
      <c r="AS26" t="s">
        <v>131</v>
      </c>
      <c r="AT26" t="s">
        <v>131</v>
      </c>
      <c r="AU26" t="s">
        <v>131</v>
      </c>
      <c r="AV26" t="s">
        <v>131</v>
      </c>
      <c r="AW26" t="s">
        <v>134</v>
      </c>
      <c r="AX26">
        <v>18</v>
      </c>
      <c r="AY26">
        <v>2</v>
      </c>
    </row>
    <row r="27" spans="1:51" x14ac:dyDescent="0.25">
      <c r="A27" s="18"/>
      <c r="B27">
        <v>25</v>
      </c>
      <c r="C27" t="s">
        <v>58</v>
      </c>
      <c r="D27" t="s">
        <v>58</v>
      </c>
      <c r="E27" t="s">
        <v>137</v>
      </c>
      <c r="F27" t="s">
        <v>59</v>
      </c>
      <c r="G27" t="s">
        <v>58</v>
      </c>
      <c r="H27" t="s">
        <v>155</v>
      </c>
      <c r="J27" s="6" t="s">
        <v>108</v>
      </c>
      <c r="L27" t="s">
        <v>58</v>
      </c>
      <c r="M27" t="s">
        <v>65</v>
      </c>
      <c r="N27" t="s">
        <v>58</v>
      </c>
      <c r="O27" t="s">
        <v>129</v>
      </c>
      <c r="P27" t="s">
        <v>66</v>
      </c>
      <c r="R27" t="s">
        <v>143</v>
      </c>
      <c r="T27">
        <v>2</v>
      </c>
      <c r="U27">
        <v>2</v>
      </c>
      <c r="V27" t="s">
        <v>92</v>
      </c>
      <c r="W27" t="s">
        <v>99</v>
      </c>
      <c r="X27" t="s">
        <v>97</v>
      </c>
      <c r="Y27" t="s">
        <v>98</v>
      </c>
      <c r="Z27" t="s">
        <v>92</v>
      </c>
      <c r="AA27" t="s">
        <v>98</v>
      </c>
      <c r="AC27" t="s">
        <v>98</v>
      </c>
      <c r="AD27" t="s">
        <v>99</v>
      </c>
      <c r="AF27">
        <v>2</v>
      </c>
      <c r="AG27" t="s">
        <v>109</v>
      </c>
      <c r="AL27" s="6" t="s">
        <v>108</v>
      </c>
      <c r="AM27" t="s">
        <v>92</v>
      </c>
      <c r="AO27">
        <v>1</v>
      </c>
      <c r="AP27" t="s">
        <v>99</v>
      </c>
      <c r="AQ27" t="s">
        <v>98</v>
      </c>
      <c r="AR27" t="s">
        <v>131</v>
      </c>
      <c r="AS27" t="s">
        <v>131</v>
      </c>
      <c r="AT27" t="s">
        <v>131</v>
      </c>
      <c r="AU27" t="s">
        <v>131</v>
      </c>
      <c r="AV27" t="s">
        <v>131</v>
      </c>
      <c r="AW27" t="s">
        <v>134</v>
      </c>
      <c r="AX27">
        <v>17</v>
      </c>
      <c r="AY27">
        <v>2</v>
      </c>
    </row>
    <row r="28" spans="1:51" x14ac:dyDescent="0.25">
      <c r="A28" s="18"/>
      <c r="B28">
        <v>26</v>
      </c>
      <c r="C28" t="s">
        <v>58</v>
      </c>
      <c r="D28" t="s">
        <v>66</v>
      </c>
      <c r="E28" t="s">
        <v>140</v>
      </c>
      <c r="F28" t="s">
        <v>137</v>
      </c>
      <c r="G28" t="s">
        <v>58</v>
      </c>
      <c r="H28" t="s">
        <v>63</v>
      </c>
      <c r="I28" s="6" t="s">
        <v>108</v>
      </c>
      <c r="K28" s="6" t="s">
        <v>108</v>
      </c>
      <c r="L28" t="s">
        <v>58</v>
      </c>
      <c r="M28" t="s">
        <v>65</v>
      </c>
      <c r="N28" t="s">
        <v>66</v>
      </c>
      <c r="O28" t="s">
        <v>137</v>
      </c>
      <c r="P28" t="s">
        <v>58</v>
      </c>
      <c r="R28" t="s">
        <v>67</v>
      </c>
      <c r="T28">
        <v>0</v>
      </c>
      <c r="U28">
        <v>0</v>
      </c>
      <c r="V28" t="s">
        <v>98</v>
      </c>
      <c r="W28" t="s">
        <v>92</v>
      </c>
      <c r="X28" t="s">
        <v>99</v>
      </c>
      <c r="Y28" t="s">
        <v>98</v>
      </c>
      <c r="Z28" t="s">
        <v>97</v>
      </c>
      <c r="AA28" t="s">
        <v>92</v>
      </c>
      <c r="AC28" t="s">
        <v>97</v>
      </c>
      <c r="AD28" t="s">
        <v>92</v>
      </c>
      <c r="AF28">
        <v>0</v>
      </c>
      <c r="AG28" t="s">
        <v>98</v>
      </c>
      <c r="AL28" s="6" t="s">
        <v>108</v>
      </c>
      <c r="AM28" t="s">
        <v>92</v>
      </c>
      <c r="AO28">
        <v>0</v>
      </c>
      <c r="AP28" t="s">
        <v>97</v>
      </c>
      <c r="AQ28" t="s">
        <v>99</v>
      </c>
      <c r="AR28" t="s">
        <v>133</v>
      </c>
      <c r="AS28" t="s">
        <v>133</v>
      </c>
      <c r="AT28" t="s">
        <v>133</v>
      </c>
      <c r="AU28" t="s">
        <v>131</v>
      </c>
      <c r="AV28" t="s">
        <v>133</v>
      </c>
      <c r="AW28" t="s">
        <v>134</v>
      </c>
      <c r="AX28">
        <v>18</v>
      </c>
      <c r="AY28">
        <v>2</v>
      </c>
    </row>
    <row r="29" spans="1:51" x14ac:dyDescent="0.25">
      <c r="A29" s="18"/>
      <c r="B29">
        <v>27</v>
      </c>
      <c r="C29" t="s">
        <v>58</v>
      </c>
      <c r="D29" t="s">
        <v>58</v>
      </c>
      <c r="E29" t="s">
        <v>137</v>
      </c>
      <c r="F29" t="s">
        <v>142</v>
      </c>
      <c r="G29" t="s">
        <v>58</v>
      </c>
      <c r="H29" t="s">
        <v>137</v>
      </c>
      <c r="I29" s="6" t="s">
        <v>108</v>
      </c>
      <c r="J29" s="6" t="s">
        <v>108</v>
      </c>
      <c r="K29" s="6" t="s">
        <v>108</v>
      </c>
      <c r="L29" t="s">
        <v>58</v>
      </c>
      <c r="M29" t="s">
        <v>129</v>
      </c>
      <c r="N29" t="s">
        <v>58</v>
      </c>
      <c r="O29" t="s">
        <v>129</v>
      </c>
      <c r="P29" t="s">
        <v>58</v>
      </c>
      <c r="R29" t="s">
        <v>143</v>
      </c>
      <c r="T29">
        <v>2</v>
      </c>
      <c r="U29">
        <v>2</v>
      </c>
      <c r="V29" t="s">
        <v>92</v>
      </c>
      <c r="W29" t="s">
        <v>92</v>
      </c>
      <c r="X29" t="s">
        <v>97</v>
      </c>
      <c r="Y29" t="s">
        <v>98</v>
      </c>
      <c r="Z29" t="s">
        <v>92</v>
      </c>
      <c r="AA29" t="s">
        <v>98</v>
      </c>
      <c r="AC29" t="s">
        <v>98</v>
      </c>
      <c r="AD29" t="s">
        <v>99</v>
      </c>
      <c r="AF29">
        <v>0</v>
      </c>
      <c r="AG29" t="s">
        <v>98</v>
      </c>
      <c r="AH29" s="6" t="s">
        <v>108</v>
      </c>
      <c r="AL29" s="6" t="s">
        <v>108</v>
      </c>
      <c r="AM29" t="s">
        <v>92</v>
      </c>
      <c r="AO29">
        <v>1</v>
      </c>
      <c r="AP29" t="s">
        <v>99</v>
      </c>
      <c r="AQ29" t="s">
        <v>98</v>
      </c>
      <c r="AR29" t="s">
        <v>131</v>
      </c>
      <c r="AS29" t="s">
        <v>131</v>
      </c>
      <c r="AT29" t="s">
        <v>131</v>
      </c>
      <c r="AU29" t="s">
        <v>131</v>
      </c>
      <c r="AV29" t="s">
        <v>131</v>
      </c>
      <c r="AW29" t="s">
        <v>134</v>
      </c>
      <c r="AX29">
        <v>16</v>
      </c>
      <c r="AY29">
        <v>2</v>
      </c>
    </row>
    <row r="30" spans="1:51" x14ac:dyDescent="0.25">
      <c r="A30" s="18"/>
      <c r="B30">
        <v>28</v>
      </c>
      <c r="C30" t="s">
        <v>58</v>
      </c>
      <c r="D30" t="s">
        <v>66</v>
      </c>
      <c r="E30" t="s">
        <v>145</v>
      </c>
      <c r="F30" t="s">
        <v>137</v>
      </c>
      <c r="G30" t="s">
        <v>58</v>
      </c>
      <c r="H30" t="s">
        <v>63</v>
      </c>
      <c r="J30" s="6" t="s">
        <v>108</v>
      </c>
      <c r="L30" t="s">
        <v>66</v>
      </c>
      <c r="M30" t="s">
        <v>137</v>
      </c>
      <c r="N30" t="s">
        <v>66</v>
      </c>
      <c r="O30" t="s">
        <v>137</v>
      </c>
      <c r="P30" t="s">
        <v>58</v>
      </c>
      <c r="R30" t="s">
        <v>67</v>
      </c>
      <c r="T30">
        <v>2</v>
      </c>
      <c r="U30">
        <v>2</v>
      </c>
      <c r="V30" t="s">
        <v>92</v>
      </c>
      <c r="W30" t="s">
        <v>92</v>
      </c>
      <c r="X30" t="s">
        <v>97</v>
      </c>
      <c r="Y30" t="s">
        <v>98</v>
      </c>
      <c r="Z30" t="s">
        <v>92</v>
      </c>
      <c r="AA30" t="s">
        <v>98</v>
      </c>
      <c r="AC30" t="s">
        <v>98</v>
      </c>
      <c r="AD30" t="s">
        <v>97</v>
      </c>
      <c r="AF30">
        <v>0</v>
      </c>
      <c r="AG30" t="s">
        <v>109</v>
      </c>
      <c r="AL30" s="6" t="s">
        <v>108</v>
      </c>
      <c r="AM30" t="s">
        <v>92</v>
      </c>
      <c r="AO30">
        <v>1</v>
      </c>
      <c r="AP30" t="s">
        <v>92</v>
      </c>
      <c r="AQ30" t="s">
        <v>99</v>
      </c>
      <c r="AR30" t="s">
        <v>131</v>
      </c>
      <c r="AS30" t="s">
        <v>131</v>
      </c>
      <c r="AT30" t="s">
        <v>131</v>
      </c>
      <c r="AU30" t="s">
        <v>131</v>
      </c>
      <c r="AV30" t="s">
        <v>133</v>
      </c>
      <c r="AW30" t="s">
        <v>135</v>
      </c>
      <c r="AX30">
        <v>16</v>
      </c>
      <c r="AY30">
        <v>1</v>
      </c>
    </row>
    <row r="31" spans="1:51" x14ac:dyDescent="0.25">
      <c r="A31" s="18"/>
      <c r="B31">
        <v>29</v>
      </c>
      <c r="C31" t="s">
        <v>66</v>
      </c>
      <c r="D31" t="s">
        <v>66</v>
      </c>
      <c r="E31" t="s">
        <v>140</v>
      </c>
      <c r="F31" t="s">
        <v>66</v>
      </c>
      <c r="G31" t="s">
        <v>58</v>
      </c>
      <c r="H31" t="s">
        <v>63</v>
      </c>
      <c r="K31" s="6" t="s">
        <v>108</v>
      </c>
      <c r="L31" t="s">
        <v>66</v>
      </c>
      <c r="M31" t="s">
        <v>137</v>
      </c>
      <c r="N31" t="s">
        <v>66</v>
      </c>
      <c r="O31" t="s">
        <v>137</v>
      </c>
      <c r="P31" t="s">
        <v>58</v>
      </c>
      <c r="R31" t="s">
        <v>58</v>
      </c>
      <c r="T31">
        <v>1</v>
      </c>
      <c r="U31">
        <v>2</v>
      </c>
      <c r="V31" t="s">
        <v>92</v>
      </c>
      <c r="W31" t="s">
        <v>92</v>
      </c>
      <c r="X31" t="s">
        <v>97</v>
      </c>
      <c r="Y31" t="s">
        <v>92</v>
      </c>
      <c r="Z31" t="s">
        <v>98</v>
      </c>
      <c r="AA31" t="s">
        <v>98</v>
      </c>
      <c r="AC31" t="s">
        <v>98</v>
      </c>
      <c r="AD31" t="s">
        <v>99</v>
      </c>
      <c r="AF31">
        <v>3</v>
      </c>
      <c r="AG31" t="s">
        <v>92</v>
      </c>
      <c r="AK31" s="6" t="s">
        <v>108</v>
      </c>
      <c r="AM31" t="s">
        <v>92</v>
      </c>
      <c r="AO31">
        <v>1</v>
      </c>
      <c r="AP31" t="s">
        <v>92</v>
      </c>
      <c r="AQ31" t="s">
        <v>98</v>
      </c>
      <c r="AR31" t="s">
        <v>131</v>
      </c>
      <c r="AS31" t="s">
        <v>131</v>
      </c>
      <c r="AT31" t="s">
        <v>131</v>
      </c>
      <c r="AU31" t="s">
        <v>131</v>
      </c>
      <c r="AV31" t="s">
        <v>131</v>
      </c>
      <c r="AW31" t="s">
        <v>135</v>
      </c>
      <c r="AX31">
        <v>17</v>
      </c>
      <c r="AY31">
        <v>1</v>
      </c>
    </row>
    <row r="32" spans="1:51" x14ac:dyDescent="0.25">
      <c r="A32" s="18"/>
      <c r="B32">
        <v>30</v>
      </c>
      <c r="C32" t="s">
        <v>58</v>
      </c>
      <c r="D32" t="s">
        <v>66</v>
      </c>
      <c r="E32" t="s">
        <v>137</v>
      </c>
      <c r="F32" t="s">
        <v>137</v>
      </c>
      <c r="G32" t="s">
        <v>58</v>
      </c>
      <c r="H32" t="s">
        <v>63</v>
      </c>
      <c r="I32" s="6" t="s">
        <v>108</v>
      </c>
      <c r="L32" t="s">
        <v>58</v>
      </c>
      <c r="M32" t="s">
        <v>137</v>
      </c>
      <c r="N32" t="s">
        <v>58</v>
      </c>
      <c r="O32" t="s">
        <v>137</v>
      </c>
      <c r="P32" t="s">
        <v>66</v>
      </c>
      <c r="R32" t="s">
        <v>58</v>
      </c>
      <c r="T32">
        <v>1</v>
      </c>
      <c r="U32">
        <v>1</v>
      </c>
      <c r="V32" t="s">
        <v>92</v>
      </c>
      <c r="W32" t="s">
        <v>99</v>
      </c>
      <c r="X32" t="s">
        <v>97</v>
      </c>
      <c r="Y32" t="s">
        <v>98</v>
      </c>
      <c r="Z32" t="s">
        <v>92</v>
      </c>
      <c r="AA32" t="s">
        <v>98</v>
      </c>
      <c r="AC32" t="s">
        <v>98</v>
      </c>
      <c r="AD32" t="s">
        <v>99</v>
      </c>
      <c r="AF32">
        <v>2</v>
      </c>
      <c r="AG32" t="s">
        <v>98</v>
      </c>
      <c r="AH32" s="6" t="s">
        <v>108</v>
      </c>
      <c r="AL32" s="6" t="s">
        <v>108</v>
      </c>
      <c r="AM32" t="s">
        <v>92</v>
      </c>
      <c r="AO32">
        <v>1</v>
      </c>
      <c r="AP32" t="s">
        <v>99</v>
      </c>
      <c r="AQ32" t="s">
        <v>98</v>
      </c>
      <c r="AR32" t="s">
        <v>131</v>
      </c>
      <c r="AS32" t="s">
        <v>131</v>
      </c>
      <c r="AT32" t="s">
        <v>131</v>
      </c>
      <c r="AU32" t="s">
        <v>131</v>
      </c>
      <c r="AV32" t="s">
        <v>126</v>
      </c>
      <c r="AW32" t="s">
        <v>134</v>
      </c>
      <c r="AX32">
        <v>17</v>
      </c>
      <c r="AY32">
        <v>2</v>
      </c>
    </row>
    <row r="33" spans="1:51" x14ac:dyDescent="0.25">
      <c r="A33" s="18"/>
      <c r="B33">
        <v>31</v>
      </c>
      <c r="C33" t="s">
        <v>58</v>
      </c>
      <c r="D33" t="s">
        <v>66</v>
      </c>
      <c r="E33" t="s">
        <v>136</v>
      </c>
      <c r="F33" t="s">
        <v>137</v>
      </c>
      <c r="G33" t="s">
        <v>58</v>
      </c>
      <c r="H33" t="s">
        <v>150</v>
      </c>
      <c r="J33" s="6" t="s">
        <v>108</v>
      </c>
      <c r="L33" t="s">
        <v>58</v>
      </c>
      <c r="M33" t="s">
        <v>65</v>
      </c>
      <c r="N33" t="s">
        <v>66</v>
      </c>
      <c r="O33" t="s">
        <v>137</v>
      </c>
      <c r="P33" t="s">
        <v>58</v>
      </c>
      <c r="R33" t="s">
        <v>143</v>
      </c>
      <c r="T33">
        <v>0</v>
      </c>
      <c r="U33">
        <v>0</v>
      </c>
      <c r="V33" t="s">
        <v>92</v>
      </c>
      <c r="W33" t="s">
        <v>92</v>
      </c>
      <c r="X33" t="s">
        <v>97</v>
      </c>
      <c r="Y33" t="s">
        <v>92</v>
      </c>
      <c r="Z33" t="s">
        <v>98</v>
      </c>
      <c r="AA33" t="s">
        <v>99</v>
      </c>
      <c r="AC33" t="s">
        <v>98</v>
      </c>
      <c r="AD33" t="s">
        <v>99</v>
      </c>
      <c r="AF33">
        <v>0</v>
      </c>
      <c r="AG33" t="s">
        <v>92</v>
      </c>
      <c r="AJ33" s="6" t="s">
        <v>108</v>
      </c>
      <c r="AM33" t="s">
        <v>92</v>
      </c>
      <c r="AO33">
        <v>1</v>
      </c>
      <c r="AP33" t="s">
        <v>99</v>
      </c>
      <c r="AQ33" t="s">
        <v>99</v>
      </c>
      <c r="AR33" t="s">
        <v>132</v>
      </c>
      <c r="AS33" t="s">
        <v>132</v>
      </c>
      <c r="AT33" t="s">
        <v>132</v>
      </c>
      <c r="AU33" t="s">
        <v>132</v>
      </c>
      <c r="AV33" t="s">
        <v>132</v>
      </c>
      <c r="AW33" t="s">
        <v>135</v>
      </c>
      <c r="AX33">
        <v>19</v>
      </c>
      <c r="AY33">
        <v>1</v>
      </c>
    </row>
    <row r="34" spans="1:51" x14ac:dyDescent="0.25">
      <c r="A34" s="18"/>
      <c r="B34">
        <v>32</v>
      </c>
      <c r="C34" t="s">
        <v>58</v>
      </c>
      <c r="D34" t="s">
        <v>66</v>
      </c>
      <c r="E34" t="s">
        <v>157</v>
      </c>
      <c r="F34" t="s">
        <v>137</v>
      </c>
      <c r="G34" t="s">
        <v>58</v>
      </c>
      <c r="H34" t="s">
        <v>137</v>
      </c>
      <c r="I34" s="6" t="s">
        <v>108</v>
      </c>
      <c r="L34" t="s">
        <v>58</v>
      </c>
      <c r="M34" t="s">
        <v>137</v>
      </c>
      <c r="N34" t="s">
        <v>66</v>
      </c>
      <c r="O34" t="s">
        <v>137</v>
      </c>
      <c r="P34" t="s">
        <v>58</v>
      </c>
      <c r="R34" t="s">
        <v>67</v>
      </c>
      <c r="T34">
        <v>0</v>
      </c>
      <c r="U34">
        <v>0</v>
      </c>
      <c r="V34" t="s">
        <v>92</v>
      </c>
      <c r="W34" t="s">
        <v>92</v>
      </c>
      <c r="X34" t="s">
        <v>97</v>
      </c>
      <c r="Y34" t="s">
        <v>98</v>
      </c>
      <c r="Z34" t="s">
        <v>97</v>
      </c>
      <c r="AA34" t="s">
        <v>98</v>
      </c>
      <c r="AC34" t="s">
        <v>98</v>
      </c>
      <c r="AD34" t="s">
        <v>99</v>
      </c>
      <c r="AF34">
        <v>0</v>
      </c>
      <c r="AG34" t="s">
        <v>98</v>
      </c>
      <c r="AH34" s="6" t="s">
        <v>108</v>
      </c>
      <c r="AL34" s="6" t="s">
        <v>108</v>
      </c>
      <c r="AM34" t="s">
        <v>92</v>
      </c>
      <c r="AO34">
        <v>0</v>
      </c>
      <c r="AP34" t="s">
        <v>97</v>
      </c>
      <c r="AQ34" t="s">
        <v>99</v>
      </c>
      <c r="AR34" t="s">
        <v>131</v>
      </c>
      <c r="AS34" t="s">
        <v>133</v>
      </c>
      <c r="AT34" t="s">
        <v>131</v>
      </c>
      <c r="AU34" t="s">
        <v>132</v>
      </c>
      <c r="AV34" t="s">
        <v>126</v>
      </c>
      <c r="AW34" t="s">
        <v>134</v>
      </c>
      <c r="AX34">
        <v>17</v>
      </c>
      <c r="AY34">
        <v>1</v>
      </c>
    </row>
    <row r="35" spans="1:51" x14ac:dyDescent="0.25">
      <c r="A35" s="18"/>
      <c r="B35">
        <v>33</v>
      </c>
      <c r="C35" t="s">
        <v>58</v>
      </c>
      <c r="D35" t="s">
        <v>66</v>
      </c>
      <c r="E35" t="s">
        <v>136</v>
      </c>
      <c r="F35" t="s">
        <v>137</v>
      </c>
      <c r="G35" t="s">
        <v>58</v>
      </c>
      <c r="H35" t="s">
        <v>150</v>
      </c>
      <c r="J35" s="6" t="s">
        <v>108</v>
      </c>
      <c r="L35" t="s">
        <v>66</v>
      </c>
      <c r="M35" t="s">
        <v>137</v>
      </c>
      <c r="N35" t="s">
        <v>58</v>
      </c>
      <c r="O35" t="s">
        <v>158</v>
      </c>
      <c r="P35" t="s">
        <v>58</v>
      </c>
      <c r="R35" t="s">
        <v>67</v>
      </c>
      <c r="T35">
        <v>1</v>
      </c>
      <c r="U35">
        <v>0</v>
      </c>
      <c r="V35" t="s">
        <v>98</v>
      </c>
      <c r="W35" t="s">
        <v>92</v>
      </c>
      <c r="X35" t="s">
        <v>99</v>
      </c>
      <c r="Y35" t="s">
        <v>99</v>
      </c>
      <c r="Z35" t="s">
        <v>92</v>
      </c>
      <c r="AA35" t="s">
        <v>98</v>
      </c>
      <c r="AC35" t="s">
        <v>98</v>
      </c>
      <c r="AD35" t="s">
        <v>97</v>
      </c>
      <c r="AF35">
        <v>0</v>
      </c>
      <c r="AG35" t="s">
        <v>109</v>
      </c>
      <c r="AH35" s="6" t="s">
        <v>108</v>
      </c>
      <c r="AL35" s="6" t="s">
        <v>108</v>
      </c>
      <c r="AM35" t="s">
        <v>92</v>
      </c>
      <c r="AO35">
        <v>0</v>
      </c>
      <c r="AP35" t="s">
        <v>99</v>
      </c>
      <c r="AQ35" t="s">
        <v>92</v>
      </c>
      <c r="AR35" t="s">
        <v>132</v>
      </c>
      <c r="AS35" t="s">
        <v>133</v>
      </c>
      <c r="AT35" t="s">
        <v>133</v>
      </c>
      <c r="AU35" t="s">
        <v>131</v>
      </c>
      <c r="AV35" t="s">
        <v>133</v>
      </c>
      <c r="AW35" t="s">
        <v>135</v>
      </c>
      <c r="AX35">
        <v>16</v>
      </c>
      <c r="AY35">
        <v>1</v>
      </c>
    </row>
    <row r="36" spans="1:51" x14ac:dyDescent="0.25">
      <c r="A36" s="18"/>
      <c r="B36">
        <v>34</v>
      </c>
      <c r="C36" t="s">
        <v>66</v>
      </c>
      <c r="D36" t="s">
        <v>66</v>
      </c>
      <c r="E36" t="s">
        <v>136</v>
      </c>
      <c r="F36" t="s">
        <v>137</v>
      </c>
      <c r="G36" t="s">
        <v>58</v>
      </c>
      <c r="H36" t="s">
        <v>63</v>
      </c>
      <c r="I36" s="6" t="s">
        <v>108</v>
      </c>
      <c r="J36" s="6" t="s">
        <v>108</v>
      </c>
      <c r="K36" s="6" t="s">
        <v>108</v>
      </c>
      <c r="L36" t="s">
        <v>66</v>
      </c>
      <c r="M36" t="s">
        <v>137</v>
      </c>
      <c r="N36" t="s">
        <v>66</v>
      </c>
      <c r="O36" t="s">
        <v>137</v>
      </c>
      <c r="P36" t="s">
        <v>58</v>
      </c>
      <c r="R36" t="s">
        <v>143</v>
      </c>
      <c r="T36">
        <v>2</v>
      </c>
      <c r="U36">
        <v>2</v>
      </c>
      <c r="V36" t="s">
        <v>92</v>
      </c>
      <c r="W36" t="s">
        <v>92</v>
      </c>
      <c r="X36" t="s">
        <v>97</v>
      </c>
      <c r="Y36" t="s">
        <v>98</v>
      </c>
      <c r="Z36" t="s">
        <v>97</v>
      </c>
      <c r="AA36" t="s">
        <v>98</v>
      </c>
      <c r="AC36" t="s">
        <v>98</v>
      </c>
      <c r="AD36" t="s">
        <v>98</v>
      </c>
      <c r="AF36">
        <v>1</v>
      </c>
      <c r="AG36" t="s">
        <v>98</v>
      </c>
      <c r="AH36" s="6" t="s">
        <v>108</v>
      </c>
      <c r="AM36" t="s">
        <v>92</v>
      </c>
      <c r="AO36">
        <v>1</v>
      </c>
      <c r="AP36" t="s">
        <v>99</v>
      </c>
      <c r="AQ36" t="s">
        <v>92</v>
      </c>
      <c r="AR36" t="s">
        <v>133</v>
      </c>
      <c r="AS36" t="s">
        <v>131</v>
      </c>
      <c r="AT36" t="s">
        <v>131</v>
      </c>
      <c r="AU36" t="s">
        <v>131</v>
      </c>
      <c r="AV36" t="s">
        <v>131</v>
      </c>
      <c r="AW36" t="s">
        <v>134</v>
      </c>
      <c r="AX36">
        <v>17</v>
      </c>
      <c r="AY36">
        <v>2</v>
      </c>
    </row>
    <row r="37" spans="1:51" x14ac:dyDescent="0.25">
      <c r="A37" s="18"/>
      <c r="B37">
        <v>35</v>
      </c>
      <c r="C37" t="s">
        <v>66</v>
      </c>
      <c r="D37" t="s">
        <v>66</v>
      </c>
      <c r="E37" t="s">
        <v>136</v>
      </c>
      <c r="F37" t="s">
        <v>137</v>
      </c>
      <c r="G37" t="s">
        <v>58</v>
      </c>
      <c r="H37" t="s">
        <v>160</v>
      </c>
      <c r="J37" s="6" t="s">
        <v>108</v>
      </c>
      <c r="L37" t="s">
        <v>66</v>
      </c>
      <c r="M37" t="s">
        <v>137</v>
      </c>
      <c r="N37" t="s">
        <v>66</v>
      </c>
      <c r="O37" t="s">
        <v>137</v>
      </c>
      <c r="P37" t="s">
        <v>66</v>
      </c>
      <c r="R37" t="s">
        <v>143</v>
      </c>
      <c r="T37">
        <v>0</v>
      </c>
      <c r="U37">
        <v>0</v>
      </c>
      <c r="V37" t="s">
        <v>92</v>
      </c>
      <c r="W37" t="s">
        <v>92</v>
      </c>
      <c r="X37" t="s">
        <v>97</v>
      </c>
      <c r="Y37" t="s">
        <v>98</v>
      </c>
      <c r="Z37" t="s">
        <v>97</v>
      </c>
      <c r="AA37" t="s">
        <v>98</v>
      </c>
      <c r="AC37" t="s">
        <v>98</v>
      </c>
      <c r="AD37" t="s">
        <v>99</v>
      </c>
      <c r="AF37">
        <v>0</v>
      </c>
      <c r="AG37" t="s">
        <v>98</v>
      </c>
      <c r="AL37" s="6" t="s">
        <v>108</v>
      </c>
      <c r="AM37" t="s">
        <v>92</v>
      </c>
      <c r="AO37">
        <v>1</v>
      </c>
      <c r="AP37" t="s">
        <v>92</v>
      </c>
      <c r="AQ37" t="s">
        <v>98</v>
      </c>
      <c r="AR37" t="s">
        <v>133</v>
      </c>
      <c r="AS37" t="s">
        <v>131</v>
      </c>
      <c r="AT37" t="s">
        <v>131</v>
      </c>
      <c r="AU37" t="s">
        <v>131</v>
      </c>
      <c r="AV37" t="s">
        <v>133</v>
      </c>
      <c r="AW37" t="s">
        <v>134</v>
      </c>
      <c r="AX37">
        <v>17</v>
      </c>
      <c r="AY37">
        <v>2</v>
      </c>
    </row>
    <row r="38" spans="1:51" x14ac:dyDescent="0.25">
      <c r="A38" s="18"/>
      <c r="B38">
        <v>36</v>
      </c>
      <c r="C38" t="s">
        <v>66</v>
      </c>
      <c r="D38" t="s">
        <v>66</v>
      </c>
      <c r="E38" t="s">
        <v>145</v>
      </c>
      <c r="F38" t="s">
        <v>137</v>
      </c>
      <c r="G38" t="s">
        <v>58</v>
      </c>
      <c r="H38" t="s">
        <v>150</v>
      </c>
      <c r="J38" s="6" t="s">
        <v>108</v>
      </c>
      <c r="L38" t="s">
        <v>66</v>
      </c>
      <c r="M38" t="s">
        <v>137</v>
      </c>
      <c r="N38" t="s">
        <v>66</v>
      </c>
      <c r="O38" t="s">
        <v>137</v>
      </c>
      <c r="P38" t="s">
        <v>58</v>
      </c>
      <c r="R38" t="s">
        <v>58</v>
      </c>
      <c r="T38">
        <v>2</v>
      </c>
      <c r="U38">
        <v>2</v>
      </c>
      <c r="V38" t="s">
        <v>92</v>
      </c>
      <c r="W38" t="s">
        <v>92</v>
      </c>
      <c r="X38" t="s">
        <v>97</v>
      </c>
      <c r="Y38" t="s">
        <v>98</v>
      </c>
      <c r="Z38" t="s">
        <v>97</v>
      </c>
      <c r="AA38" t="s">
        <v>98</v>
      </c>
      <c r="AC38" t="s">
        <v>98</v>
      </c>
      <c r="AD38" t="s">
        <v>99</v>
      </c>
      <c r="AF38">
        <v>0</v>
      </c>
      <c r="AG38" t="s">
        <v>92</v>
      </c>
      <c r="AL38" s="6" t="s">
        <v>108</v>
      </c>
      <c r="AM38" t="s">
        <v>92</v>
      </c>
      <c r="AO38">
        <v>0</v>
      </c>
      <c r="AP38" t="s">
        <v>99</v>
      </c>
      <c r="AQ38" t="s">
        <v>98</v>
      </c>
      <c r="AR38" t="s">
        <v>131</v>
      </c>
      <c r="AS38" t="s">
        <v>131</v>
      </c>
      <c r="AT38" t="s">
        <v>131</v>
      </c>
      <c r="AU38" t="s">
        <v>131</v>
      </c>
      <c r="AV38" t="s">
        <v>133</v>
      </c>
      <c r="AW38" t="s">
        <v>134</v>
      </c>
      <c r="AX38">
        <v>17</v>
      </c>
      <c r="AY38">
        <v>2</v>
      </c>
    </row>
    <row r="39" spans="1:51" x14ac:dyDescent="0.25">
      <c r="A39" s="18"/>
      <c r="B39">
        <v>37</v>
      </c>
      <c r="C39" t="s">
        <v>66</v>
      </c>
      <c r="D39" t="s">
        <v>58</v>
      </c>
      <c r="E39" t="s">
        <v>137</v>
      </c>
      <c r="F39" t="s">
        <v>137</v>
      </c>
      <c r="G39" t="s">
        <v>58</v>
      </c>
      <c r="H39" t="s">
        <v>137</v>
      </c>
      <c r="J39" s="6" t="s">
        <v>108</v>
      </c>
      <c r="L39" t="s">
        <v>58</v>
      </c>
      <c r="M39" t="s">
        <v>137</v>
      </c>
      <c r="N39" t="s">
        <v>66</v>
      </c>
      <c r="O39" t="s">
        <v>137</v>
      </c>
      <c r="P39" t="s">
        <v>58</v>
      </c>
      <c r="R39" t="s">
        <v>130</v>
      </c>
      <c r="T39">
        <v>0</v>
      </c>
      <c r="U39">
        <v>0</v>
      </c>
      <c r="V39" t="s">
        <v>92</v>
      </c>
      <c r="W39" t="s">
        <v>92</v>
      </c>
      <c r="X39" t="s">
        <v>99</v>
      </c>
      <c r="Y39" t="s">
        <v>92</v>
      </c>
      <c r="Z39" t="s">
        <v>92</v>
      </c>
      <c r="AA39" t="s">
        <v>98</v>
      </c>
      <c r="AC39" t="s">
        <v>98</v>
      </c>
      <c r="AD39" t="s">
        <v>99</v>
      </c>
      <c r="AF39">
        <v>0</v>
      </c>
      <c r="AG39" t="s">
        <v>92</v>
      </c>
      <c r="AL39" s="6" t="s">
        <v>108</v>
      </c>
      <c r="AM39" t="s">
        <v>92</v>
      </c>
      <c r="AO39">
        <v>0</v>
      </c>
      <c r="AP39" t="s">
        <v>92</v>
      </c>
      <c r="AQ39" t="s">
        <v>99</v>
      </c>
      <c r="AR39" t="s">
        <v>131</v>
      </c>
      <c r="AS39" t="s">
        <v>131</v>
      </c>
      <c r="AT39" t="s">
        <v>126</v>
      </c>
      <c r="AU39" t="s">
        <v>133</v>
      </c>
      <c r="AV39" t="s">
        <v>133</v>
      </c>
      <c r="AW39" t="s">
        <v>135</v>
      </c>
      <c r="AX39">
        <v>17</v>
      </c>
      <c r="AY39">
        <v>2</v>
      </c>
    </row>
    <row r="40" spans="1:51" x14ac:dyDescent="0.25">
      <c r="A40" s="18"/>
      <c r="B40">
        <v>38</v>
      </c>
      <c r="C40" t="s">
        <v>58</v>
      </c>
      <c r="D40" t="s">
        <v>58</v>
      </c>
      <c r="E40" t="s">
        <v>137</v>
      </c>
      <c r="F40" t="s">
        <v>137</v>
      </c>
      <c r="G40" t="s">
        <v>58</v>
      </c>
      <c r="H40" t="s">
        <v>150</v>
      </c>
      <c r="J40" s="6" t="s">
        <v>108</v>
      </c>
      <c r="L40" t="s">
        <v>66</v>
      </c>
      <c r="M40" t="s">
        <v>137</v>
      </c>
      <c r="N40" t="s">
        <v>66</v>
      </c>
      <c r="O40" t="s">
        <v>137</v>
      </c>
      <c r="P40" t="s">
        <v>58</v>
      </c>
      <c r="R40" t="s">
        <v>67</v>
      </c>
      <c r="T40">
        <v>0</v>
      </c>
      <c r="U40">
        <v>0</v>
      </c>
      <c r="V40" t="s">
        <v>98</v>
      </c>
      <c r="W40" t="s">
        <v>92</v>
      </c>
      <c r="X40" t="s">
        <v>97</v>
      </c>
      <c r="Y40" t="s">
        <v>99</v>
      </c>
      <c r="Z40" t="s">
        <v>97</v>
      </c>
      <c r="AA40" t="s">
        <v>98</v>
      </c>
      <c r="AC40" t="s">
        <v>97</v>
      </c>
      <c r="AD40" t="s">
        <v>97</v>
      </c>
      <c r="AF40">
        <v>0</v>
      </c>
      <c r="AG40" t="s">
        <v>98</v>
      </c>
      <c r="AL40" s="6" t="s">
        <v>108</v>
      </c>
      <c r="AM40" t="s">
        <v>92</v>
      </c>
      <c r="AO40">
        <v>0</v>
      </c>
      <c r="AP40" t="s">
        <v>92</v>
      </c>
      <c r="AQ40" t="s">
        <v>98</v>
      </c>
      <c r="AR40" t="s">
        <v>131</v>
      </c>
      <c r="AS40" t="s">
        <v>131</v>
      </c>
      <c r="AT40" t="s">
        <v>131</v>
      </c>
      <c r="AU40" t="s">
        <v>131</v>
      </c>
      <c r="AV40" t="s">
        <v>133</v>
      </c>
      <c r="AW40" t="s">
        <v>134</v>
      </c>
      <c r="AX40">
        <v>15</v>
      </c>
      <c r="AY40">
        <v>1</v>
      </c>
    </row>
    <row r="41" spans="1:51" x14ac:dyDescent="0.25">
      <c r="A41" s="18"/>
      <c r="B41">
        <v>39</v>
      </c>
      <c r="C41" t="s">
        <v>58</v>
      </c>
      <c r="D41" t="s">
        <v>66</v>
      </c>
      <c r="E41" t="s">
        <v>136</v>
      </c>
      <c r="F41" t="s">
        <v>137</v>
      </c>
      <c r="G41" t="s">
        <v>58</v>
      </c>
      <c r="H41" t="s">
        <v>150</v>
      </c>
      <c r="J41" s="6" t="s">
        <v>108</v>
      </c>
      <c r="L41" t="s">
        <v>66</v>
      </c>
      <c r="M41" t="s">
        <v>137</v>
      </c>
      <c r="N41" t="s">
        <v>66</v>
      </c>
      <c r="O41" t="s">
        <v>137</v>
      </c>
      <c r="P41" t="s">
        <v>58</v>
      </c>
      <c r="R41" t="s">
        <v>67</v>
      </c>
      <c r="T41">
        <v>0</v>
      </c>
      <c r="U41">
        <v>0</v>
      </c>
      <c r="V41" t="s">
        <v>98</v>
      </c>
      <c r="W41" t="s">
        <v>92</v>
      </c>
      <c r="X41" t="s">
        <v>99</v>
      </c>
      <c r="Y41" t="s">
        <v>99</v>
      </c>
      <c r="Z41" t="s">
        <v>92</v>
      </c>
      <c r="AA41" t="s">
        <v>98</v>
      </c>
      <c r="AC41" t="s">
        <v>98</v>
      </c>
      <c r="AD41" t="s">
        <v>98</v>
      </c>
      <c r="AF41">
        <v>0</v>
      </c>
      <c r="AG41" t="s">
        <v>99</v>
      </c>
      <c r="AH41" s="6" t="s">
        <v>108</v>
      </c>
      <c r="AJ41" s="6" t="s">
        <v>108</v>
      </c>
      <c r="AL41" s="6" t="s">
        <v>108</v>
      </c>
      <c r="AM41" t="s">
        <v>92</v>
      </c>
      <c r="AO41">
        <v>0</v>
      </c>
      <c r="AP41" t="s">
        <v>99</v>
      </c>
      <c r="AQ41" t="s">
        <v>92</v>
      </c>
      <c r="AR41" t="s">
        <v>131</v>
      </c>
      <c r="AS41" t="s">
        <v>133</v>
      </c>
      <c r="AT41" t="s">
        <v>133</v>
      </c>
      <c r="AU41" t="s">
        <v>131</v>
      </c>
      <c r="AV41" t="s">
        <v>133</v>
      </c>
      <c r="AW41" t="s">
        <v>135</v>
      </c>
      <c r="AX41">
        <v>16</v>
      </c>
      <c r="AY41">
        <v>1</v>
      </c>
    </row>
    <row r="42" spans="1:51" x14ac:dyDescent="0.25">
      <c r="A42" s="18"/>
      <c r="B42">
        <v>40</v>
      </c>
      <c r="C42" t="s">
        <v>66</v>
      </c>
      <c r="D42" t="s">
        <v>66</v>
      </c>
      <c r="E42" t="s">
        <v>140</v>
      </c>
      <c r="F42" t="s">
        <v>137</v>
      </c>
      <c r="G42" t="s">
        <v>58</v>
      </c>
      <c r="H42" t="s">
        <v>63</v>
      </c>
      <c r="I42" s="6" t="s">
        <v>108</v>
      </c>
      <c r="J42" s="6" t="s">
        <v>108</v>
      </c>
      <c r="K42" s="6" t="s">
        <v>108</v>
      </c>
      <c r="L42" t="s">
        <v>58</v>
      </c>
      <c r="M42" t="s">
        <v>137</v>
      </c>
      <c r="N42" t="s">
        <v>66</v>
      </c>
      <c r="O42" t="s">
        <v>137</v>
      </c>
      <c r="P42" t="s">
        <v>58</v>
      </c>
      <c r="R42" t="s">
        <v>67</v>
      </c>
      <c r="T42">
        <v>1</v>
      </c>
      <c r="U42">
        <v>1</v>
      </c>
      <c r="V42" t="s">
        <v>92</v>
      </c>
      <c r="W42" t="s">
        <v>92</v>
      </c>
      <c r="X42" t="s">
        <v>97</v>
      </c>
      <c r="Y42" t="s">
        <v>92</v>
      </c>
      <c r="Z42" t="s">
        <v>92</v>
      </c>
      <c r="AA42" t="s">
        <v>98</v>
      </c>
      <c r="AC42" t="s">
        <v>98</v>
      </c>
      <c r="AD42" t="s">
        <v>99</v>
      </c>
      <c r="AF42">
        <v>0</v>
      </c>
      <c r="AG42" t="s">
        <v>109</v>
      </c>
      <c r="AL42" s="6" t="s">
        <v>108</v>
      </c>
      <c r="AM42" t="s">
        <v>99</v>
      </c>
      <c r="AO42">
        <v>1</v>
      </c>
      <c r="AP42" t="s">
        <v>97</v>
      </c>
      <c r="AQ42" t="s">
        <v>92</v>
      </c>
      <c r="AR42" t="s">
        <v>131</v>
      </c>
      <c r="AS42" t="s">
        <v>131</v>
      </c>
      <c r="AT42" t="s">
        <v>131</v>
      </c>
      <c r="AU42" t="s">
        <v>131</v>
      </c>
      <c r="AV42" t="s">
        <v>126</v>
      </c>
      <c r="AW42" t="s">
        <v>134</v>
      </c>
      <c r="AX42">
        <v>16</v>
      </c>
      <c r="AY42">
        <v>1</v>
      </c>
    </row>
    <row r="43" spans="1:51" x14ac:dyDescent="0.25">
      <c r="A43" s="18"/>
      <c r="B43">
        <v>41</v>
      </c>
      <c r="C43" t="s">
        <v>58</v>
      </c>
      <c r="D43" t="s">
        <v>66</v>
      </c>
      <c r="E43" t="s">
        <v>161</v>
      </c>
      <c r="F43" t="s">
        <v>137</v>
      </c>
      <c r="G43" t="s">
        <v>58</v>
      </c>
      <c r="H43" t="s">
        <v>63</v>
      </c>
      <c r="J43" s="6" t="s">
        <v>108</v>
      </c>
      <c r="L43" t="s">
        <v>66</v>
      </c>
      <c r="M43" t="s">
        <v>137</v>
      </c>
      <c r="N43" t="s">
        <v>66</v>
      </c>
      <c r="O43" t="s">
        <v>137</v>
      </c>
      <c r="P43" t="s">
        <v>58</v>
      </c>
      <c r="R43" t="s">
        <v>58</v>
      </c>
      <c r="T43">
        <v>1</v>
      </c>
      <c r="U43">
        <v>2</v>
      </c>
      <c r="V43" t="s">
        <v>92</v>
      </c>
      <c r="W43" t="s">
        <v>92</v>
      </c>
      <c r="X43" t="s">
        <v>97</v>
      </c>
      <c r="Y43" t="s">
        <v>98</v>
      </c>
      <c r="Z43" t="s">
        <v>92</v>
      </c>
      <c r="AA43" t="s">
        <v>98</v>
      </c>
      <c r="AC43" t="s">
        <v>98</v>
      </c>
      <c r="AD43" t="s">
        <v>99</v>
      </c>
      <c r="AF43">
        <v>2</v>
      </c>
      <c r="AG43" t="s">
        <v>98</v>
      </c>
      <c r="AH43" s="6" t="s">
        <v>108</v>
      </c>
      <c r="AK43" s="6" t="s">
        <v>108</v>
      </c>
      <c r="AL43" s="6" t="s">
        <v>108</v>
      </c>
      <c r="AM43" t="s">
        <v>92</v>
      </c>
      <c r="AO43">
        <v>1</v>
      </c>
      <c r="AP43" t="s">
        <v>92</v>
      </c>
      <c r="AQ43" t="s">
        <v>98</v>
      </c>
      <c r="AR43" t="s">
        <v>131</v>
      </c>
      <c r="AS43" t="s">
        <v>131</v>
      </c>
      <c r="AT43" t="s">
        <v>131</v>
      </c>
      <c r="AU43" t="s">
        <v>131</v>
      </c>
      <c r="AV43" t="s">
        <v>131</v>
      </c>
      <c r="AW43" t="s">
        <v>134</v>
      </c>
      <c r="AX43">
        <v>16</v>
      </c>
      <c r="AY43">
        <v>1</v>
      </c>
    </row>
    <row r="44" spans="1:51" x14ac:dyDescent="0.25">
      <c r="A44" s="18"/>
      <c r="B44">
        <v>42</v>
      </c>
      <c r="C44" t="s">
        <v>58</v>
      </c>
      <c r="D44" t="s">
        <v>58</v>
      </c>
      <c r="E44" t="s">
        <v>137</v>
      </c>
      <c r="F44" t="s">
        <v>162</v>
      </c>
      <c r="G44" t="s">
        <v>58</v>
      </c>
      <c r="H44" t="s">
        <v>150</v>
      </c>
      <c r="J44" s="6" t="s">
        <v>108</v>
      </c>
      <c r="L44" t="s">
        <v>66</v>
      </c>
      <c r="M44" t="s">
        <v>137</v>
      </c>
      <c r="N44" t="s">
        <v>66</v>
      </c>
      <c r="O44" t="s">
        <v>137</v>
      </c>
      <c r="P44" t="s">
        <v>58</v>
      </c>
      <c r="R44" t="s">
        <v>67</v>
      </c>
      <c r="T44">
        <v>0</v>
      </c>
      <c r="U44">
        <v>0</v>
      </c>
      <c r="V44" t="s">
        <v>92</v>
      </c>
      <c r="W44" t="s">
        <v>92</v>
      </c>
      <c r="X44" t="s">
        <v>97</v>
      </c>
      <c r="Y44" t="s">
        <v>98</v>
      </c>
      <c r="Z44" t="s">
        <v>98</v>
      </c>
      <c r="AA44" t="s">
        <v>98</v>
      </c>
      <c r="AC44" t="s">
        <v>98</v>
      </c>
      <c r="AD44" t="s">
        <v>97</v>
      </c>
      <c r="AF44">
        <v>0</v>
      </c>
      <c r="AG44" t="s">
        <v>98</v>
      </c>
      <c r="AL44" s="6" t="s">
        <v>108</v>
      </c>
      <c r="AM44" t="s">
        <v>92</v>
      </c>
      <c r="AO44">
        <v>0</v>
      </c>
      <c r="AP44" t="s">
        <v>97</v>
      </c>
      <c r="AQ44" t="s">
        <v>98</v>
      </c>
      <c r="AR44" t="s">
        <v>133</v>
      </c>
      <c r="AS44" t="s">
        <v>133</v>
      </c>
      <c r="AT44" t="s">
        <v>126</v>
      </c>
      <c r="AU44" t="s">
        <v>133</v>
      </c>
      <c r="AV44" t="s">
        <v>126</v>
      </c>
      <c r="AW44" t="s">
        <v>134</v>
      </c>
      <c r="AX44">
        <v>16</v>
      </c>
      <c r="AY44">
        <v>1</v>
      </c>
    </row>
    <row r="45" spans="1:51" x14ac:dyDescent="0.25">
      <c r="A45" s="18"/>
      <c r="B45">
        <v>43</v>
      </c>
      <c r="C45" t="s">
        <v>58</v>
      </c>
      <c r="D45" t="s">
        <v>58</v>
      </c>
      <c r="E45" t="s">
        <v>137</v>
      </c>
      <c r="F45" t="s">
        <v>163</v>
      </c>
      <c r="G45" t="s">
        <v>58</v>
      </c>
      <c r="H45" t="s">
        <v>150</v>
      </c>
      <c r="J45" s="6" t="s">
        <v>108</v>
      </c>
      <c r="L45" t="s">
        <v>66</v>
      </c>
      <c r="M45" t="s">
        <v>137</v>
      </c>
      <c r="N45" t="s">
        <v>66</v>
      </c>
      <c r="O45" t="s">
        <v>137</v>
      </c>
      <c r="P45" t="s">
        <v>58</v>
      </c>
      <c r="R45" t="s">
        <v>67</v>
      </c>
      <c r="T45">
        <v>2</v>
      </c>
      <c r="U45">
        <v>2</v>
      </c>
      <c r="V45" t="s">
        <v>92</v>
      </c>
      <c r="W45" t="s">
        <v>92</v>
      </c>
      <c r="X45" t="s">
        <v>97</v>
      </c>
      <c r="Y45" t="s">
        <v>98</v>
      </c>
      <c r="Z45" t="s">
        <v>92</v>
      </c>
      <c r="AA45" t="s">
        <v>98</v>
      </c>
      <c r="AC45" t="s">
        <v>98</v>
      </c>
      <c r="AD45" t="s">
        <v>99</v>
      </c>
      <c r="AF45">
        <v>1</v>
      </c>
      <c r="AG45" t="s">
        <v>98</v>
      </c>
      <c r="AL45" s="6" t="s">
        <v>108</v>
      </c>
      <c r="AM45" t="s">
        <v>92</v>
      </c>
      <c r="AO45">
        <v>1</v>
      </c>
      <c r="AP45" t="s">
        <v>99</v>
      </c>
      <c r="AQ45" t="s">
        <v>92</v>
      </c>
      <c r="AR45" t="s">
        <v>131</v>
      </c>
      <c r="AS45" t="s">
        <v>131</v>
      </c>
      <c r="AT45" t="s">
        <v>131</v>
      </c>
      <c r="AU45" t="s">
        <v>131</v>
      </c>
      <c r="AV45" t="s">
        <v>131</v>
      </c>
      <c r="AW45" t="s">
        <v>134</v>
      </c>
      <c r="AX45">
        <v>16</v>
      </c>
      <c r="AY45">
        <v>1</v>
      </c>
    </row>
    <row r="46" spans="1:51" x14ac:dyDescent="0.25">
      <c r="A46" s="18"/>
      <c r="B46">
        <v>44</v>
      </c>
      <c r="C46" t="s">
        <v>58</v>
      </c>
      <c r="D46" t="s">
        <v>66</v>
      </c>
      <c r="E46" t="s">
        <v>140</v>
      </c>
      <c r="F46" t="s">
        <v>137</v>
      </c>
      <c r="G46" t="s">
        <v>58</v>
      </c>
      <c r="H46" t="s">
        <v>63</v>
      </c>
      <c r="J46" s="6" t="s">
        <v>108</v>
      </c>
      <c r="L46" t="s">
        <v>66</v>
      </c>
      <c r="M46" t="s">
        <v>137</v>
      </c>
      <c r="N46" t="s">
        <v>66</v>
      </c>
      <c r="O46" t="s">
        <v>137</v>
      </c>
      <c r="P46" t="s">
        <v>58</v>
      </c>
      <c r="R46" t="s">
        <v>67</v>
      </c>
      <c r="T46">
        <v>0</v>
      </c>
      <c r="U46">
        <v>0</v>
      </c>
      <c r="V46" t="s">
        <v>92</v>
      </c>
      <c r="W46" t="s">
        <v>92</v>
      </c>
      <c r="X46" t="s">
        <v>97</v>
      </c>
      <c r="Y46" t="s">
        <v>92</v>
      </c>
      <c r="Z46" t="s">
        <v>92</v>
      </c>
      <c r="AA46" t="s">
        <v>98</v>
      </c>
      <c r="AC46" t="s">
        <v>98</v>
      </c>
      <c r="AD46" t="s">
        <v>99</v>
      </c>
      <c r="AF46">
        <v>0</v>
      </c>
      <c r="AG46" t="s">
        <v>92</v>
      </c>
      <c r="AL46" s="6" t="s">
        <v>108</v>
      </c>
      <c r="AM46" t="s">
        <v>92</v>
      </c>
      <c r="AO46">
        <v>0</v>
      </c>
      <c r="AP46" t="s">
        <v>99</v>
      </c>
      <c r="AQ46" t="s">
        <v>92</v>
      </c>
      <c r="AR46" t="s">
        <v>132</v>
      </c>
      <c r="AS46" t="s">
        <v>131</v>
      </c>
      <c r="AT46" t="s">
        <v>133</v>
      </c>
      <c r="AU46" t="s">
        <v>131</v>
      </c>
      <c r="AV46" t="s">
        <v>126</v>
      </c>
      <c r="AW46" t="s">
        <v>134</v>
      </c>
      <c r="AX46">
        <v>16</v>
      </c>
      <c r="AY46">
        <v>1</v>
      </c>
    </row>
    <row r="47" spans="1:51" x14ac:dyDescent="0.25">
      <c r="A47" s="18"/>
      <c r="B47">
        <v>45</v>
      </c>
      <c r="C47" t="s">
        <v>58</v>
      </c>
      <c r="D47" t="s">
        <v>58</v>
      </c>
      <c r="E47" t="s">
        <v>137</v>
      </c>
      <c r="F47" t="s">
        <v>162</v>
      </c>
      <c r="G47" t="s">
        <v>58</v>
      </c>
      <c r="H47" t="s">
        <v>150</v>
      </c>
      <c r="J47" s="6" t="s">
        <v>108</v>
      </c>
      <c r="L47" t="s">
        <v>66</v>
      </c>
      <c r="M47" t="s">
        <v>137</v>
      </c>
      <c r="N47" t="s">
        <v>66</v>
      </c>
      <c r="O47" t="s">
        <v>137</v>
      </c>
      <c r="P47" t="s">
        <v>58</v>
      </c>
      <c r="R47" t="s">
        <v>67</v>
      </c>
      <c r="T47">
        <v>0</v>
      </c>
      <c r="U47">
        <v>0</v>
      </c>
      <c r="V47" t="s">
        <v>92</v>
      </c>
      <c r="W47" t="s">
        <v>92</v>
      </c>
      <c r="X47" t="s">
        <v>97</v>
      </c>
      <c r="Y47" t="s">
        <v>98</v>
      </c>
      <c r="Z47" t="s">
        <v>98</v>
      </c>
      <c r="AA47" t="s">
        <v>98</v>
      </c>
      <c r="AC47" t="s">
        <v>98</v>
      </c>
      <c r="AD47" t="s">
        <v>97</v>
      </c>
      <c r="AF47">
        <v>0</v>
      </c>
      <c r="AG47" t="s">
        <v>98</v>
      </c>
      <c r="AL47" s="6" t="s">
        <v>108</v>
      </c>
      <c r="AM47" t="s">
        <v>92</v>
      </c>
      <c r="AO47">
        <v>0</v>
      </c>
      <c r="AP47" t="s">
        <v>97</v>
      </c>
      <c r="AQ47" t="s">
        <v>98</v>
      </c>
      <c r="AR47" t="s">
        <v>133</v>
      </c>
      <c r="AS47" t="s">
        <v>133</v>
      </c>
      <c r="AT47" t="s">
        <v>126</v>
      </c>
      <c r="AU47" t="s">
        <v>133</v>
      </c>
      <c r="AV47" t="s">
        <v>126</v>
      </c>
      <c r="AW47" t="s">
        <v>134</v>
      </c>
      <c r="AX47">
        <v>16</v>
      </c>
      <c r="AY47">
        <v>1</v>
      </c>
    </row>
    <row r="48" spans="1:51" x14ac:dyDescent="0.25">
      <c r="A48" s="18"/>
      <c r="B48">
        <v>46</v>
      </c>
      <c r="C48" t="s">
        <v>58</v>
      </c>
      <c r="D48" t="s">
        <v>58</v>
      </c>
      <c r="E48" t="s">
        <v>137</v>
      </c>
      <c r="F48" t="s">
        <v>162</v>
      </c>
      <c r="G48" t="s">
        <v>66</v>
      </c>
      <c r="H48" t="s">
        <v>137</v>
      </c>
      <c r="I48" s="6" t="s">
        <v>137</v>
      </c>
      <c r="J48" s="6" t="s">
        <v>137</v>
      </c>
      <c r="K48" s="6" t="s">
        <v>137</v>
      </c>
      <c r="L48" t="s">
        <v>66</v>
      </c>
      <c r="M48" t="s">
        <v>137</v>
      </c>
      <c r="N48" t="s">
        <v>58</v>
      </c>
      <c r="O48" t="s">
        <v>137</v>
      </c>
      <c r="P48" t="s">
        <v>58</v>
      </c>
      <c r="R48" t="s">
        <v>143</v>
      </c>
      <c r="T48">
        <v>0</v>
      </c>
      <c r="U48">
        <v>0</v>
      </c>
      <c r="V48" t="s">
        <v>92</v>
      </c>
      <c r="W48" t="s">
        <v>92</v>
      </c>
      <c r="X48" t="s">
        <v>97</v>
      </c>
      <c r="Y48" t="s">
        <v>98</v>
      </c>
      <c r="Z48" t="s">
        <v>92</v>
      </c>
      <c r="AA48" t="s">
        <v>98</v>
      </c>
      <c r="AC48" t="s">
        <v>98</v>
      </c>
      <c r="AD48" t="s">
        <v>98</v>
      </c>
      <c r="AF48">
        <v>1</v>
      </c>
      <c r="AG48" t="s">
        <v>92</v>
      </c>
      <c r="AH48" s="6" t="s">
        <v>108</v>
      </c>
      <c r="AI48" s="6" t="s">
        <v>108</v>
      </c>
      <c r="AK48" s="6" t="s">
        <v>108</v>
      </c>
      <c r="AL48" s="6" t="s">
        <v>108</v>
      </c>
      <c r="AM48" t="s">
        <v>97</v>
      </c>
      <c r="AO48">
        <v>0</v>
      </c>
      <c r="AP48" t="s">
        <v>99</v>
      </c>
      <c r="AQ48" t="s">
        <v>92</v>
      </c>
      <c r="AR48" t="s">
        <v>131</v>
      </c>
      <c r="AS48" t="s">
        <v>131</v>
      </c>
      <c r="AT48" t="s">
        <v>133</v>
      </c>
      <c r="AU48" t="s">
        <v>131</v>
      </c>
      <c r="AV48" t="s">
        <v>133</v>
      </c>
      <c r="AW48" t="s">
        <v>134</v>
      </c>
      <c r="AX48">
        <v>17</v>
      </c>
      <c r="AY48">
        <v>1</v>
      </c>
    </row>
    <row r="49" spans="1:51" x14ac:dyDescent="0.25">
      <c r="A49" s="18"/>
      <c r="B49">
        <v>47</v>
      </c>
      <c r="C49" t="s">
        <v>66</v>
      </c>
      <c r="D49" t="s">
        <v>58</v>
      </c>
      <c r="E49" t="s">
        <v>137</v>
      </c>
      <c r="F49" t="s">
        <v>162</v>
      </c>
      <c r="G49" t="s">
        <v>58</v>
      </c>
      <c r="H49" t="s">
        <v>144</v>
      </c>
      <c r="J49" s="6" t="s">
        <v>108</v>
      </c>
      <c r="L49" t="s">
        <v>58</v>
      </c>
      <c r="M49" t="s">
        <v>137</v>
      </c>
      <c r="N49" t="s">
        <v>66</v>
      </c>
      <c r="O49" t="s">
        <v>137</v>
      </c>
      <c r="P49" t="s">
        <v>58</v>
      </c>
      <c r="R49" t="s">
        <v>58</v>
      </c>
      <c r="T49">
        <v>0</v>
      </c>
      <c r="U49">
        <v>0</v>
      </c>
      <c r="V49" t="s">
        <v>92</v>
      </c>
      <c r="W49" t="s">
        <v>92</v>
      </c>
      <c r="X49" t="s">
        <v>97</v>
      </c>
      <c r="Y49" t="s">
        <v>98</v>
      </c>
      <c r="Z49" t="s">
        <v>97</v>
      </c>
      <c r="AA49" t="s">
        <v>98</v>
      </c>
      <c r="AC49" t="s">
        <v>98</v>
      </c>
      <c r="AD49" t="s">
        <v>99</v>
      </c>
      <c r="AF49">
        <v>0</v>
      </c>
      <c r="AG49" t="s">
        <v>92</v>
      </c>
      <c r="AL49" s="6" t="s">
        <v>108</v>
      </c>
      <c r="AM49" t="s">
        <v>92</v>
      </c>
      <c r="AO49">
        <v>0</v>
      </c>
      <c r="AP49" t="s">
        <v>99</v>
      </c>
      <c r="AQ49" t="s">
        <v>98</v>
      </c>
      <c r="AR49" t="s">
        <v>131</v>
      </c>
      <c r="AS49" t="s">
        <v>131</v>
      </c>
      <c r="AT49" t="s">
        <v>131</v>
      </c>
      <c r="AU49" t="s">
        <v>131</v>
      </c>
      <c r="AV49" t="s">
        <v>131</v>
      </c>
      <c r="AW49" t="s">
        <v>134</v>
      </c>
      <c r="AX49">
        <v>16</v>
      </c>
      <c r="AY49">
        <v>1</v>
      </c>
    </row>
    <row r="50" spans="1:51" s="4" customFormat="1" x14ac:dyDescent="0.25">
      <c r="A50" s="3"/>
      <c r="I50" s="7"/>
      <c r="J50" s="7"/>
      <c r="K50" s="7"/>
      <c r="AH50" s="7"/>
      <c r="AI50" s="7"/>
      <c r="AJ50" s="7"/>
      <c r="AK50" s="7"/>
      <c r="AL50" s="7"/>
    </row>
    <row r="51" spans="1:51" ht="15" customHeight="1" x14ac:dyDescent="0.25">
      <c r="A51" s="18" t="s">
        <v>165</v>
      </c>
      <c r="B51">
        <v>48</v>
      </c>
      <c r="C51" t="s">
        <v>58</v>
      </c>
      <c r="D51" t="s">
        <v>66</v>
      </c>
      <c r="E51" t="s">
        <v>140</v>
      </c>
      <c r="F51" t="s">
        <v>137</v>
      </c>
      <c r="G51" t="s">
        <v>66</v>
      </c>
      <c r="H51" t="s">
        <v>137</v>
      </c>
      <c r="I51" s="6" t="s">
        <v>137</v>
      </c>
      <c r="J51" s="6" t="s">
        <v>137</v>
      </c>
      <c r="K51" s="6" t="s">
        <v>137</v>
      </c>
      <c r="L51" t="s">
        <v>58</v>
      </c>
      <c r="M51" t="s">
        <v>65</v>
      </c>
      <c r="N51" t="s">
        <v>58</v>
      </c>
      <c r="O51" t="s">
        <v>166</v>
      </c>
      <c r="P51" t="s">
        <v>58</v>
      </c>
      <c r="R51" t="s">
        <v>143</v>
      </c>
      <c r="T51">
        <v>2</v>
      </c>
      <c r="U51">
        <v>2</v>
      </c>
      <c r="V51" t="s">
        <v>92</v>
      </c>
      <c r="W51" t="s">
        <v>99</v>
      </c>
      <c r="X51" t="s">
        <v>97</v>
      </c>
      <c r="Y51" t="s">
        <v>98</v>
      </c>
      <c r="Z51" t="s">
        <v>92</v>
      </c>
      <c r="AA51" t="s">
        <v>98</v>
      </c>
      <c r="AC51" t="s">
        <v>98</v>
      </c>
      <c r="AD51" t="s">
        <v>99</v>
      </c>
      <c r="AF51">
        <v>0</v>
      </c>
      <c r="AG51" t="s">
        <v>109</v>
      </c>
      <c r="AL51" s="6" t="s">
        <v>108</v>
      </c>
      <c r="AM51" t="s">
        <v>92</v>
      </c>
      <c r="AO51">
        <v>1</v>
      </c>
      <c r="AP51" t="s">
        <v>99</v>
      </c>
      <c r="AQ51" t="s">
        <v>98</v>
      </c>
      <c r="AR51" t="s">
        <v>131</v>
      </c>
      <c r="AS51" t="s">
        <v>131</v>
      </c>
      <c r="AT51" t="s">
        <v>131</v>
      </c>
      <c r="AU51" t="s">
        <v>131</v>
      </c>
      <c r="AV51" t="s">
        <v>132</v>
      </c>
      <c r="AW51" t="s">
        <v>134</v>
      </c>
      <c r="AX51">
        <v>18</v>
      </c>
      <c r="AY51">
        <v>3</v>
      </c>
    </row>
    <row r="52" spans="1:51" x14ac:dyDescent="0.25">
      <c r="A52" s="18"/>
      <c r="B52">
        <v>49</v>
      </c>
      <c r="C52" t="s">
        <v>66</v>
      </c>
      <c r="D52" t="s">
        <v>66</v>
      </c>
      <c r="E52" t="s">
        <v>167</v>
      </c>
      <c r="F52" t="s">
        <v>137</v>
      </c>
      <c r="G52" t="s">
        <v>58</v>
      </c>
      <c r="H52" t="s">
        <v>168</v>
      </c>
      <c r="I52" s="6" t="s">
        <v>108</v>
      </c>
      <c r="L52" t="s">
        <v>66</v>
      </c>
      <c r="M52" t="s">
        <v>137</v>
      </c>
      <c r="N52" t="s">
        <v>66</v>
      </c>
      <c r="O52" t="s">
        <v>137</v>
      </c>
      <c r="P52" t="s">
        <v>58</v>
      </c>
      <c r="R52" t="s">
        <v>67</v>
      </c>
      <c r="T52">
        <v>2</v>
      </c>
      <c r="U52">
        <v>2</v>
      </c>
      <c r="V52" t="s">
        <v>92</v>
      </c>
      <c r="W52" t="s">
        <v>99</v>
      </c>
      <c r="X52" t="s">
        <v>97</v>
      </c>
      <c r="Y52" t="s">
        <v>98</v>
      </c>
      <c r="Z52" t="s">
        <v>92</v>
      </c>
      <c r="AA52" t="s">
        <v>98</v>
      </c>
      <c r="AC52" t="s">
        <v>98</v>
      </c>
      <c r="AD52" t="s">
        <v>99</v>
      </c>
      <c r="AF52">
        <v>3</v>
      </c>
      <c r="AG52" t="s">
        <v>98</v>
      </c>
      <c r="AH52" s="6" t="s">
        <v>108</v>
      </c>
      <c r="AL52" s="6" t="s">
        <v>108</v>
      </c>
      <c r="AM52" t="s">
        <v>92</v>
      </c>
      <c r="AO52">
        <v>1</v>
      </c>
      <c r="AP52" t="s">
        <v>99</v>
      </c>
      <c r="AQ52" t="s">
        <v>98</v>
      </c>
      <c r="AR52" t="s">
        <v>131</v>
      </c>
      <c r="AS52" t="s">
        <v>132</v>
      </c>
      <c r="AT52" t="s">
        <v>131</v>
      </c>
      <c r="AU52" t="s">
        <v>131</v>
      </c>
      <c r="AV52" t="s">
        <v>131</v>
      </c>
      <c r="AW52" t="s">
        <v>135</v>
      </c>
      <c r="AX52">
        <v>18</v>
      </c>
      <c r="AY52">
        <v>3</v>
      </c>
    </row>
    <row r="53" spans="1:51" x14ac:dyDescent="0.25">
      <c r="A53" s="18"/>
      <c r="B53">
        <v>50</v>
      </c>
      <c r="C53" t="s">
        <v>58</v>
      </c>
      <c r="D53" t="s">
        <v>66</v>
      </c>
      <c r="E53" t="s">
        <v>169</v>
      </c>
      <c r="F53" t="s">
        <v>137</v>
      </c>
      <c r="G53" t="s">
        <v>58</v>
      </c>
      <c r="H53" t="s">
        <v>168</v>
      </c>
      <c r="I53" s="6" t="s">
        <v>108</v>
      </c>
      <c r="L53" t="s">
        <v>58</v>
      </c>
      <c r="M53" t="s">
        <v>137</v>
      </c>
      <c r="N53" t="s">
        <v>66</v>
      </c>
      <c r="O53" t="s">
        <v>137</v>
      </c>
      <c r="P53" t="s">
        <v>58</v>
      </c>
      <c r="R53" t="s">
        <v>58</v>
      </c>
      <c r="T53">
        <v>2</v>
      </c>
      <c r="U53">
        <v>2</v>
      </c>
      <c r="V53" t="s">
        <v>92</v>
      </c>
      <c r="W53" t="s">
        <v>99</v>
      </c>
      <c r="X53" t="s">
        <v>97</v>
      </c>
      <c r="Y53" t="s">
        <v>98</v>
      </c>
      <c r="Z53" t="s">
        <v>92</v>
      </c>
      <c r="AA53" t="s">
        <v>98</v>
      </c>
      <c r="AC53" t="s">
        <v>98</v>
      </c>
      <c r="AD53" t="s">
        <v>99</v>
      </c>
      <c r="AF53">
        <v>3</v>
      </c>
      <c r="AG53" t="s">
        <v>98</v>
      </c>
      <c r="AH53" s="6" t="s">
        <v>108</v>
      </c>
      <c r="AL53" s="6" t="s">
        <v>108</v>
      </c>
      <c r="AM53" t="s">
        <v>92</v>
      </c>
      <c r="AO53">
        <v>1</v>
      </c>
      <c r="AP53" t="s">
        <v>99</v>
      </c>
      <c r="AQ53" t="s">
        <v>98</v>
      </c>
      <c r="AR53" t="s">
        <v>131</v>
      </c>
      <c r="AS53" t="s">
        <v>131</v>
      </c>
      <c r="AT53" t="s">
        <v>131</v>
      </c>
      <c r="AU53" t="s">
        <v>131</v>
      </c>
      <c r="AV53" t="s">
        <v>131</v>
      </c>
      <c r="AW53" t="s">
        <v>135</v>
      </c>
      <c r="AX53">
        <v>18</v>
      </c>
      <c r="AY53">
        <v>3</v>
      </c>
    </row>
    <row r="54" spans="1:51" x14ac:dyDescent="0.25">
      <c r="A54" s="18"/>
      <c r="B54">
        <v>51</v>
      </c>
      <c r="C54" t="s">
        <v>66</v>
      </c>
      <c r="D54" t="s">
        <v>58</v>
      </c>
      <c r="E54" t="s">
        <v>137</v>
      </c>
      <c r="F54" t="s">
        <v>162</v>
      </c>
      <c r="G54" t="s">
        <v>66</v>
      </c>
      <c r="H54" t="s">
        <v>137</v>
      </c>
      <c r="I54" s="6" t="s">
        <v>137</v>
      </c>
      <c r="J54" s="6" t="s">
        <v>137</v>
      </c>
      <c r="K54" s="6" t="s">
        <v>137</v>
      </c>
      <c r="L54" t="s">
        <v>58</v>
      </c>
      <c r="M54" t="s">
        <v>170</v>
      </c>
      <c r="N54" t="s">
        <v>66</v>
      </c>
      <c r="O54" t="s">
        <v>137</v>
      </c>
      <c r="P54" t="s">
        <v>58</v>
      </c>
      <c r="R54" t="s">
        <v>67</v>
      </c>
      <c r="T54">
        <v>2</v>
      </c>
      <c r="U54">
        <v>2</v>
      </c>
      <c r="V54" t="s">
        <v>92</v>
      </c>
      <c r="W54" t="s">
        <v>99</v>
      </c>
      <c r="X54" t="s">
        <v>97</v>
      </c>
      <c r="Y54" t="s">
        <v>98</v>
      </c>
      <c r="Z54" t="s">
        <v>92</v>
      </c>
      <c r="AA54" t="s">
        <v>98</v>
      </c>
      <c r="AC54" t="s">
        <v>98</v>
      </c>
      <c r="AD54" t="s">
        <v>99</v>
      </c>
      <c r="AF54">
        <v>3</v>
      </c>
      <c r="AG54" t="s">
        <v>98</v>
      </c>
      <c r="AH54" s="6" t="s">
        <v>108</v>
      </c>
      <c r="AI54" s="6" t="s">
        <v>108</v>
      </c>
      <c r="AL54" s="6" t="s">
        <v>108</v>
      </c>
      <c r="AM54" t="s">
        <v>92</v>
      </c>
      <c r="AO54">
        <v>1</v>
      </c>
      <c r="AP54" t="s">
        <v>99</v>
      </c>
      <c r="AQ54" t="s">
        <v>98</v>
      </c>
      <c r="AR54" t="s">
        <v>131</v>
      </c>
      <c r="AS54" t="s">
        <v>131</v>
      </c>
      <c r="AT54" t="s">
        <v>131</v>
      </c>
      <c r="AU54" t="s">
        <v>131</v>
      </c>
      <c r="AV54" t="s">
        <v>131</v>
      </c>
      <c r="AW54" t="s">
        <v>134</v>
      </c>
      <c r="AX54">
        <v>18</v>
      </c>
      <c r="AY54">
        <v>3</v>
      </c>
    </row>
    <row r="55" spans="1:51" x14ac:dyDescent="0.25">
      <c r="A55" s="18"/>
      <c r="B55">
        <v>52</v>
      </c>
      <c r="C55" t="s">
        <v>66</v>
      </c>
      <c r="D55" t="s">
        <v>66</v>
      </c>
      <c r="E55" t="s">
        <v>167</v>
      </c>
      <c r="F55" t="s">
        <v>137</v>
      </c>
      <c r="G55" t="s">
        <v>66</v>
      </c>
      <c r="H55" t="s">
        <v>137</v>
      </c>
      <c r="I55" s="6" t="s">
        <v>137</v>
      </c>
      <c r="J55" s="6" t="s">
        <v>137</v>
      </c>
      <c r="K55" s="6" t="s">
        <v>137</v>
      </c>
      <c r="L55" t="s">
        <v>58</v>
      </c>
      <c r="M55" t="s">
        <v>65</v>
      </c>
      <c r="N55" t="s">
        <v>66</v>
      </c>
      <c r="O55" t="s">
        <v>137</v>
      </c>
      <c r="P55" t="s">
        <v>58</v>
      </c>
      <c r="R55" t="s">
        <v>58</v>
      </c>
      <c r="T55">
        <v>2</v>
      </c>
      <c r="U55">
        <v>2</v>
      </c>
      <c r="V55" t="s">
        <v>92</v>
      </c>
      <c r="W55" t="s">
        <v>99</v>
      </c>
      <c r="X55" t="s">
        <v>97</v>
      </c>
      <c r="Y55" t="s">
        <v>98</v>
      </c>
      <c r="Z55" t="s">
        <v>92</v>
      </c>
      <c r="AA55" t="s">
        <v>98</v>
      </c>
      <c r="AC55" t="s">
        <v>98</v>
      </c>
      <c r="AD55" t="s">
        <v>99</v>
      </c>
      <c r="AF55">
        <v>2</v>
      </c>
      <c r="AG55" t="s">
        <v>109</v>
      </c>
      <c r="AI55" s="6" t="s">
        <v>108</v>
      </c>
      <c r="AK55" s="6" t="s">
        <v>108</v>
      </c>
      <c r="AL55" s="6" t="s">
        <v>108</v>
      </c>
      <c r="AM55" t="s">
        <v>92</v>
      </c>
      <c r="AO55">
        <v>1</v>
      </c>
      <c r="AP55" t="s">
        <v>99</v>
      </c>
      <c r="AQ55" t="s">
        <v>98</v>
      </c>
      <c r="AR55" t="s">
        <v>133</v>
      </c>
      <c r="AS55" t="s">
        <v>132</v>
      </c>
      <c r="AT55" t="s">
        <v>131</v>
      </c>
      <c r="AU55" t="s">
        <v>131</v>
      </c>
      <c r="AV55" t="s">
        <v>132</v>
      </c>
      <c r="AW55" t="s">
        <v>135</v>
      </c>
      <c r="AX55">
        <v>18</v>
      </c>
      <c r="AY55">
        <v>3</v>
      </c>
    </row>
    <row r="56" spans="1:51" x14ac:dyDescent="0.25">
      <c r="A56" s="18"/>
      <c r="B56">
        <v>53</v>
      </c>
      <c r="C56" t="s">
        <v>58</v>
      </c>
      <c r="D56" t="s">
        <v>66</v>
      </c>
      <c r="E56" t="s">
        <v>137</v>
      </c>
      <c r="F56" t="s">
        <v>137</v>
      </c>
      <c r="G56" t="s">
        <v>137</v>
      </c>
      <c r="H56" t="s">
        <v>137</v>
      </c>
      <c r="I56" s="6" t="s">
        <v>137</v>
      </c>
      <c r="J56" s="6" t="s">
        <v>137</v>
      </c>
      <c r="K56" s="6" t="s">
        <v>137</v>
      </c>
      <c r="L56" t="s">
        <v>58</v>
      </c>
      <c r="M56" t="s">
        <v>65</v>
      </c>
      <c r="N56" t="s">
        <v>66</v>
      </c>
      <c r="O56" t="s">
        <v>137</v>
      </c>
      <c r="P56" t="s">
        <v>58</v>
      </c>
      <c r="R56" t="s">
        <v>58</v>
      </c>
      <c r="T56">
        <v>2</v>
      </c>
      <c r="U56">
        <v>2</v>
      </c>
      <c r="V56" t="s">
        <v>92</v>
      </c>
      <c r="W56" t="s">
        <v>99</v>
      </c>
      <c r="X56" t="s">
        <v>97</v>
      </c>
      <c r="Y56" t="s">
        <v>98</v>
      </c>
      <c r="Z56" t="s">
        <v>92</v>
      </c>
      <c r="AA56" t="s">
        <v>98</v>
      </c>
      <c r="AC56" t="s">
        <v>98</v>
      </c>
      <c r="AD56" t="s">
        <v>99</v>
      </c>
      <c r="AF56">
        <v>0</v>
      </c>
      <c r="AG56" t="s">
        <v>98</v>
      </c>
      <c r="AH56" s="6" t="s">
        <v>108</v>
      </c>
      <c r="AM56" t="s">
        <v>92</v>
      </c>
      <c r="AO56">
        <v>1</v>
      </c>
      <c r="AP56" t="s">
        <v>99</v>
      </c>
      <c r="AQ56" t="s">
        <v>98</v>
      </c>
      <c r="AR56" t="s">
        <v>131</v>
      </c>
      <c r="AS56" t="s">
        <v>131</v>
      </c>
      <c r="AT56" t="s">
        <v>131</v>
      </c>
      <c r="AU56" t="s">
        <v>131</v>
      </c>
      <c r="AV56" t="s">
        <v>131</v>
      </c>
      <c r="AW56" t="s">
        <v>135</v>
      </c>
      <c r="AX56">
        <v>18</v>
      </c>
      <c r="AY56">
        <v>3</v>
      </c>
    </row>
    <row r="57" spans="1:51" x14ac:dyDescent="0.25">
      <c r="A57" s="18"/>
      <c r="B57">
        <v>54</v>
      </c>
      <c r="C57" t="s">
        <v>58</v>
      </c>
      <c r="D57" t="s">
        <v>66</v>
      </c>
      <c r="E57" t="s">
        <v>167</v>
      </c>
      <c r="F57" t="s">
        <v>137</v>
      </c>
      <c r="G57" t="s">
        <v>58</v>
      </c>
      <c r="H57" t="s">
        <v>155</v>
      </c>
      <c r="I57" s="6" t="s">
        <v>108</v>
      </c>
      <c r="J57" s="6" t="s">
        <v>108</v>
      </c>
      <c r="L57" t="s">
        <v>58</v>
      </c>
      <c r="M57" t="s">
        <v>170</v>
      </c>
      <c r="N57" t="s">
        <v>58</v>
      </c>
      <c r="O57" t="s">
        <v>65</v>
      </c>
      <c r="P57" t="s">
        <v>58</v>
      </c>
      <c r="R57" t="s">
        <v>58</v>
      </c>
      <c r="T57">
        <v>2</v>
      </c>
      <c r="U57">
        <v>2</v>
      </c>
      <c r="V57" t="s">
        <v>92</v>
      </c>
      <c r="W57" t="s">
        <v>99</v>
      </c>
      <c r="X57" t="s">
        <v>97</v>
      </c>
      <c r="Y57" t="s">
        <v>98</v>
      </c>
      <c r="Z57" t="s">
        <v>92</v>
      </c>
      <c r="AA57" t="s">
        <v>98</v>
      </c>
      <c r="AC57" t="s">
        <v>98</v>
      </c>
      <c r="AD57" t="s">
        <v>99</v>
      </c>
      <c r="AF57">
        <v>3</v>
      </c>
      <c r="AG57" t="s">
        <v>98</v>
      </c>
      <c r="AH57" s="6" t="s">
        <v>108</v>
      </c>
      <c r="AJ57" s="6" t="s">
        <v>108</v>
      </c>
      <c r="AK57" s="6" t="s">
        <v>108</v>
      </c>
      <c r="AM57" t="s">
        <v>99</v>
      </c>
      <c r="AO57">
        <v>1</v>
      </c>
      <c r="AP57" t="s">
        <v>99</v>
      </c>
      <c r="AQ57" t="s">
        <v>98</v>
      </c>
      <c r="AR57" t="s">
        <v>131</v>
      </c>
      <c r="AS57" t="s">
        <v>131</v>
      </c>
      <c r="AT57" t="s">
        <v>131</v>
      </c>
      <c r="AU57" t="s">
        <v>131</v>
      </c>
      <c r="AV57" t="s">
        <v>132</v>
      </c>
      <c r="AW57" t="s">
        <v>135</v>
      </c>
      <c r="AX57">
        <v>17</v>
      </c>
      <c r="AY57">
        <v>3</v>
      </c>
    </row>
    <row r="58" spans="1:51" x14ac:dyDescent="0.25">
      <c r="A58" s="18"/>
      <c r="B58">
        <v>55</v>
      </c>
      <c r="C58" t="s">
        <v>58</v>
      </c>
      <c r="D58" t="s">
        <v>66</v>
      </c>
      <c r="E58" t="s">
        <v>167</v>
      </c>
      <c r="F58" t="s">
        <v>137</v>
      </c>
      <c r="G58" t="s">
        <v>58</v>
      </c>
      <c r="H58" t="s">
        <v>168</v>
      </c>
      <c r="I58" s="6" t="s">
        <v>108</v>
      </c>
      <c r="L58" t="s">
        <v>58</v>
      </c>
      <c r="M58" t="s">
        <v>65</v>
      </c>
      <c r="N58" t="s">
        <v>58</v>
      </c>
      <c r="O58" t="s">
        <v>65</v>
      </c>
      <c r="P58" t="s">
        <v>58</v>
      </c>
      <c r="R58" t="s">
        <v>130</v>
      </c>
      <c r="T58">
        <v>2</v>
      </c>
      <c r="U58">
        <v>2</v>
      </c>
      <c r="V58" t="s">
        <v>92</v>
      </c>
      <c r="W58" t="s">
        <v>99</v>
      </c>
      <c r="X58" t="s">
        <v>97</v>
      </c>
      <c r="Y58" t="s">
        <v>98</v>
      </c>
      <c r="Z58" t="s">
        <v>92</v>
      </c>
      <c r="AA58" t="s">
        <v>98</v>
      </c>
      <c r="AC58" t="s">
        <v>98</v>
      </c>
      <c r="AD58" t="s">
        <v>99</v>
      </c>
      <c r="AF58">
        <v>3</v>
      </c>
      <c r="AG58" t="s">
        <v>92</v>
      </c>
      <c r="AH58" s="6" t="s">
        <v>108</v>
      </c>
      <c r="AI58" s="6" t="s">
        <v>108</v>
      </c>
      <c r="AL58" s="6" t="s">
        <v>108</v>
      </c>
      <c r="AM58" t="s">
        <v>92</v>
      </c>
      <c r="AO58">
        <v>1</v>
      </c>
      <c r="AP58" t="s">
        <v>99</v>
      </c>
      <c r="AQ58" t="s">
        <v>98</v>
      </c>
      <c r="AR58" t="s">
        <v>131</v>
      </c>
      <c r="AS58" t="s">
        <v>131</v>
      </c>
      <c r="AT58" t="s">
        <v>131</v>
      </c>
      <c r="AU58" t="s">
        <v>131</v>
      </c>
      <c r="AV58" t="s">
        <v>132</v>
      </c>
      <c r="AW58" t="s">
        <v>135</v>
      </c>
      <c r="AX58">
        <v>18</v>
      </c>
      <c r="AY58">
        <v>3</v>
      </c>
    </row>
    <row r="59" spans="1:51" x14ac:dyDescent="0.25">
      <c r="A59" s="18"/>
      <c r="B59">
        <v>56</v>
      </c>
      <c r="C59" t="s">
        <v>58</v>
      </c>
      <c r="D59" t="s">
        <v>58</v>
      </c>
      <c r="E59" t="s">
        <v>137</v>
      </c>
      <c r="F59" t="s">
        <v>162</v>
      </c>
      <c r="G59" t="s">
        <v>58</v>
      </c>
      <c r="H59" t="s">
        <v>155</v>
      </c>
      <c r="I59" s="6" t="s">
        <v>108</v>
      </c>
      <c r="L59" t="s">
        <v>58</v>
      </c>
      <c r="M59" t="s">
        <v>137</v>
      </c>
      <c r="N59" t="s">
        <v>58</v>
      </c>
      <c r="O59" t="s">
        <v>129</v>
      </c>
      <c r="P59" t="s">
        <v>58</v>
      </c>
      <c r="R59" t="s">
        <v>130</v>
      </c>
      <c r="T59">
        <v>2</v>
      </c>
      <c r="U59">
        <v>2</v>
      </c>
      <c r="V59" t="s">
        <v>92</v>
      </c>
      <c r="W59" t="s">
        <v>99</v>
      </c>
      <c r="X59" t="s">
        <v>97</v>
      </c>
      <c r="Y59" t="s">
        <v>98</v>
      </c>
      <c r="Z59" t="s">
        <v>92</v>
      </c>
      <c r="AA59" t="s">
        <v>98</v>
      </c>
      <c r="AC59" t="s">
        <v>98</v>
      </c>
      <c r="AD59" t="s">
        <v>99</v>
      </c>
      <c r="AF59">
        <v>3</v>
      </c>
      <c r="AG59" t="s">
        <v>109</v>
      </c>
      <c r="AH59" s="6" t="s">
        <v>108</v>
      </c>
      <c r="AL59" s="6" t="s">
        <v>108</v>
      </c>
      <c r="AM59" t="s">
        <v>92</v>
      </c>
      <c r="AO59">
        <v>1</v>
      </c>
      <c r="AP59" t="s">
        <v>99</v>
      </c>
      <c r="AQ59" t="s">
        <v>98</v>
      </c>
      <c r="AR59" t="s">
        <v>131</v>
      </c>
      <c r="AS59" t="s">
        <v>131</v>
      </c>
      <c r="AT59" t="s">
        <v>131</v>
      </c>
      <c r="AU59" t="s">
        <v>131</v>
      </c>
      <c r="AV59" t="s">
        <v>131</v>
      </c>
      <c r="AW59" t="s">
        <v>134</v>
      </c>
      <c r="AX59">
        <v>18</v>
      </c>
      <c r="AY59">
        <v>3</v>
      </c>
    </row>
    <row r="60" spans="1:51" x14ac:dyDescent="0.25">
      <c r="A60" s="18"/>
      <c r="B60">
        <v>57</v>
      </c>
      <c r="C60" t="s">
        <v>58</v>
      </c>
      <c r="D60" t="s">
        <v>66</v>
      </c>
      <c r="E60" t="s">
        <v>171</v>
      </c>
      <c r="F60" t="s">
        <v>137</v>
      </c>
      <c r="G60" t="s">
        <v>58</v>
      </c>
      <c r="H60" t="s">
        <v>63</v>
      </c>
      <c r="I60" s="6" t="s">
        <v>108</v>
      </c>
      <c r="L60" t="s">
        <v>58</v>
      </c>
      <c r="M60" t="s">
        <v>129</v>
      </c>
      <c r="N60" t="s">
        <v>58</v>
      </c>
      <c r="O60" t="s">
        <v>129</v>
      </c>
      <c r="P60" t="s">
        <v>66</v>
      </c>
      <c r="R60" t="s">
        <v>130</v>
      </c>
      <c r="T60">
        <v>2</v>
      </c>
      <c r="U60">
        <v>2</v>
      </c>
      <c r="V60" t="s">
        <v>92</v>
      </c>
      <c r="W60" t="s">
        <v>99</v>
      </c>
      <c r="X60" t="s">
        <v>97</v>
      </c>
      <c r="Y60" t="s">
        <v>98</v>
      </c>
      <c r="Z60" t="s">
        <v>92</v>
      </c>
      <c r="AA60" t="s">
        <v>98</v>
      </c>
      <c r="AC60" t="s">
        <v>98</v>
      </c>
      <c r="AD60" t="s">
        <v>99</v>
      </c>
      <c r="AF60">
        <v>2</v>
      </c>
      <c r="AG60" t="s">
        <v>109</v>
      </c>
      <c r="AH60" s="6" t="s">
        <v>108</v>
      </c>
      <c r="AL60" s="6" t="s">
        <v>108</v>
      </c>
      <c r="AM60" t="s">
        <v>92</v>
      </c>
      <c r="AO60">
        <v>1</v>
      </c>
      <c r="AP60" t="s">
        <v>99</v>
      </c>
      <c r="AQ60" t="s">
        <v>98</v>
      </c>
      <c r="AR60" t="s">
        <v>131</v>
      </c>
      <c r="AS60" t="s">
        <v>131</v>
      </c>
      <c r="AT60" t="s">
        <v>131</v>
      </c>
      <c r="AU60" t="s">
        <v>131</v>
      </c>
      <c r="AV60" t="s">
        <v>131</v>
      </c>
      <c r="AW60" t="s">
        <v>134</v>
      </c>
      <c r="AX60">
        <v>18</v>
      </c>
      <c r="AY60">
        <v>3</v>
      </c>
    </row>
    <row r="61" spans="1:51" x14ac:dyDescent="0.25">
      <c r="A61" s="18"/>
      <c r="B61">
        <v>58</v>
      </c>
      <c r="C61" t="s">
        <v>58</v>
      </c>
      <c r="D61" t="s">
        <v>66</v>
      </c>
      <c r="E61" t="s">
        <v>137</v>
      </c>
      <c r="F61" t="s">
        <v>137</v>
      </c>
      <c r="G61" t="s">
        <v>66</v>
      </c>
      <c r="H61" t="s">
        <v>137</v>
      </c>
      <c r="I61" s="6" t="s">
        <v>137</v>
      </c>
      <c r="J61" s="6" t="s">
        <v>137</v>
      </c>
      <c r="K61" s="6" t="s">
        <v>137</v>
      </c>
      <c r="L61" t="s">
        <v>58</v>
      </c>
      <c r="M61" t="s">
        <v>137</v>
      </c>
      <c r="N61" t="s">
        <v>58</v>
      </c>
      <c r="O61" t="s">
        <v>65</v>
      </c>
      <c r="P61" t="s">
        <v>58</v>
      </c>
      <c r="R61" t="s">
        <v>58</v>
      </c>
      <c r="T61">
        <v>2</v>
      </c>
      <c r="U61">
        <v>2</v>
      </c>
      <c r="V61" t="s">
        <v>92</v>
      </c>
      <c r="W61" t="s">
        <v>99</v>
      </c>
      <c r="X61" t="s">
        <v>97</v>
      </c>
      <c r="Y61" t="s">
        <v>98</v>
      </c>
      <c r="Z61" t="s">
        <v>92</v>
      </c>
      <c r="AA61" t="s">
        <v>98</v>
      </c>
      <c r="AC61" t="s">
        <v>98</v>
      </c>
      <c r="AD61" t="s">
        <v>99</v>
      </c>
      <c r="AF61">
        <v>0</v>
      </c>
      <c r="AG61" t="s">
        <v>98</v>
      </c>
      <c r="AH61" s="6" t="s">
        <v>108</v>
      </c>
      <c r="AM61" t="s">
        <v>92</v>
      </c>
      <c r="AO61">
        <v>1</v>
      </c>
      <c r="AP61" t="s">
        <v>99</v>
      </c>
      <c r="AQ61" t="s">
        <v>98</v>
      </c>
      <c r="AR61" t="s">
        <v>131</v>
      </c>
      <c r="AS61" t="s">
        <v>131</v>
      </c>
      <c r="AT61" t="s">
        <v>131</v>
      </c>
      <c r="AU61" t="s">
        <v>131</v>
      </c>
      <c r="AV61" t="s">
        <v>131</v>
      </c>
      <c r="AW61" t="s">
        <v>134</v>
      </c>
      <c r="AX61">
        <v>18</v>
      </c>
      <c r="AY61">
        <v>3</v>
      </c>
    </row>
    <row r="62" spans="1:51" x14ac:dyDescent="0.25">
      <c r="A62" s="18"/>
      <c r="B62">
        <v>59</v>
      </c>
      <c r="C62" t="s">
        <v>66</v>
      </c>
      <c r="D62" t="s">
        <v>66</v>
      </c>
      <c r="E62" t="s">
        <v>167</v>
      </c>
      <c r="F62" t="s">
        <v>137</v>
      </c>
      <c r="G62" t="s">
        <v>58</v>
      </c>
      <c r="H62" t="s">
        <v>63</v>
      </c>
      <c r="K62" s="6" t="s">
        <v>108</v>
      </c>
      <c r="L62" t="s">
        <v>58</v>
      </c>
      <c r="M62" t="s">
        <v>148</v>
      </c>
      <c r="N62" t="s">
        <v>66</v>
      </c>
      <c r="O62" t="s">
        <v>137</v>
      </c>
      <c r="P62" t="s">
        <v>58</v>
      </c>
      <c r="R62" t="s">
        <v>130</v>
      </c>
      <c r="T62">
        <v>2</v>
      </c>
      <c r="U62">
        <v>2</v>
      </c>
      <c r="V62" t="s">
        <v>92</v>
      </c>
      <c r="W62" t="s">
        <v>99</v>
      </c>
      <c r="X62" t="s">
        <v>97</v>
      </c>
      <c r="Y62" t="s">
        <v>98</v>
      </c>
      <c r="Z62" t="s">
        <v>92</v>
      </c>
      <c r="AA62" t="s">
        <v>98</v>
      </c>
      <c r="AC62" t="s">
        <v>98</v>
      </c>
      <c r="AD62" t="s">
        <v>99</v>
      </c>
      <c r="AF62">
        <v>0</v>
      </c>
      <c r="AG62" t="s">
        <v>98</v>
      </c>
      <c r="AH62" s="6" t="s">
        <v>108</v>
      </c>
      <c r="AL62" s="6" t="s">
        <v>108</v>
      </c>
      <c r="AM62" t="s">
        <v>99</v>
      </c>
      <c r="AO62">
        <v>0</v>
      </c>
      <c r="AP62" t="s">
        <v>99</v>
      </c>
      <c r="AQ62" t="s">
        <v>98</v>
      </c>
      <c r="AR62" t="s">
        <v>131</v>
      </c>
      <c r="AS62" t="s">
        <v>131</v>
      </c>
      <c r="AT62" t="s">
        <v>131</v>
      </c>
      <c r="AU62" t="s">
        <v>131</v>
      </c>
      <c r="AV62" t="s">
        <v>133</v>
      </c>
      <c r="AW62" t="s">
        <v>135</v>
      </c>
      <c r="AX62">
        <v>18</v>
      </c>
      <c r="AY62">
        <v>3</v>
      </c>
    </row>
    <row r="63" spans="1:51" x14ac:dyDescent="0.25">
      <c r="A63" s="18"/>
      <c r="B63">
        <v>60</v>
      </c>
      <c r="C63" t="s">
        <v>66</v>
      </c>
      <c r="D63" t="s">
        <v>66</v>
      </c>
      <c r="E63" t="s">
        <v>167</v>
      </c>
      <c r="F63" t="s">
        <v>137</v>
      </c>
      <c r="G63" t="s">
        <v>66</v>
      </c>
      <c r="H63" t="s">
        <v>137</v>
      </c>
      <c r="I63" s="6" t="s">
        <v>137</v>
      </c>
      <c r="J63" s="6" t="s">
        <v>137</v>
      </c>
      <c r="K63" s="6" t="s">
        <v>137</v>
      </c>
      <c r="L63" t="s">
        <v>58</v>
      </c>
      <c r="M63" t="s">
        <v>148</v>
      </c>
      <c r="N63" t="s">
        <v>66</v>
      </c>
      <c r="O63" t="s">
        <v>137</v>
      </c>
      <c r="P63" t="s">
        <v>58</v>
      </c>
      <c r="R63" t="s">
        <v>67</v>
      </c>
      <c r="T63">
        <v>2</v>
      </c>
      <c r="U63">
        <v>2</v>
      </c>
      <c r="V63" t="s">
        <v>92</v>
      </c>
      <c r="W63" t="s">
        <v>99</v>
      </c>
      <c r="X63" t="s">
        <v>97</v>
      </c>
      <c r="Y63" t="s">
        <v>98</v>
      </c>
      <c r="Z63" t="s">
        <v>92</v>
      </c>
      <c r="AA63" t="s">
        <v>98</v>
      </c>
      <c r="AC63" t="s">
        <v>98</v>
      </c>
      <c r="AD63" t="s">
        <v>99</v>
      </c>
      <c r="AF63">
        <v>3</v>
      </c>
      <c r="AG63" t="s">
        <v>98</v>
      </c>
      <c r="AH63" s="6" t="s">
        <v>108</v>
      </c>
      <c r="AL63" s="6" t="s">
        <v>108</v>
      </c>
      <c r="AM63" t="s">
        <v>99</v>
      </c>
      <c r="AO63">
        <v>1</v>
      </c>
      <c r="AP63" t="s">
        <v>99</v>
      </c>
      <c r="AQ63" t="s">
        <v>98</v>
      </c>
      <c r="AR63" t="s">
        <v>131</v>
      </c>
      <c r="AS63" t="s">
        <v>131</v>
      </c>
      <c r="AT63" t="s">
        <v>131</v>
      </c>
      <c r="AU63" t="s">
        <v>132</v>
      </c>
      <c r="AV63" t="s">
        <v>131</v>
      </c>
      <c r="AW63" t="s">
        <v>135</v>
      </c>
      <c r="AX63">
        <v>19</v>
      </c>
      <c r="AY63">
        <v>3</v>
      </c>
    </row>
    <row r="64" spans="1:51" x14ac:dyDescent="0.25">
      <c r="A64" s="18"/>
      <c r="B64">
        <v>61</v>
      </c>
      <c r="C64" t="s">
        <v>58</v>
      </c>
      <c r="D64" t="s">
        <v>58</v>
      </c>
      <c r="E64" t="s">
        <v>137</v>
      </c>
      <c r="F64" t="s">
        <v>172</v>
      </c>
      <c r="G64" t="s">
        <v>58</v>
      </c>
      <c r="H64" t="s">
        <v>150</v>
      </c>
      <c r="I64" s="6" t="s">
        <v>108</v>
      </c>
      <c r="J64" s="6" t="s">
        <v>108</v>
      </c>
      <c r="K64" s="6" t="s">
        <v>108</v>
      </c>
      <c r="L64" t="s">
        <v>58</v>
      </c>
      <c r="M64" t="s">
        <v>65</v>
      </c>
      <c r="N64" t="s">
        <v>58</v>
      </c>
      <c r="O64" t="s">
        <v>65</v>
      </c>
      <c r="P64" t="s">
        <v>58</v>
      </c>
      <c r="R64" t="s">
        <v>130</v>
      </c>
      <c r="T64">
        <v>2</v>
      </c>
      <c r="U64">
        <v>2</v>
      </c>
      <c r="V64" t="s">
        <v>92</v>
      </c>
      <c r="W64" t="s">
        <v>99</v>
      </c>
      <c r="X64" t="s">
        <v>97</v>
      </c>
      <c r="Y64" t="s">
        <v>98</v>
      </c>
      <c r="Z64" t="s">
        <v>92</v>
      </c>
      <c r="AA64" t="s">
        <v>98</v>
      </c>
      <c r="AC64" t="s">
        <v>98</v>
      </c>
      <c r="AD64" t="s">
        <v>99</v>
      </c>
      <c r="AF64">
        <v>2</v>
      </c>
      <c r="AG64" t="s">
        <v>109</v>
      </c>
      <c r="AH64" s="6" t="s">
        <v>108</v>
      </c>
      <c r="AM64" t="s">
        <v>92</v>
      </c>
      <c r="AO64">
        <v>1</v>
      </c>
      <c r="AP64" t="s">
        <v>99</v>
      </c>
      <c r="AQ64" t="s">
        <v>98</v>
      </c>
      <c r="AR64" t="s">
        <v>131</v>
      </c>
      <c r="AS64" t="s">
        <v>131</v>
      </c>
      <c r="AT64" t="s">
        <v>131</v>
      </c>
      <c r="AU64" t="s">
        <v>131</v>
      </c>
      <c r="AV64" t="s">
        <v>131</v>
      </c>
      <c r="AW64" t="s">
        <v>134</v>
      </c>
      <c r="AX64">
        <v>18</v>
      </c>
      <c r="AY64">
        <v>3</v>
      </c>
    </row>
    <row r="65" spans="1:51" x14ac:dyDescent="0.25">
      <c r="A65" s="18"/>
      <c r="B65">
        <v>62</v>
      </c>
      <c r="C65" t="s">
        <v>58</v>
      </c>
      <c r="D65" t="s">
        <v>58</v>
      </c>
      <c r="E65" t="s">
        <v>137</v>
      </c>
      <c r="F65" t="s">
        <v>163</v>
      </c>
      <c r="G65" t="s">
        <v>58</v>
      </c>
      <c r="H65" t="s">
        <v>63</v>
      </c>
      <c r="J65" s="6" t="s">
        <v>108</v>
      </c>
      <c r="L65" t="s">
        <v>58</v>
      </c>
      <c r="M65" t="s">
        <v>65</v>
      </c>
      <c r="N65" t="s">
        <v>58</v>
      </c>
      <c r="O65" t="s">
        <v>129</v>
      </c>
      <c r="P65" t="s">
        <v>58</v>
      </c>
      <c r="R65" t="s">
        <v>58</v>
      </c>
      <c r="T65">
        <v>2</v>
      </c>
      <c r="U65">
        <v>2</v>
      </c>
      <c r="V65" t="s">
        <v>92</v>
      </c>
      <c r="W65" t="s">
        <v>99</v>
      </c>
      <c r="X65" t="s">
        <v>97</v>
      </c>
      <c r="Y65" t="s">
        <v>98</v>
      </c>
      <c r="Z65" t="s">
        <v>92</v>
      </c>
      <c r="AA65" t="s">
        <v>98</v>
      </c>
      <c r="AC65" t="s">
        <v>98</v>
      </c>
      <c r="AD65" t="s">
        <v>99</v>
      </c>
      <c r="AF65">
        <v>3</v>
      </c>
      <c r="AG65" t="s">
        <v>109</v>
      </c>
      <c r="AH65" s="6" t="s">
        <v>108</v>
      </c>
      <c r="AL65" s="6" t="s">
        <v>108</v>
      </c>
      <c r="AM65" t="s">
        <v>92</v>
      </c>
      <c r="AO65">
        <v>1</v>
      </c>
      <c r="AP65" t="s">
        <v>99</v>
      </c>
      <c r="AQ65" t="s">
        <v>98</v>
      </c>
      <c r="AR65" t="s">
        <v>131</v>
      </c>
      <c r="AS65" t="s">
        <v>131</v>
      </c>
      <c r="AT65" t="s">
        <v>131</v>
      </c>
      <c r="AU65" t="s">
        <v>131</v>
      </c>
      <c r="AV65" t="s">
        <v>131</v>
      </c>
      <c r="AW65" t="s">
        <v>134</v>
      </c>
      <c r="AX65">
        <v>17</v>
      </c>
      <c r="AY65">
        <v>3</v>
      </c>
    </row>
    <row r="66" spans="1:51" x14ac:dyDescent="0.25">
      <c r="A66" s="18"/>
      <c r="B66">
        <v>63</v>
      </c>
      <c r="C66" t="s">
        <v>58</v>
      </c>
      <c r="D66" t="s">
        <v>66</v>
      </c>
      <c r="E66" t="s">
        <v>140</v>
      </c>
      <c r="F66" t="s">
        <v>137</v>
      </c>
      <c r="G66" t="s">
        <v>66</v>
      </c>
      <c r="H66" t="s">
        <v>137</v>
      </c>
      <c r="I66" s="6" t="s">
        <v>137</v>
      </c>
      <c r="J66" s="6" t="s">
        <v>137</v>
      </c>
      <c r="K66" s="6" t="s">
        <v>137</v>
      </c>
      <c r="L66" t="s">
        <v>58</v>
      </c>
      <c r="M66" t="s">
        <v>65</v>
      </c>
      <c r="N66" t="s">
        <v>58</v>
      </c>
      <c r="O66" t="s">
        <v>65</v>
      </c>
      <c r="P66" t="s">
        <v>58</v>
      </c>
      <c r="R66" t="s">
        <v>130</v>
      </c>
      <c r="T66">
        <v>2</v>
      </c>
      <c r="U66">
        <v>2</v>
      </c>
      <c r="V66" t="s">
        <v>92</v>
      </c>
      <c r="W66" t="s">
        <v>99</v>
      </c>
      <c r="X66" t="s">
        <v>97</v>
      </c>
      <c r="Y66" t="s">
        <v>98</v>
      </c>
      <c r="Z66" t="s">
        <v>92</v>
      </c>
      <c r="AA66" t="s">
        <v>98</v>
      </c>
      <c r="AC66" t="s">
        <v>98</v>
      </c>
      <c r="AD66" t="s">
        <v>99</v>
      </c>
      <c r="AF66">
        <v>3</v>
      </c>
      <c r="AG66" t="s">
        <v>109</v>
      </c>
      <c r="AH66" s="6" t="s">
        <v>108</v>
      </c>
      <c r="AL66" s="6" t="s">
        <v>108</v>
      </c>
      <c r="AM66" t="s">
        <v>92</v>
      </c>
      <c r="AO66">
        <v>1</v>
      </c>
      <c r="AP66" t="s">
        <v>99</v>
      </c>
      <c r="AQ66" t="s">
        <v>92</v>
      </c>
      <c r="AR66" t="s">
        <v>131</v>
      </c>
      <c r="AS66" t="s">
        <v>131</v>
      </c>
      <c r="AT66" t="s">
        <v>131</v>
      </c>
      <c r="AU66" t="s">
        <v>131</v>
      </c>
      <c r="AV66" t="s">
        <v>131</v>
      </c>
      <c r="AW66" t="s">
        <v>134</v>
      </c>
      <c r="AX66">
        <v>18</v>
      </c>
      <c r="AY66">
        <v>3</v>
      </c>
    </row>
    <row r="67" spans="1:51" x14ac:dyDescent="0.25">
      <c r="A67" s="18"/>
      <c r="B67">
        <v>64</v>
      </c>
      <c r="C67" t="s">
        <v>58</v>
      </c>
      <c r="D67" t="s">
        <v>66</v>
      </c>
      <c r="E67" t="s">
        <v>140</v>
      </c>
      <c r="F67" t="s">
        <v>137</v>
      </c>
      <c r="G67" t="s">
        <v>66</v>
      </c>
      <c r="H67" t="s">
        <v>137</v>
      </c>
      <c r="I67" s="6" t="s">
        <v>137</v>
      </c>
      <c r="J67" s="6" t="s">
        <v>137</v>
      </c>
      <c r="K67" s="6" t="s">
        <v>137</v>
      </c>
      <c r="L67" t="s">
        <v>58</v>
      </c>
      <c r="M67" t="s">
        <v>65</v>
      </c>
      <c r="N67" t="s">
        <v>58</v>
      </c>
      <c r="O67" t="s">
        <v>65</v>
      </c>
      <c r="P67" t="s">
        <v>58</v>
      </c>
      <c r="R67" t="s">
        <v>67</v>
      </c>
      <c r="T67">
        <v>2</v>
      </c>
      <c r="U67">
        <v>2</v>
      </c>
      <c r="V67" t="s">
        <v>92</v>
      </c>
      <c r="W67" t="s">
        <v>99</v>
      </c>
      <c r="X67" t="s">
        <v>97</v>
      </c>
      <c r="Y67" t="s">
        <v>98</v>
      </c>
      <c r="Z67" t="s">
        <v>92</v>
      </c>
      <c r="AA67" t="s">
        <v>98</v>
      </c>
      <c r="AC67" t="s">
        <v>98</v>
      </c>
      <c r="AD67" t="s">
        <v>99</v>
      </c>
      <c r="AF67">
        <v>3</v>
      </c>
      <c r="AG67" t="s">
        <v>109</v>
      </c>
      <c r="AH67" s="6" t="s">
        <v>108</v>
      </c>
      <c r="AL67" s="6" t="s">
        <v>108</v>
      </c>
      <c r="AM67" t="s">
        <v>92</v>
      </c>
      <c r="AO67">
        <v>1</v>
      </c>
      <c r="AP67" t="s">
        <v>99</v>
      </c>
      <c r="AQ67" t="s">
        <v>92</v>
      </c>
      <c r="AR67" t="s">
        <v>131</v>
      </c>
      <c r="AS67" t="s">
        <v>131</v>
      </c>
      <c r="AT67" t="s">
        <v>131</v>
      </c>
      <c r="AU67" t="s">
        <v>131</v>
      </c>
      <c r="AV67" t="s">
        <v>131</v>
      </c>
      <c r="AW67" t="s">
        <v>134</v>
      </c>
      <c r="AX67">
        <v>18</v>
      </c>
      <c r="AY67">
        <v>3</v>
      </c>
    </row>
    <row r="68" spans="1:51" x14ac:dyDescent="0.25">
      <c r="A68" s="18"/>
      <c r="B68">
        <v>65</v>
      </c>
      <c r="C68" t="s">
        <v>66</v>
      </c>
      <c r="D68" t="s">
        <v>66</v>
      </c>
      <c r="E68" t="s">
        <v>167</v>
      </c>
      <c r="F68" t="s">
        <v>137</v>
      </c>
      <c r="G68" t="s">
        <v>58</v>
      </c>
      <c r="H68" t="s">
        <v>155</v>
      </c>
      <c r="I68" s="6" t="s">
        <v>108</v>
      </c>
      <c r="L68" t="s">
        <v>58</v>
      </c>
      <c r="M68" t="s">
        <v>65</v>
      </c>
      <c r="N68" t="s">
        <v>66</v>
      </c>
      <c r="O68" t="s">
        <v>137</v>
      </c>
      <c r="P68" t="s">
        <v>66</v>
      </c>
      <c r="R68" t="s">
        <v>67</v>
      </c>
      <c r="T68">
        <v>2</v>
      </c>
      <c r="U68">
        <v>2</v>
      </c>
      <c r="V68" t="s">
        <v>92</v>
      </c>
      <c r="W68" t="s">
        <v>99</v>
      </c>
      <c r="X68" t="s">
        <v>97</v>
      </c>
      <c r="Y68" t="s">
        <v>98</v>
      </c>
      <c r="Z68" t="s">
        <v>92</v>
      </c>
      <c r="AA68" t="s">
        <v>92</v>
      </c>
      <c r="AC68" t="s">
        <v>98</v>
      </c>
      <c r="AD68" t="s">
        <v>99</v>
      </c>
      <c r="AF68">
        <v>3</v>
      </c>
      <c r="AG68" t="s">
        <v>98</v>
      </c>
      <c r="AH68" s="6" t="s">
        <v>108</v>
      </c>
      <c r="AL68" s="6" t="s">
        <v>108</v>
      </c>
      <c r="AM68" t="s">
        <v>92</v>
      </c>
      <c r="AO68">
        <v>1</v>
      </c>
      <c r="AP68" t="s">
        <v>99</v>
      </c>
      <c r="AQ68" t="s">
        <v>92</v>
      </c>
      <c r="AR68" t="s">
        <v>131</v>
      </c>
      <c r="AS68" t="s">
        <v>132</v>
      </c>
      <c r="AT68" t="s">
        <v>132</v>
      </c>
      <c r="AU68" t="s">
        <v>131</v>
      </c>
      <c r="AV68" t="s">
        <v>132</v>
      </c>
      <c r="AW68" t="s">
        <v>134</v>
      </c>
      <c r="AX68">
        <v>18</v>
      </c>
      <c r="AY68">
        <v>3</v>
      </c>
    </row>
    <row r="69" spans="1:51" x14ac:dyDescent="0.25">
      <c r="A69" s="18"/>
      <c r="B69">
        <v>66</v>
      </c>
      <c r="C69" t="s">
        <v>58</v>
      </c>
      <c r="D69" t="s">
        <v>58</v>
      </c>
      <c r="E69" t="s">
        <v>137</v>
      </c>
      <c r="F69" t="s">
        <v>142</v>
      </c>
      <c r="G69" t="s">
        <v>58</v>
      </c>
      <c r="H69" t="s">
        <v>168</v>
      </c>
      <c r="I69" s="6" t="s">
        <v>108</v>
      </c>
      <c r="L69" t="s">
        <v>58</v>
      </c>
      <c r="M69" t="s">
        <v>137</v>
      </c>
      <c r="N69" t="s">
        <v>58</v>
      </c>
      <c r="O69" t="s">
        <v>137</v>
      </c>
      <c r="P69" t="s">
        <v>58</v>
      </c>
      <c r="R69" t="s">
        <v>143</v>
      </c>
      <c r="T69">
        <v>2</v>
      </c>
      <c r="U69">
        <v>2</v>
      </c>
      <c r="V69" t="s">
        <v>92</v>
      </c>
      <c r="W69" t="s">
        <v>99</v>
      </c>
      <c r="X69" t="s">
        <v>97</v>
      </c>
      <c r="Y69" t="s">
        <v>98</v>
      </c>
      <c r="Z69" t="s">
        <v>92</v>
      </c>
      <c r="AA69" t="s">
        <v>98</v>
      </c>
      <c r="AC69" t="s">
        <v>98</v>
      </c>
      <c r="AD69" t="s">
        <v>99</v>
      </c>
      <c r="AF69">
        <v>2</v>
      </c>
      <c r="AG69" t="s">
        <v>98</v>
      </c>
      <c r="AH69" s="6" t="s">
        <v>108</v>
      </c>
      <c r="AI69" s="6" t="s">
        <v>108</v>
      </c>
      <c r="AM69" t="s">
        <v>99</v>
      </c>
      <c r="AO69">
        <v>1</v>
      </c>
      <c r="AP69" t="s">
        <v>99</v>
      </c>
      <c r="AQ69" t="s">
        <v>92</v>
      </c>
      <c r="AR69" t="s">
        <v>131</v>
      </c>
      <c r="AS69" t="s">
        <v>131</v>
      </c>
      <c r="AT69" t="s">
        <v>131</v>
      </c>
      <c r="AU69" t="s">
        <v>131</v>
      </c>
      <c r="AV69" t="s">
        <v>131</v>
      </c>
      <c r="AW69" t="s">
        <v>135</v>
      </c>
      <c r="AX69">
        <v>16</v>
      </c>
      <c r="AY69">
        <v>2</v>
      </c>
    </row>
    <row r="70" spans="1:51" x14ac:dyDescent="0.25">
      <c r="A70" s="18"/>
      <c r="B70">
        <v>67</v>
      </c>
      <c r="C70" t="s">
        <v>66</v>
      </c>
      <c r="D70" t="s">
        <v>66</v>
      </c>
      <c r="E70" t="s">
        <v>167</v>
      </c>
      <c r="F70" t="s">
        <v>137</v>
      </c>
      <c r="G70" t="s">
        <v>58</v>
      </c>
      <c r="H70" t="s">
        <v>155</v>
      </c>
      <c r="I70" s="6" t="s">
        <v>108</v>
      </c>
      <c r="L70" t="s">
        <v>58</v>
      </c>
      <c r="M70" t="s">
        <v>65</v>
      </c>
      <c r="N70" t="s">
        <v>58</v>
      </c>
      <c r="O70" t="s">
        <v>65</v>
      </c>
      <c r="P70" t="s">
        <v>58</v>
      </c>
      <c r="R70" t="s">
        <v>130</v>
      </c>
      <c r="T70">
        <v>2</v>
      </c>
      <c r="U70">
        <v>2</v>
      </c>
      <c r="V70" t="s">
        <v>92</v>
      </c>
      <c r="W70" t="s">
        <v>99</v>
      </c>
      <c r="X70" t="s">
        <v>97</v>
      </c>
      <c r="Y70" t="s">
        <v>98</v>
      </c>
      <c r="Z70" t="s">
        <v>98</v>
      </c>
      <c r="AA70" t="s">
        <v>98</v>
      </c>
      <c r="AC70" t="s">
        <v>98</v>
      </c>
      <c r="AD70" t="s">
        <v>99</v>
      </c>
      <c r="AF70">
        <v>3</v>
      </c>
      <c r="AG70" t="s">
        <v>98</v>
      </c>
      <c r="AH70" s="6" t="s">
        <v>108</v>
      </c>
      <c r="AI70" s="6" t="s">
        <v>108</v>
      </c>
      <c r="AL70" s="6" t="s">
        <v>108</v>
      </c>
      <c r="AM70" t="s">
        <v>99</v>
      </c>
      <c r="AO70">
        <v>1</v>
      </c>
      <c r="AP70" t="s">
        <v>92</v>
      </c>
      <c r="AQ70" t="s">
        <v>97</v>
      </c>
      <c r="AR70" t="s">
        <v>131</v>
      </c>
      <c r="AS70" t="s">
        <v>131</v>
      </c>
      <c r="AT70" t="s">
        <v>131</v>
      </c>
      <c r="AU70" t="s">
        <v>131</v>
      </c>
      <c r="AV70" t="s">
        <v>131</v>
      </c>
      <c r="AW70" t="s">
        <v>135</v>
      </c>
      <c r="AX70">
        <v>16</v>
      </c>
      <c r="AY70">
        <v>2</v>
      </c>
    </row>
    <row r="71" spans="1:51" x14ac:dyDescent="0.25">
      <c r="A71" s="18"/>
      <c r="B71">
        <v>68</v>
      </c>
      <c r="C71" t="s">
        <v>66</v>
      </c>
      <c r="D71" t="s">
        <v>58</v>
      </c>
      <c r="E71" t="s">
        <v>137</v>
      </c>
      <c r="F71" t="s">
        <v>172</v>
      </c>
      <c r="G71" t="s">
        <v>58</v>
      </c>
      <c r="H71" t="s">
        <v>63</v>
      </c>
      <c r="I71" s="6" t="s">
        <v>108</v>
      </c>
      <c r="L71" t="s">
        <v>58</v>
      </c>
      <c r="M71" t="s">
        <v>137</v>
      </c>
      <c r="N71" t="s">
        <v>58</v>
      </c>
      <c r="O71" t="s">
        <v>137</v>
      </c>
      <c r="P71" t="s">
        <v>58</v>
      </c>
      <c r="R71" t="s">
        <v>67</v>
      </c>
      <c r="T71">
        <v>2</v>
      </c>
      <c r="U71">
        <v>1</v>
      </c>
      <c r="V71" t="s">
        <v>92</v>
      </c>
      <c r="W71" t="s">
        <v>99</v>
      </c>
      <c r="X71" t="s">
        <v>97</v>
      </c>
      <c r="Y71" t="s">
        <v>98</v>
      </c>
      <c r="Z71" t="s">
        <v>99</v>
      </c>
      <c r="AA71" t="s">
        <v>98</v>
      </c>
      <c r="AC71" t="s">
        <v>98</v>
      </c>
      <c r="AD71" t="s">
        <v>99</v>
      </c>
      <c r="AF71">
        <v>0</v>
      </c>
      <c r="AG71" t="s">
        <v>92</v>
      </c>
      <c r="AL71" s="6" t="s">
        <v>108</v>
      </c>
      <c r="AM71" t="s">
        <v>92</v>
      </c>
      <c r="AO71">
        <v>1</v>
      </c>
      <c r="AP71" t="s">
        <v>99</v>
      </c>
      <c r="AQ71" t="s">
        <v>98</v>
      </c>
      <c r="AR71" t="s">
        <v>131</v>
      </c>
      <c r="AS71" t="s">
        <v>132</v>
      </c>
      <c r="AT71" t="s">
        <v>131</v>
      </c>
      <c r="AU71" t="s">
        <v>132</v>
      </c>
      <c r="AV71" t="s">
        <v>132</v>
      </c>
      <c r="AW71" t="s">
        <v>134</v>
      </c>
      <c r="AX71">
        <v>17</v>
      </c>
      <c r="AY71">
        <v>2</v>
      </c>
    </row>
    <row r="72" spans="1:51" x14ac:dyDescent="0.25">
      <c r="A72" s="18"/>
      <c r="B72">
        <v>69</v>
      </c>
      <c r="C72" t="s">
        <v>58</v>
      </c>
      <c r="D72" t="s">
        <v>66</v>
      </c>
      <c r="E72" t="s">
        <v>167</v>
      </c>
      <c r="F72" t="s">
        <v>137</v>
      </c>
      <c r="G72" t="s">
        <v>58</v>
      </c>
      <c r="H72" t="s">
        <v>168</v>
      </c>
      <c r="I72" s="6" t="s">
        <v>108</v>
      </c>
      <c r="L72" t="s">
        <v>58</v>
      </c>
      <c r="M72" t="s">
        <v>148</v>
      </c>
      <c r="N72" t="s">
        <v>58</v>
      </c>
      <c r="O72" t="s">
        <v>137</v>
      </c>
      <c r="P72" t="s">
        <v>66</v>
      </c>
      <c r="R72" t="s">
        <v>58</v>
      </c>
      <c r="T72">
        <v>2</v>
      </c>
      <c r="U72">
        <v>2</v>
      </c>
      <c r="V72" t="s">
        <v>92</v>
      </c>
      <c r="W72" t="s">
        <v>99</v>
      </c>
      <c r="X72" t="s">
        <v>97</v>
      </c>
      <c r="Y72" t="s">
        <v>98</v>
      </c>
      <c r="Z72" t="s">
        <v>97</v>
      </c>
      <c r="AA72" t="s">
        <v>98</v>
      </c>
      <c r="AC72" t="s">
        <v>98</v>
      </c>
      <c r="AD72" t="s">
        <v>99</v>
      </c>
      <c r="AF72">
        <v>3</v>
      </c>
      <c r="AG72" t="s">
        <v>109</v>
      </c>
      <c r="AH72" s="6" t="s">
        <v>108</v>
      </c>
      <c r="AL72" s="6" t="s">
        <v>108</v>
      </c>
      <c r="AM72" t="s">
        <v>92</v>
      </c>
      <c r="AO72">
        <v>1</v>
      </c>
      <c r="AP72" t="s">
        <v>99</v>
      </c>
      <c r="AQ72" t="s">
        <v>98</v>
      </c>
      <c r="AR72" t="s">
        <v>131</v>
      </c>
      <c r="AS72" t="s">
        <v>131</v>
      </c>
      <c r="AT72" t="s">
        <v>131</v>
      </c>
      <c r="AU72" t="s">
        <v>131</v>
      </c>
      <c r="AV72" t="s">
        <v>131</v>
      </c>
      <c r="AW72" t="s">
        <v>134</v>
      </c>
      <c r="AX72">
        <v>17</v>
      </c>
      <c r="AY72">
        <v>2</v>
      </c>
    </row>
    <row r="73" spans="1:51" x14ac:dyDescent="0.25">
      <c r="A73" s="18"/>
      <c r="B73">
        <v>70</v>
      </c>
      <c r="C73" t="s">
        <v>58</v>
      </c>
      <c r="D73" t="s">
        <v>66</v>
      </c>
      <c r="E73" t="s">
        <v>167</v>
      </c>
      <c r="F73" t="s">
        <v>137</v>
      </c>
      <c r="G73" t="s">
        <v>66</v>
      </c>
      <c r="H73" t="s">
        <v>137</v>
      </c>
      <c r="I73" s="6" t="s">
        <v>137</v>
      </c>
      <c r="J73" s="6" t="s">
        <v>137</v>
      </c>
      <c r="K73" s="6" t="s">
        <v>137</v>
      </c>
      <c r="L73" t="s">
        <v>66</v>
      </c>
      <c r="M73" t="s">
        <v>137</v>
      </c>
      <c r="N73" t="s">
        <v>66</v>
      </c>
      <c r="O73" t="s">
        <v>137</v>
      </c>
      <c r="P73" t="s">
        <v>58</v>
      </c>
      <c r="R73" t="s">
        <v>67</v>
      </c>
      <c r="T73">
        <v>2</v>
      </c>
      <c r="U73">
        <v>2</v>
      </c>
      <c r="V73" t="s">
        <v>92</v>
      </c>
      <c r="W73" t="s">
        <v>99</v>
      </c>
      <c r="X73" t="s">
        <v>97</v>
      </c>
      <c r="Y73" t="s">
        <v>98</v>
      </c>
      <c r="Z73" t="s">
        <v>92</v>
      </c>
      <c r="AA73" t="s">
        <v>98</v>
      </c>
      <c r="AC73" t="s">
        <v>98</v>
      </c>
      <c r="AD73" t="s">
        <v>99</v>
      </c>
      <c r="AF73">
        <v>3</v>
      </c>
      <c r="AG73" t="s">
        <v>98</v>
      </c>
      <c r="AH73" s="6" t="s">
        <v>108</v>
      </c>
      <c r="AI73" s="6" t="s">
        <v>108</v>
      </c>
      <c r="AM73" t="s">
        <v>92</v>
      </c>
      <c r="AO73">
        <v>1</v>
      </c>
      <c r="AP73" t="s">
        <v>99</v>
      </c>
      <c r="AQ73" t="s">
        <v>98</v>
      </c>
      <c r="AR73" t="s">
        <v>133</v>
      </c>
      <c r="AS73" t="s">
        <v>131</v>
      </c>
      <c r="AT73" t="s">
        <v>131</v>
      </c>
      <c r="AU73" t="s">
        <v>131</v>
      </c>
      <c r="AV73" t="s">
        <v>131</v>
      </c>
      <c r="AW73" t="s">
        <v>135</v>
      </c>
      <c r="AX73">
        <v>17</v>
      </c>
      <c r="AY73">
        <v>2</v>
      </c>
    </row>
    <row r="74" spans="1:51" x14ac:dyDescent="0.25">
      <c r="A74" s="18"/>
      <c r="B74">
        <v>71</v>
      </c>
      <c r="C74" t="s">
        <v>58</v>
      </c>
      <c r="D74" t="s">
        <v>58</v>
      </c>
      <c r="E74" t="s">
        <v>137</v>
      </c>
      <c r="F74" t="s">
        <v>163</v>
      </c>
      <c r="G74" t="s">
        <v>66</v>
      </c>
      <c r="H74" t="s">
        <v>137</v>
      </c>
      <c r="I74" s="6" t="s">
        <v>137</v>
      </c>
      <c r="J74" s="6" t="s">
        <v>137</v>
      </c>
      <c r="K74" s="6" t="s">
        <v>137</v>
      </c>
      <c r="L74" t="s">
        <v>58</v>
      </c>
      <c r="M74" t="s">
        <v>65</v>
      </c>
      <c r="N74" t="s">
        <v>66</v>
      </c>
      <c r="O74" t="s">
        <v>137</v>
      </c>
      <c r="P74" t="s">
        <v>58</v>
      </c>
      <c r="R74" t="s">
        <v>67</v>
      </c>
      <c r="T74">
        <v>2</v>
      </c>
      <c r="U74">
        <v>2</v>
      </c>
      <c r="V74" t="s">
        <v>92</v>
      </c>
      <c r="W74" t="s">
        <v>99</v>
      </c>
      <c r="X74" t="s">
        <v>97</v>
      </c>
      <c r="Y74" t="s">
        <v>98</v>
      </c>
      <c r="Z74" t="s">
        <v>92</v>
      </c>
      <c r="AA74" t="s">
        <v>98</v>
      </c>
      <c r="AC74" t="s">
        <v>98</v>
      </c>
      <c r="AD74" t="s">
        <v>99</v>
      </c>
      <c r="AF74">
        <v>2</v>
      </c>
      <c r="AG74" t="s">
        <v>98</v>
      </c>
      <c r="AH74" s="6" t="s">
        <v>108</v>
      </c>
      <c r="AM74" t="s">
        <v>92</v>
      </c>
      <c r="AO74">
        <v>1</v>
      </c>
      <c r="AP74" t="s">
        <v>99</v>
      </c>
      <c r="AQ74" t="s">
        <v>92</v>
      </c>
      <c r="AR74" t="s">
        <v>131</v>
      </c>
      <c r="AS74" t="s">
        <v>133</v>
      </c>
      <c r="AT74" t="s">
        <v>131</v>
      </c>
      <c r="AU74" t="s">
        <v>131</v>
      </c>
      <c r="AV74" t="s">
        <v>131</v>
      </c>
      <c r="AW74" t="s">
        <v>135</v>
      </c>
      <c r="AX74">
        <v>17</v>
      </c>
      <c r="AY74">
        <v>2</v>
      </c>
    </row>
    <row r="75" spans="1:51" x14ac:dyDescent="0.25">
      <c r="A75" s="18"/>
      <c r="B75">
        <v>72</v>
      </c>
      <c r="C75" t="s">
        <v>58</v>
      </c>
      <c r="D75" t="s">
        <v>58</v>
      </c>
      <c r="E75" t="s">
        <v>137</v>
      </c>
      <c r="F75" t="s">
        <v>142</v>
      </c>
      <c r="G75" t="s">
        <v>58</v>
      </c>
      <c r="H75" t="s">
        <v>168</v>
      </c>
      <c r="I75" s="6" t="s">
        <v>108</v>
      </c>
      <c r="L75" t="s">
        <v>66</v>
      </c>
      <c r="M75" t="s">
        <v>137</v>
      </c>
      <c r="N75" t="s">
        <v>66</v>
      </c>
      <c r="O75" t="s">
        <v>137</v>
      </c>
      <c r="P75" t="s">
        <v>58</v>
      </c>
      <c r="R75" t="s">
        <v>67</v>
      </c>
      <c r="T75">
        <v>2</v>
      </c>
      <c r="U75">
        <v>1</v>
      </c>
      <c r="V75" t="s">
        <v>92</v>
      </c>
      <c r="W75" t="s">
        <v>99</v>
      </c>
      <c r="X75" t="s">
        <v>97</v>
      </c>
      <c r="Y75" t="s">
        <v>98</v>
      </c>
      <c r="Z75" t="s">
        <v>97</v>
      </c>
      <c r="AA75" t="s">
        <v>98</v>
      </c>
      <c r="AC75" t="s">
        <v>98</v>
      </c>
      <c r="AD75" t="s">
        <v>99</v>
      </c>
      <c r="AF75">
        <v>3</v>
      </c>
      <c r="AG75" t="s">
        <v>98</v>
      </c>
      <c r="AH75" s="6" t="s">
        <v>108</v>
      </c>
      <c r="AI75" s="6" t="s">
        <v>108</v>
      </c>
      <c r="AM75" t="s">
        <v>92</v>
      </c>
      <c r="AO75">
        <v>1</v>
      </c>
      <c r="AP75" t="s">
        <v>99</v>
      </c>
      <c r="AQ75" t="s">
        <v>98</v>
      </c>
      <c r="AR75" t="s">
        <v>131</v>
      </c>
      <c r="AS75" t="s">
        <v>131</v>
      </c>
      <c r="AT75" t="s">
        <v>131</v>
      </c>
      <c r="AU75" t="s">
        <v>131</v>
      </c>
      <c r="AV75" t="s">
        <v>131</v>
      </c>
      <c r="AW75" t="s">
        <v>134</v>
      </c>
      <c r="AX75">
        <v>18</v>
      </c>
      <c r="AY75">
        <v>2</v>
      </c>
    </row>
    <row r="76" spans="1:51" x14ac:dyDescent="0.25">
      <c r="A76" s="18"/>
      <c r="B76">
        <v>73</v>
      </c>
      <c r="C76" t="s">
        <v>58</v>
      </c>
      <c r="D76" t="s">
        <v>58</v>
      </c>
      <c r="E76" t="s">
        <v>137</v>
      </c>
      <c r="F76" t="s">
        <v>142</v>
      </c>
      <c r="G76" t="s">
        <v>58</v>
      </c>
      <c r="H76" t="s">
        <v>168</v>
      </c>
      <c r="I76" s="6" t="s">
        <v>108</v>
      </c>
      <c r="L76" t="s">
        <v>66</v>
      </c>
      <c r="M76" t="s">
        <v>137</v>
      </c>
      <c r="N76" t="s">
        <v>58</v>
      </c>
      <c r="O76" t="s">
        <v>129</v>
      </c>
      <c r="P76" t="s">
        <v>58</v>
      </c>
      <c r="R76" t="s">
        <v>130</v>
      </c>
      <c r="T76">
        <v>2</v>
      </c>
      <c r="U76">
        <v>1</v>
      </c>
      <c r="V76" t="s">
        <v>92</v>
      </c>
      <c r="W76" t="s">
        <v>99</v>
      </c>
      <c r="X76" t="s">
        <v>97</v>
      </c>
      <c r="Y76" t="s">
        <v>98</v>
      </c>
      <c r="Z76" t="s">
        <v>97</v>
      </c>
      <c r="AA76" t="s">
        <v>98</v>
      </c>
      <c r="AC76" t="s">
        <v>98</v>
      </c>
      <c r="AD76" t="s">
        <v>99</v>
      </c>
      <c r="AF76">
        <v>3</v>
      </c>
      <c r="AG76" t="s">
        <v>98</v>
      </c>
      <c r="AH76" s="6" t="s">
        <v>108</v>
      </c>
      <c r="AL76" s="6" t="s">
        <v>108</v>
      </c>
      <c r="AM76" t="s">
        <v>92</v>
      </c>
      <c r="AO76">
        <v>1</v>
      </c>
      <c r="AP76" t="s">
        <v>99</v>
      </c>
      <c r="AQ76" t="s">
        <v>98</v>
      </c>
      <c r="AR76" t="s">
        <v>131</v>
      </c>
      <c r="AS76" t="s">
        <v>131</v>
      </c>
      <c r="AT76" t="s">
        <v>131</v>
      </c>
      <c r="AU76" t="s">
        <v>131</v>
      </c>
      <c r="AV76" t="s">
        <v>131</v>
      </c>
      <c r="AW76" t="s">
        <v>134</v>
      </c>
      <c r="AX76">
        <v>17</v>
      </c>
      <c r="AY76">
        <v>2</v>
      </c>
    </row>
    <row r="77" spans="1:51" x14ac:dyDescent="0.25">
      <c r="A77" s="18"/>
      <c r="B77">
        <v>74</v>
      </c>
      <c r="C77" t="s">
        <v>58</v>
      </c>
      <c r="D77" t="s">
        <v>66</v>
      </c>
      <c r="E77" t="s">
        <v>167</v>
      </c>
      <c r="F77" t="s">
        <v>137</v>
      </c>
      <c r="G77" t="s">
        <v>58</v>
      </c>
      <c r="H77" t="s">
        <v>63</v>
      </c>
      <c r="I77" s="6" t="s">
        <v>108</v>
      </c>
      <c r="L77" t="s">
        <v>58</v>
      </c>
      <c r="M77" t="s">
        <v>65</v>
      </c>
      <c r="N77" t="s">
        <v>58</v>
      </c>
      <c r="O77" t="s">
        <v>65</v>
      </c>
      <c r="P77" t="s">
        <v>58</v>
      </c>
      <c r="R77" t="s">
        <v>143</v>
      </c>
      <c r="T77">
        <v>2</v>
      </c>
      <c r="U77">
        <v>2</v>
      </c>
      <c r="V77" t="s">
        <v>92</v>
      </c>
      <c r="W77" t="s">
        <v>99</v>
      </c>
      <c r="X77" t="s">
        <v>97</v>
      </c>
      <c r="Y77" t="s">
        <v>98</v>
      </c>
      <c r="Z77" t="s">
        <v>97</v>
      </c>
      <c r="AA77" t="s">
        <v>98</v>
      </c>
      <c r="AC77" t="s">
        <v>98</v>
      </c>
      <c r="AD77" t="s">
        <v>99</v>
      </c>
      <c r="AF77">
        <v>1</v>
      </c>
      <c r="AG77" t="s">
        <v>98</v>
      </c>
      <c r="AH77" s="6" t="s">
        <v>108</v>
      </c>
      <c r="AL77" s="6" t="s">
        <v>108</v>
      </c>
      <c r="AM77" t="s">
        <v>99</v>
      </c>
      <c r="AO77">
        <v>1</v>
      </c>
      <c r="AP77" t="s">
        <v>92</v>
      </c>
      <c r="AQ77" t="s">
        <v>98</v>
      </c>
      <c r="AR77" t="s">
        <v>131</v>
      </c>
      <c r="AS77" t="s">
        <v>131</v>
      </c>
      <c r="AT77" t="s">
        <v>131</v>
      </c>
      <c r="AU77" t="s">
        <v>131</v>
      </c>
      <c r="AV77" t="s">
        <v>132</v>
      </c>
      <c r="AW77" t="s">
        <v>135</v>
      </c>
      <c r="AX77">
        <v>17</v>
      </c>
      <c r="AY77">
        <v>2</v>
      </c>
    </row>
    <row r="78" spans="1:51" x14ac:dyDescent="0.25">
      <c r="A78" s="18"/>
      <c r="B78">
        <v>75</v>
      </c>
      <c r="C78" t="s">
        <v>58</v>
      </c>
      <c r="D78" t="s">
        <v>58</v>
      </c>
      <c r="E78" t="s">
        <v>137</v>
      </c>
      <c r="F78" t="s">
        <v>152</v>
      </c>
      <c r="G78" t="s">
        <v>58</v>
      </c>
      <c r="H78" t="s">
        <v>168</v>
      </c>
      <c r="I78" s="6" t="s">
        <v>108</v>
      </c>
      <c r="L78" t="s">
        <v>58</v>
      </c>
      <c r="M78" t="s">
        <v>137</v>
      </c>
      <c r="N78" t="s">
        <v>66</v>
      </c>
      <c r="O78" t="s">
        <v>137</v>
      </c>
      <c r="P78" t="s">
        <v>58</v>
      </c>
      <c r="R78" t="s">
        <v>130</v>
      </c>
      <c r="T78">
        <v>0</v>
      </c>
      <c r="U78">
        <v>0</v>
      </c>
      <c r="V78" t="s">
        <v>92</v>
      </c>
      <c r="W78" t="s">
        <v>99</v>
      </c>
      <c r="X78" t="s">
        <v>97</v>
      </c>
      <c r="Y78" t="s">
        <v>98</v>
      </c>
      <c r="Z78" t="s">
        <v>92</v>
      </c>
      <c r="AA78" t="s">
        <v>98</v>
      </c>
      <c r="AC78" t="s">
        <v>98</v>
      </c>
      <c r="AD78" t="s">
        <v>99</v>
      </c>
      <c r="AF78">
        <v>0</v>
      </c>
      <c r="AG78" t="s">
        <v>92</v>
      </c>
      <c r="AL78" s="6" t="s">
        <v>108</v>
      </c>
      <c r="AM78" t="s">
        <v>92</v>
      </c>
      <c r="AO78">
        <v>1</v>
      </c>
      <c r="AP78" t="s">
        <v>99</v>
      </c>
      <c r="AQ78" t="s">
        <v>98</v>
      </c>
      <c r="AR78" t="s">
        <v>131</v>
      </c>
      <c r="AS78" t="s">
        <v>131</v>
      </c>
      <c r="AT78" t="s">
        <v>132</v>
      </c>
      <c r="AU78" t="s">
        <v>132</v>
      </c>
      <c r="AV78" t="s">
        <v>132</v>
      </c>
      <c r="AW78" t="s">
        <v>135</v>
      </c>
      <c r="AX78">
        <v>17</v>
      </c>
      <c r="AY78">
        <v>2</v>
      </c>
    </row>
    <row r="79" spans="1:51" x14ac:dyDescent="0.25">
      <c r="A79" s="18"/>
      <c r="B79">
        <v>76</v>
      </c>
      <c r="C79" t="s">
        <v>66</v>
      </c>
      <c r="D79" t="s">
        <v>66</v>
      </c>
      <c r="E79" t="s">
        <v>167</v>
      </c>
      <c r="F79" t="s">
        <v>137</v>
      </c>
      <c r="G79" t="s">
        <v>66</v>
      </c>
      <c r="H79" t="s">
        <v>137</v>
      </c>
      <c r="I79" s="6" t="s">
        <v>137</v>
      </c>
      <c r="J79" s="6" t="s">
        <v>137</v>
      </c>
      <c r="K79" s="6" t="s">
        <v>137</v>
      </c>
      <c r="L79" t="s">
        <v>58</v>
      </c>
      <c r="M79" t="s">
        <v>65</v>
      </c>
      <c r="N79" t="s">
        <v>66</v>
      </c>
      <c r="O79" t="s">
        <v>137</v>
      </c>
      <c r="P79" t="s">
        <v>66</v>
      </c>
      <c r="R79" t="s">
        <v>58</v>
      </c>
      <c r="T79">
        <v>2</v>
      </c>
      <c r="U79">
        <v>2</v>
      </c>
      <c r="V79" t="s">
        <v>92</v>
      </c>
      <c r="W79" t="s">
        <v>99</v>
      </c>
      <c r="X79" t="s">
        <v>97</v>
      </c>
      <c r="Y79" t="s">
        <v>99</v>
      </c>
      <c r="Z79" t="s">
        <v>97</v>
      </c>
      <c r="AA79" t="s">
        <v>98</v>
      </c>
      <c r="AC79" t="s">
        <v>98</v>
      </c>
      <c r="AD79" t="s">
        <v>99</v>
      </c>
      <c r="AF79">
        <v>0</v>
      </c>
      <c r="AG79" t="s">
        <v>98</v>
      </c>
      <c r="AH79" s="6" t="s">
        <v>108</v>
      </c>
      <c r="AI79" s="6" t="s">
        <v>108</v>
      </c>
      <c r="AL79" s="6" t="s">
        <v>108</v>
      </c>
      <c r="AM79" t="s">
        <v>92</v>
      </c>
      <c r="AO79">
        <v>0</v>
      </c>
      <c r="AP79" t="s">
        <v>97</v>
      </c>
      <c r="AQ79" t="s">
        <v>92</v>
      </c>
      <c r="AR79" t="s">
        <v>131</v>
      </c>
      <c r="AS79" t="s">
        <v>131</v>
      </c>
      <c r="AT79" t="s">
        <v>132</v>
      </c>
      <c r="AU79" t="s">
        <v>132</v>
      </c>
      <c r="AV79" t="s">
        <v>131</v>
      </c>
      <c r="AW79" t="s">
        <v>135</v>
      </c>
      <c r="AX79">
        <v>17</v>
      </c>
      <c r="AY79">
        <v>2</v>
      </c>
    </row>
    <row r="80" spans="1:51" x14ac:dyDescent="0.25">
      <c r="A80" s="18"/>
      <c r="B80">
        <v>77</v>
      </c>
      <c r="C80" t="s">
        <v>58</v>
      </c>
      <c r="D80" t="s">
        <v>66</v>
      </c>
      <c r="E80" t="s">
        <v>140</v>
      </c>
      <c r="F80" t="s">
        <v>137</v>
      </c>
      <c r="G80" t="s">
        <v>58</v>
      </c>
      <c r="H80" t="s">
        <v>155</v>
      </c>
      <c r="I80" s="6" t="s">
        <v>108</v>
      </c>
      <c r="J80" s="6" t="s">
        <v>108</v>
      </c>
      <c r="L80" t="s">
        <v>58</v>
      </c>
      <c r="M80" t="s">
        <v>148</v>
      </c>
      <c r="N80" t="s">
        <v>58</v>
      </c>
      <c r="O80" t="s">
        <v>129</v>
      </c>
      <c r="P80" t="s">
        <v>66</v>
      </c>
      <c r="R80" t="s">
        <v>67</v>
      </c>
      <c r="T80">
        <v>1</v>
      </c>
      <c r="U80">
        <v>0</v>
      </c>
      <c r="V80" t="s">
        <v>92</v>
      </c>
      <c r="W80" t="s">
        <v>99</v>
      </c>
      <c r="X80" t="s">
        <v>97</v>
      </c>
      <c r="Y80" t="s">
        <v>98</v>
      </c>
      <c r="Z80" t="s">
        <v>97</v>
      </c>
      <c r="AA80" t="s">
        <v>98</v>
      </c>
      <c r="AC80" t="s">
        <v>98</v>
      </c>
      <c r="AD80" t="s">
        <v>99</v>
      </c>
      <c r="AF80">
        <v>0</v>
      </c>
      <c r="AG80" t="s">
        <v>98</v>
      </c>
      <c r="AH80" s="6" t="s">
        <v>108</v>
      </c>
      <c r="AM80" t="s">
        <v>92</v>
      </c>
      <c r="AO80">
        <v>1</v>
      </c>
      <c r="AP80" t="s">
        <v>99</v>
      </c>
      <c r="AQ80" t="s">
        <v>98</v>
      </c>
      <c r="AR80" t="s">
        <v>131</v>
      </c>
      <c r="AS80" t="s">
        <v>131</v>
      </c>
      <c r="AT80" t="s">
        <v>131</v>
      </c>
      <c r="AU80" t="s">
        <v>131</v>
      </c>
      <c r="AV80" t="s">
        <v>131</v>
      </c>
      <c r="AW80" t="s">
        <v>134</v>
      </c>
      <c r="AX80">
        <v>17</v>
      </c>
      <c r="AY80">
        <v>2</v>
      </c>
    </row>
    <row r="81" spans="1:51" x14ac:dyDescent="0.25">
      <c r="A81" s="18"/>
      <c r="B81">
        <v>78</v>
      </c>
      <c r="C81" t="s">
        <v>58</v>
      </c>
      <c r="D81" t="s">
        <v>58</v>
      </c>
      <c r="E81" t="s">
        <v>137</v>
      </c>
      <c r="F81" t="s">
        <v>172</v>
      </c>
      <c r="G81" t="s">
        <v>58</v>
      </c>
      <c r="H81" t="s">
        <v>150</v>
      </c>
      <c r="I81" s="6" t="s">
        <v>108</v>
      </c>
      <c r="L81" t="s">
        <v>58</v>
      </c>
      <c r="M81" t="s">
        <v>65</v>
      </c>
      <c r="N81" t="s">
        <v>58</v>
      </c>
      <c r="O81" t="s">
        <v>173</v>
      </c>
      <c r="P81" t="s">
        <v>58</v>
      </c>
      <c r="R81" t="s">
        <v>67</v>
      </c>
      <c r="T81">
        <v>2</v>
      </c>
      <c r="U81">
        <v>2</v>
      </c>
      <c r="V81" t="s">
        <v>92</v>
      </c>
      <c r="W81" t="s">
        <v>99</v>
      </c>
      <c r="X81" t="s">
        <v>97</v>
      </c>
      <c r="Y81" t="s">
        <v>98</v>
      </c>
      <c r="Z81" t="s">
        <v>98</v>
      </c>
      <c r="AA81" t="s">
        <v>98</v>
      </c>
      <c r="AC81" t="s">
        <v>98</v>
      </c>
      <c r="AD81" t="s">
        <v>99</v>
      </c>
      <c r="AF81">
        <v>3</v>
      </c>
      <c r="AG81" t="s">
        <v>98</v>
      </c>
      <c r="AH81" s="6" t="s">
        <v>108</v>
      </c>
      <c r="AM81" t="s">
        <v>92</v>
      </c>
      <c r="AO81">
        <v>1</v>
      </c>
      <c r="AP81" t="s">
        <v>99</v>
      </c>
      <c r="AQ81" t="s">
        <v>98</v>
      </c>
      <c r="AR81" t="s">
        <v>131</v>
      </c>
      <c r="AS81" t="s">
        <v>131</v>
      </c>
      <c r="AT81" t="s">
        <v>131</v>
      </c>
      <c r="AU81" t="s">
        <v>131</v>
      </c>
      <c r="AV81" t="s">
        <v>132</v>
      </c>
      <c r="AW81" t="s">
        <v>134</v>
      </c>
      <c r="AX81">
        <v>17</v>
      </c>
      <c r="AY81">
        <v>2</v>
      </c>
    </row>
    <row r="82" spans="1:51" x14ac:dyDescent="0.25">
      <c r="A82" s="18"/>
      <c r="B82">
        <v>79</v>
      </c>
      <c r="C82" t="s">
        <v>58</v>
      </c>
      <c r="D82" t="s">
        <v>66</v>
      </c>
      <c r="E82" t="s">
        <v>137</v>
      </c>
      <c r="F82" t="s">
        <v>137</v>
      </c>
      <c r="G82" t="s">
        <v>58</v>
      </c>
      <c r="H82" t="s">
        <v>137</v>
      </c>
      <c r="I82" s="6" t="s">
        <v>108</v>
      </c>
      <c r="L82" t="s">
        <v>66</v>
      </c>
      <c r="M82" t="s">
        <v>137</v>
      </c>
      <c r="N82" t="s">
        <v>58</v>
      </c>
      <c r="O82" t="s">
        <v>137</v>
      </c>
      <c r="P82" t="s">
        <v>58</v>
      </c>
      <c r="R82" t="s">
        <v>67</v>
      </c>
      <c r="T82">
        <v>2</v>
      </c>
      <c r="U82">
        <v>2</v>
      </c>
      <c r="V82" t="s">
        <v>92</v>
      </c>
      <c r="W82" t="s">
        <v>99</v>
      </c>
      <c r="X82" t="s">
        <v>97</v>
      </c>
      <c r="Y82" t="s">
        <v>98</v>
      </c>
      <c r="Z82" t="s">
        <v>92</v>
      </c>
      <c r="AA82" t="s">
        <v>98</v>
      </c>
      <c r="AC82" t="s">
        <v>98</v>
      </c>
      <c r="AD82" t="s">
        <v>99</v>
      </c>
      <c r="AF82">
        <v>0</v>
      </c>
      <c r="AG82" t="s">
        <v>109</v>
      </c>
      <c r="AL82" s="6" t="s">
        <v>108</v>
      </c>
      <c r="AM82" t="s">
        <v>92</v>
      </c>
      <c r="AO82">
        <v>1</v>
      </c>
      <c r="AP82" t="s">
        <v>99</v>
      </c>
      <c r="AQ82" t="s">
        <v>98</v>
      </c>
      <c r="AR82" t="s">
        <v>131</v>
      </c>
      <c r="AS82" t="s">
        <v>131</v>
      </c>
      <c r="AT82" t="s">
        <v>131</v>
      </c>
      <c r="AU82" t="s">
        <v>131</v>
      </c>
      <c r="AV82" t="s">
        <v>131</v>
      </c>
      <c r="AW82" t="s">
        <v>134</v>
      </c>
      <c r="AX82">
        <v>17</v>
      </c>
      <c r="AY82">
        <v>2</v>
      </c>
    </row>
    <row r="83" spans="1:51" x14ac:dyDescent="0.25">
      <c r="A83" s="18"/>
      <c r="B83">
        <v>80</v>
      </c>
      <c r="C83" t="s">
        <v>58</v>
      </c>
      <c r="D83" t="s">
        <v>58</v>
      </c>
      <c r="E83" t="s">
        <v>137</v>
      </c>
      <c r="F83" t="s">
        <v>142</v>
      </c>
      <c r="G83" t="s">
        <v>66</v>
      </c>
      <c r="H83" t="s">
        <v>137</v>
      </c>
      <c r="I83" s="6" t="s">
        <v>137</v>
      </c>
      <c r="J83" s="6" t="s">
        <v>137</v>
      </c>
      <c r="K83" s="6" t="s">
        <v>137</v>
      </c>
      <c r="L83" t="s">
        <v>58</v>
      </c>
      <c r="M83" t="s">
        <v>65</v>
      </c>
      <c r="N83" t="s">
        <v>58</v>
      </c>
      <c r="O83" t="s">
        <v>137</v>
      </c>
      <c r="P83" t="s">
        <v>58</v>
      </c>
      <c r="R83" t="s">
        <v>67</v>
      </c>
      <c r="T83">
        <v>1</v>
      </c>
      <c r="U83">
        <v>2</v>
      </c>
      <c r="V83" t="s">
        <v>92</v>
      </c>
      <c r="W83" t="s">
        <v>92</v>
      </c>
      <c r="X83" t="s">
        <v>99</v>
      </c>
      <c r="Y83" t="s">
        <v>99</v>
      </c>
      <c r="Z83" t="s">
        <v>97</v>
      </c>
      <c r="AA83" t="s">
        <v>98</v>
      </c>
      <c r="AC83" t="s">
        <v>98</v>
      </c>
      <c r="AD83" t="s">
        <v>99</v>
      </c>
      <c r="AF83">
        <v>1</v>
      </c>
      <c r="AG83" t="s">
        <v>98</v>
      </c>
      <c r="AH83" s="6" t="s">
        <v>108</v>
      </c>
      <c r="AM83" t="s">
        <v>92</v>
      </c>
      <c r="AO83">
        <v>1</v>
      </c>
      <c r="AP83" t="s">
        <v>99</v>
      </c>
      <c r="AQ83" t="s">
        <v>92</v>
      </c>
      <c r="AR83" t="s">
        <v>132</v>
      </c>
      <c r="AS83" t="s">
        <v>131</v>
      </c>
      <c r="AT83" t="s">
        <v>131</v>
      </c>
      <c r="AU83" t="s">
        <v>131</v>
      </c>
      <c r="AV83" t="s">
        <v>131</v>
      </c>
      <c r="AW83" t="s">
        <v>135</v>
      </c>
      <c r="AX83">
        <v>17</v>
      </c>
      <c r="AY83">
        <v>2</v>
      </c>
    </row>
    <row r="84" spans="1:51" x14ac:dyDescent="0.25">
      <c r="A84" s="18"/>
      <c r="B84">
        <v>81</v>
      </c>
      <c r="C84" t="s">
        <v>58</v>
      </c>
      <c r="D84" t="s">
        <v>66</v>
      </c>
      <c r="E84" t="s">
        <v>140</v>
      </c>
      <c r="F84" t="s">
        <v>137</v>
      </c>
      <c r="G84" t="s">
        <v>58</v>
      </c>
      <c r="H84" t="s">
        <v>63</v>
      </c>
      <c r="I84" s="6" t="s">
        <v>108</v>
      </c>
      <c r="L84" t="s">
        <v>66</v>
      </c>
      <c r="M84" t="s">
        <v>137</v>
      </c>
      <c r="N84" t="s">
        <v>66</v>
      </c>
      <c r="O84" t="s">
        <v>137</v>
      </c>
      <c r="P84" t="s">
        <v>58</v>
      </c>
      <c r="R84" t="s">
        <v>67</v>
      </c>
      <c r="T84">
        <v>2</v>
      </c>
      <c r="U84">
        <v>1</v>
      </c>
      <c r="V84" t="s">
        <v>98</v>
      </c>
      <c r="W84" t="s">
        <v>99</v>
      </c>
      <c r="X84" t="s">
        <v>97</v>
      </c>
      <c r="Y84" t="s">
        <v>98</v>
      </c>
      <c r="Z84" t="s">
        <v>92</v>
      </c>
      <c r="AA84" t="s">
        <v>98</v>
      </c>
      <c r="AC84" t="s">
        <v>98</v>
      </c>
      <c r="AD84" t="s">
        <v>99</v>
      </c>
      <c r="AF84">
        <v>0</v>
      </c>
      <c r="AG84" t="s">
        <v>98</v>
      </c>
      <c r="AH84" s="6" t="s">
        <v>108</v>
      </c>
      <c r="AL84" s="6" t="s">
        <v>108</v>
      </c>
      <c r="AM84" t="s">
        <v>92</v>
      </c>
      <c r="AO84">
        <v>1</v>
      </c>
      <c r="AP84" t="s">
        <v>99</v>
      </c>
      <c r="AQ84" t="s">
        <v>98</v>
      </c>
      <c r="AR84" t="s">
        <v>131</v>
      </c>
      <c r="AS84" t="s">
        <v>131</v>
      </c>
      <c r="AT84" t="s">
        <v>131</v>
      </c>
      <c r="AU84" t="s">
        <v>131</v>
      </c>
      <c r="AV84" t="s">
        <v>131</v>
      </c>
      <c r="AW84" t="s">
        <v>134</v>
      </c>
      <c r="AX84">
        <v>17</v>
      </c>
      <c r="AY84">
        <v>2</v>
      </c>
    </row>
    <row r="85" spans="1:51" x14ac:dyDescent="0.25">
      <c r="A85" s="18"/>
      <c r="B85">
        <v>82</v>
      </c>
      <c r="C85" t="s">
        <v>58</v>
      </c>
      <c r="D85" t="s">
        <v>66</v>
      </c>
      <c r="E85" t="s">
        <v>174</v>
      </c>
      <c r="F85" t="s">
        <v>137</v>
      </c>
      <c r="G85" t="s">
        <v>137</v>
      </c>
      <c r="H85" t="s">
        <v>137</v>
      </c>
      <c r="I85" s="6" t="s">
        <v>137</v>
      </c>
      <c r="J85" s="6" t="s">
        <v>137</v>
      </c>
      <c r="K85" s="6" t="s">
        <v>137</v>
      </c>
      <c r="L85" t="s">
        <v>66</v>
      </c>
      <c r="M85" t="s">
        <v>137</v>
      </c>
      <c r="N85" t="s">
        <v>66</v>
      </c>
      <c r="O85" t="s">
        <v>137</v>
      </c>
      <c r="P85" t="s">
        <v>58</v>
      </c>
      <c r="R85" t="s">
        <v>67</v>
      </c>
      <c r="T85">
        <v>2</v>
      </c>
      <c r="U85">
        <v>1</v>
      </c>
      <c r="V85" t="s">
        <v>92</v>
      </c>
      <c r="W85" t="s">
        <v>99</v>
      </c>
      <c r="X85" t="s">
        <v>97</v>
      </c>
      <c r="Y85" t="s">
        <v>98</v>
      </c>
      <c r="Z85" t="s">
        <v>97</v>
      </c>
      <c r="AA85" t="s">
        <v>98</v>
      </c>
      <c r="AC85" t="s">
        <v>98</v>
      </c>
      <c r="AD85" t="s">
        <v>99</v>
      </c>
      <c r="AF85">
        <v>2</v>
      </c>
      <c r="AG85" t="s">
        <v>98</v>
      </c>
      <c r="AH85" s="6" t="s">
        <v>108</v>
      </c>
      <c r="AI85" s="6" t="s">
        <v>108</v>
      </c>
      <c r="AL85" s="6" t="s">
        <v>108</v>
      </c>
      <c r="AM85" t="s">
        <v>92</v>
      </c>
      <c r="AO85">
        <v>1</v>
      </c>
      <c r="AP85" t="s">
        <v>99</v>
      </c>
      <c r="AQ85" t="s">
        <v>98</v>
      </c>
      <c r="AR85" t="s">
        <v>131</v>
      </c>
      <c r="AS85" t="s">
        <v>131</v>
      </c>
      <c r="AT85" t="s">
        <v>131</v>
      </c>
      <c r="AU85" t="s">
        <v>131</v>
      </c>
      <c r="AV85" t="s">
        <v>131</v>
      </c>
      <c r="AW85" t="s">
        <v>134</v>
      </c>
      <c r="AX85">
        <v>17</v>
      </c>
      <c r="AY85">
        <v>2</v>
      </c>
    </row>
    <row r="86" spans="1:51" x14ac:dyDescent="0.25">
      <c r="A86" s="18"/>
      <c r="B86">
        <v>83</v>
      </c>
      <c r="C86" t="s">
        <v>66</v>
      </c>
      <c r="D86" t="s">
        <v>66</v>
      </c>
      <c r="E86" t="s">
        <v>137</v>
      </c>
      <c r="F86" t="s">
        <v>137</v>
      </c>
      <c r="G86" t="s">
        <v>66</v>
      </c>
      <c r="H86" t="s">
        <v>137</v>
      </c>
      <c r="I86" s="6" t="s">
        <v>137</v>
      </c>
      <c r="J86" s="6" t="s">
        <v>137</v>
      </c>
      <c r="K86" s="6" t="s">
        <v>137</v>
      </c>
      <c r="L86" t="s">
        <v>66</v>
      </c>
      <c r="M86" t="s">
        <v>137</v>
      </c>
      <c r="N86" t="s">
        <v>66</v>
      </c>
      <c r="O86" t="s">
        <v>137</v>
      </c>
      <c r="P86" t="s">
        <v>58</v>
      </c>
      <c r="R86" t="s">
        <v>67</v>
      </c>
      <c r="T86">
        <v>2</v>
      </c>
      <c r="U86">
        <v>2</v>
      </c>
      <c r="V86" t="s">
        <v>92</v>
      </c>
      <c r="W86" t="s">
        <v>99</v>
      </c>
      <c r="X86" t="s">
        <v>97</v>
      </c>
      <c r="Y86" t="s">
        <v>98</v>
      </c>
      <c r="Z86" t="s">
        <v>92</v>
      </c>
      <c r="AA86" t="s">
        <v>98</v>
      </c>
      <c r="AC86" t="s">
        <v>98</v>
      </c>
      <c r="AD86" t="s">
        <v>99</v>
      </c>
      <c r="AF86">
        <v>0</v>
      </c>
      <c r="AG86" t="s">
        <v>98</v>
      </c>
      <c r="AH86" s="6" t="s">
        <v>108</v>
      </c>
      <c r="AI86" s="6" t="s">
        <v>108</v>
      </c>
      <c r="AM86" t="s">
        <v>92</v>
      </c>
      <c r="AO86">
        <v>0</v>
      </c>
      <c r="AP86" t="s">
        <v>99</v>
      </c>
      <c r="AQ86" t="s">
        <v>98</v>
      </c>
      <c r="AR86" t="s">
        <v>131</v>
      </c>
      <c r="AS86" t="s">
        <v>131</v>
      </c>
      <c r="AT86" t="s">
        <v>131</v>
      </c>
      <c r="AU86" t="s">
        <v>131</v>
      </c>
      <c r="AV86" t="s">
        <v>131</v>
      </c>
      <c r="AW86" t="s">
        <v>135</v>
      </c>
      <c r="AX86">
        <v>17</v>
      </c>
      <c r="AY86">
        <v>2</v>
      </c>
    </row>
    <row r="87" spans="1:51" x14ac:dyDescent="0.25">
      <c r="A87" s="18"/>
      <c r="B87">
        <v>84</v>
      </c>
      <c r="C87" t="s">
        <v>66</v>
      </c>
      <c r="D87" t="s">
        <v>66</v>
      </c>
      <c r="E87" t="s">
        <v>137</v>
      </c>
      <c r="F87" t="s">
        <v>137</v>
      </c>
      <c r="G87" t="s">
        <v>58</v>
      </c>
      <c r="H87" t="s">
        <v>168</v>
      </c>
      <c r="I87" s="6" t="s">
        <v>108</v>
      </c>
      <c r="L87" t="s">
        <v>66</v>
      </c>
      <c r="M87" t="s">
        <v>137</v>
      </c>
      <c r="N87" t="s">
        <v>58</v>
      </c>
      <c r="O87" t="s">
        <v>129</v>
      </c>
      <c r="P87" t="s">
        <v>66</v>
      </c>
      <c r="R87" t="s">
        <v>67</v>
      </c>
      <c r="T87">
        <v>2</v>
      </c>
      <c r="U87">
        <v>2</v>
      </c>
      <c r="V87" t="s">
        <v>92</v>
      </c>
      <c r="W87" t="s">
        <v>92</v>
      </c>
      <c r="X87" t="s">
        <v>97</v>
      </c>
      <c r="Y87" t="s">
        <v>98</v>
      </c>
      <c r="Z87" t="s">
        <v>92</v>
      </c>
      <c r="AA87" t="s">
        <v>98</v>
      </c>
      <c r="AC87" t="s">
        <v>98</v>
      </c>
      <c r="AD87" t="s">
        <v>99</v>
      </c>
      <c r="AF87">
        <v>0</v>
      </c>
      <c r="AG87" t="s">
        <v>109</v>
      </c>
      <c r="AL87" s="6" t="s">
        <v>108</v>
      </c>
      <c r="AM87" t="s">
        <v>92</v>
      </c>
      <c r="AO87">
        <v>1</v>
      </c>
      <c r="AP87" t="s">
        <v>99</v>
      </c>
      <c r="AQ87" t="s">
        <v>98</v>
      </c>
      <c r="AR87" t="s">
        <v>131</v>
      </c>
      <c r="AS87" t="s">
        <v>131</v>
      </c>
      <c r="AT87" t="s">
        <v>131</v>
      </c>
      <c r="AU87" t="s">
        <v>131</v>
      </c>
      <c r="AV87" t="s">
        <v>131</v>
      </c>
      <c r="AW87" t="s">
        <v>134</v>
      </c>
      <c r="AX87">
        <v>17</v>
      </c>
      <c r="AY87">
        <v>2</v>
      </c>
    </row>
    <row r="88" spans="1:51" x14ac:dyDescent="0.25">
      <c r="A88" s="18"/>
      <c r="B88">
        <v>85</v>
      </c>
      <c r="C88" t="s">
        <v>58</v>
      </c>
      <c r="D88" t="s">
        <v>66</v>
      </c>
      <c r="E88" t="s">
        <v>167</v>
      </c>
      <c r="F88" t="s">
        <v>137</v>
      </c>
      <c r="G88" t="s">
        <v>58</v>
      </c>
      <c r="H88" t="s">
        <v>155</v>
      </c>
      <c r="J88" s="6" t="s">
        <v>108</v>
      </c>
      <c r="L88" t="s">
        <v>58</v>
      </c>
      <c r="M88" t="s">
        <v>148</v>
      </c>
      <c r="N88" t="s">
        <v>58</v>
      </c>
      <c r="O88" t="s">
        <v>175</v>
      </c>
      <c r="P88" t="s">
        <v>66</v>
      </c>
      <c r="R88" t="s">
        <v>143</v>
      </c>
      <c r="T88">
        <v>0</v>
      </c>
      <c r="U88">
        <v>0</v>
      </c>
      <c r="V88" t="s">
        <v>92</v>
      </c>
      <c r="W88" t="s">
        <v>99</v>
      </c>
      <c r="X88" t="s">
        <v>97</v>
      </c>
      <c r="Y88" t="s">
        <v>98</v>
      </c>
      <c r="Z88" t="s">
        <v>97</v>
      </c>
      <c r="AA88" t="s">
        <v>98</v>
      </c>
      <c r="AC88" t="s">
        <v>98</v>
      </c>
      <c r="AD88" t="s">
        <v>99</v>
      </c>
      <c r="AF88">
        <v>0</v>
      </c>
      <c r="AG88" t="s">
        <v>98</v>
      </c>
      <c r="AH88" s="6" t="s">
        <v>108</v>
      </c>
      <c r="AL88" s="6" t="s">
        <v>108</v>
      </c>
      <c r="AM88" t="s">
        <v>92</v>
      </c>
      <c r="AO88">
        <v>1</v>
      </c>
      <c r="AP88" t="s">
        <v>99</v>
      </c>
      <c r="AQ88" t="s">
        <v>98</v>
      </c>
      <c r="AR88" t="s">
        <v>131</v>
      </c>
      <c r="AS88" t="s">
        <v>133</v>
      </c>
      <c r="AT88" t="s">
        <v>131</v>
      </c>
      <c r="AU88" t="s">
        <v>131</v>
      </c>
      <c r="AV88" t="s">
        <v>132</v>
      </c>
      <c r="AW88" t="s">
        <v>134</v>
      </c>
      <c r="AX88">
        <v>17</v>
      </c>
      <c r="AY88">
        <v>2</v>
      </c>
    </row>
    <row r="89" spans="1:51" x14ac:dyDescent="0.25">
      <c r="A89" s="18"/>
      <c r="B89">
        <v>86</v>
      </c>
      <c r="C89" t="s">
        <v>66</v>
      </c>
      <c r="D89" t="s">
        <v>66</v>
      </c>
      <c r="E89" t="s">
        <v>167</v>
      </c>
      <c r="F89" t="s">
        <v>137</v>
      </c>
      <c r="G89" t="s">
        <v>58</v>
      </c>
      <c r="H89" t="s">
        <v>63</v>
      </c>
      <c r="I89" s="6" t="s">
        <v>108</v>
      </c>
      <c r="L89" t="s">
        <v>58</v>
      </c>
      <c r="M89" t="s">
        <v>65</v>
      </c>
      <c r="N89" t="s">
        <v>66</v>
      </c>
      <c r="O89" t="s">
        <v>137</v>
      </c>
      <c r="P89" t="s">
        <v>58</v>
      </c>
      <c r="R89" t="s">
        <v>67</v>
      </c>
      <c r="T89">
        <v>2</v>
      </c>
      <c r="U89">
        <v>2</v>
      </c>
      <c r="V89" t="s">
        <v>92</v>
      </c>
      <c r="W89" t="s">
        <v>99</v>
      </c>
      <c r="X89" t="s">
        <v>97</v>
      </c>
      <c r="Y89" t="s">
        <v>98</v>
      </c>
      <c r="Z89" t="s">
        <v>97</v>
      </c>
      <c r="AA89" t="s">
        <v>98</v>
      </c>
      <c r="AC89" t="s">
        <v>98</v>
      </c>
      <c r="AD89" t="s">
        <v>99</v>
      </c>
      <c r="AF89">
        <v>3</v>
      </c>
      <c r="AG89" t="s">
        <v>98</v>
      </c>
      <c r="AH89" s="6" t="s">
        <v>108</v>
      </c>
      <c r="AM89" t="s">
        <v>99</v>
      </c>
      <c r="AO89">
        <v>1</v>
      </c>
      <c r="AP89" t="s">
        <v>99</v>
      </c>
      <c r="AQ89" t="s">
        <v>92</v>
      </c>
      <c r="AR89" t="s">
        <v>133</v>
      </c>
      <c r="AS89" t="s">
        <v>131</v>
      </c>
      <c r="AT89" t="s">
        <v>131</v>
      </c>
      <c r="AU89" t="s">
        <v>131</v>
      </c>
      <c r="AV89" t="s">
        <v>131</v>
      </c>
      <c r="AW89" t="s">
        <v>134</v>
      </c>
      <c r="AX89">
        <v>17</v>
      </c>
      <c r="AY89">
        <v>2</v>
      </c>
    </row>
    <row r="90" spans="1:51" x14ac:dyDescent="0.25">
      <c r="A90" s="18"/>
      <c r="B90">
        <v>87</v>
      </c>
      <c r="C90" t="s">
        <v>66</v>
      </c>
      <c r="D90" t="s">
        <v>58</v>
      </c>
      <c r="E90" t="s">
        <v>137</v>
      </c>
      <c r="F90" t="s">
        <v>176</v>
      </c>
      <c r="G90" t="s">
        <v>58</v>
      </c>
      <c r="H90" t="s">
        <v>150</v>
      </c>
      <c r="K90" s="6" t="s">
        <v>108</v>
      </c>
      <c r="L90" t="s">
        <v>66</v>
      </c>
      <c r="M90" t="s">
        <v>137</v>
      </c>
      <c r="N90" t="s">
        <v>66</v>
      </c>
      <c r="O90" t="s">
        <v>137</v>
      </c>
      <c r="P90" t="s">
        <v>58</v>
      </c>
      <c r="R90" t="s">
        <v>58</v>
      </c>
      <c r="T90">
        <v>2</v>
      </c>
      <c r="U90">
        <v>2</v>
      </c>
      <c r="V90" t="s">
        <v>92</v>
      </c>
      <c r="W90" t="s">
        <v>99</v>
      </c>
      <c r="X90" t="s">
        <v>99</v>
      </c>
      <c r="Y90" t="s">
        <v>98</v>
      </c>
      <c r="Z90" t="s">
        <v>92</v>
      </c>
      <c r="AA90" t="s">
        <v>98</v>
      </c>
      <c r="AC90" t="s">
        <v>98</v>
      </c>
      <c r="AD90" t="s">
        <v>99</v>
      </c>
      <c r="AF90">
        <v>0</v>
      </c>
      <c r="AG90" t="s">
        <v>97</v>
      </c>
      <c r="AK90" s="6" t="s">
        <v>108</v>
      </c>
      <c r="AM90" t="s">
        <v>92</v>
      </c>
      <c r="AO90">
        <v>1</v>
      </c>
      <c r="AP90" t="s">
        <v>97</v>
      </c>
      <c r="AQ90" t="s">
        <v>92</v>
      </c>
      <c r="AR90" t="s">
        <v>132</v>
      </c>
      <c r="AS90" t="s">
        <v>131</v>
      </c>
      <c r="AT90" t="s">
        <v>131</v>
      </c>
      <c r="AU90" t="s">
        <v>131</v>
      </c>
      <c r="AV90" t="s">
        <v>131</v>
      </c>
      <c r="AW90" t="s">
        <v>135</v>
      </c>
      <c r="AX90">
        <v>18</v>
      </c>
      <c r="AY90">
        <v>2</v>
      </c>
    </row>
    <row r="91" spans="1:51" x14ac:dyDescent="0.25">
      <c r="A91" s="18"/>
      <c r="B91">
        <v>88</v>
      </c>
      <c r="C91" t="s">
        <v>58</v>
      </c>
      <c r="D91" t="s">
        <v>58</v>
      </c>
      <c r="E91" t="s">
        <v>137</v>
      </c>
      <c r="F91" t="s">
        <v>142</v>
      </c>
      <c r="G91" t="s">
        <v>58</v>
      </c>
      <c r="H91" t="s">
        <v>155</v>
      </c>
      <c r="I91" s="6" t="s">
        <v>108</v>
      </c>
      <c r="J91" s="6" t="s">
        <v>108</v>
      </c>
      <c r="L91" t="s">
        <v>58</v>
      </c>
      <c r="M91" t="s">
        <v>65</v>
      </c>
      <c r="N91" t="s">
        <v>58</v>
      </c>
      <c r="O91" t="s">
        <v>173</v>
      </c>
      <c r="P91" t="s">
        <v>58</v>
      </c>
      <c r="R91" t="s">
        <v>58</v>
      </c>
      <c r="T91">
        <v>2</v>
      </c>
      <c r="U91">
        <v>2</v>
      </c>
      <c r="V91" t="s">
        <v>92</v>
      </c>
      <c r="W91" t="s">
        <v>92</v>
      </c>
      <c r="X91" t="s">
        <v>97</v>
      </c>
      <c r="Y91" t="s">
        <v>98</v>
      </c>
      <c r="Z91" t="s">
        <v>97</v>
      </c>
      <c r="AA91" t="s">
        <v>98</v>
      </c>
      <c r="AC91" t="s">
        <v>98</v>
      </c>
      <c r="AD91" t="s">
        <v>99</v>
      </c>
      <c r="AF91">
        <v>3</v>
      </c>
      <c r="AG91" t="s">
        <v>109</v>
      </c>
      <c r="AH91" s="6" t="s">
        <v>108</v>
      </c>
      <c r="AJ91" s="6" t="s">
        <v>108</v>
      </c>
      <c r="AL91" s="6" t="s">
        <v>108</v>
      </c>
      <c r="AM91" t="s">
        <v>92</v>
      </c>
      <c r="AO91">
        <v>1</v>
      </c>
      <c r="AP91" t="s">
        <v>99</v>
      </c>
      <c r="AQ91" t="s">
        <v>92</v>
      </c>
      <c r="AR91" t="s">
        <v>131</v>
      </c>
      <c r="AS91" t="s">
        <v>131</v>
      </c>
      <c r="AT91" t="s">
        <v>131</v>
      </c>
      <c r="AU91" t="s">
        <v>131</v>
      </c>
      <c r="AV91" t="s">
        <v>131</v>
      </c>
      <c r="AW91" t="s">
        <v>134</v>
      </c>
      <c r="AX91">
        <v>17</v>
      </c>
      <c r="AY91">
        <v>2</v>
      </c>
    </row>
    <row r="92" spans="1:51" x14ac:dyDescent="0.25">
      <c r="A92" s="18"/>
      <c r="B92">
        <v>89</v>
      </c>
      <c r="C92" t="s">
        <v>58</v>
      </c>
      <c r="D92" t="s">
        <v>58</v>
      </c>
      <c r="E92" t="s">
        <v>137</v>
      </c>
      <c r="F92" t="s">
        <v>163</v>
      </c>
      <c r="G92" t="s">
        <v>58</v>
      </c>
      <c r="H92" t="s">
        <v>168</v>
      </c>
      <c r="I92" s="6" t="s">
        <v>108</v>
      </c>
      <c r="L92" t="s">
        <v>58</v>
      </c>
      <c r="M92" t="s">
        <v>148</v>
      </c>
      <c r="N92" t="s">
        <v>58</v>
      </c>
      <c r="O92" t="s">
        <v>129</v>
      </c>
      <c r="P92" t="s">
        <v>58</v>
      </c>
      <c r="R92" t="s">
        <v>67</v>
      </c>
      <c r="T92">
        <v>2</v>
      </c>
      <c r="U92">
        <v>1</v>
      </c>
      <c r="V92" t="s">
        <v>92</v>
      </c>
      <c r="W92" t="s">
        <v>99</v>
      </c>
      <c r="X92" t="s">
        <v>97</v>
      </c>
      <c r="Y92" t="s">
        <v>98</v>
      </c>
      <c r="Z92" t="s">
        <v>92</v>
      </c>
      <c r="AA92" t="s">
        <v>98</v>
      </c>
      <c r="AC92" t="s">
        <v>98</v>
      </c>
      <c r="AD92" t="s">
        <v>99</v>
      </c>
      <c r="AF92">
        <v>3</v>
      </c>
      <c r="AG92" t="s">
        <v>98</v>
      </c>
      <c r="AH92" s="6" t="s">
        <v>108</v>
      </c>
      <c r="AM92" t="s">
        <v>92</v>
      </c>
      <c r="AO92">
        <v>1</v>
      </c>
      <c r="AP92" t="s">
        <v>99</v>
      </c>
      <c r="AQ92" t="s">
        <v>98</v>
      </c>
      <c r="AR92" t="s">
        <v>131</v>
      </c>
      <c r="AS92" t="s">
        <v>131</v>
      </c>
      <c r="AT92" t="s">
        <v>131</v>
      </c>
      <c r="AU92" t="s">
        <v>131</v>
      </c>
      <c r="AV92" t="s">
        <v>131</v>
      </c>
      <c r="AW92" t="s">
        <v>134</v>
      </c>
      <c r="AX92">
        <v>17</v>
      </c>
      <c r="AY92">
        <v>2</v>
      </c>
    </row>
    <row r="93" spans="1:51" x14ac:dyDescent="0.25">
      <c r="A93" s="18"/>
      <c r="B93">
        <v>90</v>
      </c>
      <c r="C93" t="s">
        <v>58</v>
      </c>
      <c r="D93" t="s">
        <v>58</v>
      </c>
      <c r="E93" t="s">
        <v>137</v>
      </c>
      <c r="F93" t="s">
        <v>142</v>
      </c>
      <c r="G93" t="s">
        <v>58</v>
      </c>
      <c r="H93" t="s">
        <v>155</v>
      </c>
      <c r="I93" s="6" t="s">
        <v>108</v>
      </c>
      <c r="L93" t="s">
        <v>58</v>
      </c>
      <c r="M93" t="s">
        <v>65</v>
      </c>
      <c r="N93" t="s">
        <v>58</v>
      </c>
      <c r="O93" t="s">
        <v>65</v>
      </c>
      <c r="P93" t="s">
        <v>58</v>
      </c>
      <c r="R93" t="s">
        <v>67</v>
      </c>
      <c r="T93">
        <v>1</v>
      </c>
      <c r="U93">
        <v>2</v>
      </c>
      <c r="V93" t="s">
        <v>92</v>
      </c>
      <c r="W93" t="s">
        <v>99</v>
      </c>
      <c r="X93" t="s">
        <v>97</v>
      </c>
      <c r="Y93" t="s">
        <v>99</v>
      </c>
      <c r="Z93" t="s">
        <v>97</v>
      </c>
      <c r="AA93" t="s">
        <v>98</v>
      </c>
      <c r="AC93" t="s">
        <v>98</v>
      </c>
      <c r="AD93" t="s">
        <v>99</v>
      </c>
      <c r="AF93">
        <v>1</v>
      </c>
      <c r="AG93" t="s">
        <v>98</v>
      </c>
      <c r="AH93" s="6" t="s">
        <v>108</v>
      </c>
      <c r="AM93" t="s">
        <v>92</v>
      </c>
      <c r="AO93">
        <v>1</v>
      </c>
      <c r="AP93" t="s">
        <v>99</v>
      </c>
      <c r="AQ93" t="s">
        <v>92</v>
      </c>
      <c r="AR93" t="s">
        <v>132</v>
      </c>
      <c r="AS93" t="s">
        <v>133</v>
      </c>
      <c r="AT93" t="s">
        <v>131</v>
      </c>
      <c r="AU93" t="s">
        <v>131</v>
      </c>
      <c r="AV93" t="s">
        <v>131</v>
      </c>
      <c r="AW93" t="s">
        <v>135</v>
      </c>
      <c r="AX93">
        <v>17</v>
      </c>
      <c r="AY93">
        <v>2</v>
      </c>
    </row>
    <row r="94" spans="1:51" s="5" customFormat="1" x14ac:dyDescent="0.25">
      <c r="I94" s="8"/>
      <c r="J94" s="8"/>
      <c r="K94" s="8"/>
      <c r="AH94" s="8"/>
      <c r="AI94" s="8"/>
      <c r="AJ94" s="8"/>
      <c r="AK94" s="8"/>
      <c r="AL94" s="8"/>
    </row>
    <row r="95" spans="1:51" x14ac:dyDescent="0.25">
      <c r="A95" s="21" t="s">
        <v>224</v>
      </c>
      <c r="B95">
        <v>91</v>
      </c>
      <c r="C95" t="s">
        <v>58</v>
      </c>
      <c r="D95" t="s">
        <v>58</v>
      </c>
      <c r="E95" t="s">
        <v>137</v>
      </c>
      <c r="F95" t="s">
        <v>185</v>
      </c>
      <c r="G95" t="s">
        <v>58</v>
      </c>
      <c r="H95" t="s">
        <v>63</v>
      </c>
      <c r="J95" s="6" t="s">
        <v>108</v>
      </c>
      <c r="L95" s="6" t="s">
        <v>58</v>
      </c>
      <c r="M95" s="6" t="s">
        <v>186</v>
      </c>
      <c r="N95" s="6" t="s">
        <v>58</v>
      </c>
      <c r="O95" s="6" t="s">
        <v>187</v>
      </c>
      <c r="P95" s="6" t="s">
        <v>66</v>
      </c>
      <c r="R95" s="6" t="s">
        <v>58</v>
      </c>
      <c r="T95">
        <v>2</v>
      </c>
      <c r="U95">
        <v>2</v>
      </c>
      <c r="V95" t="s">
        <v>92</v>
      </c>
      <c r="W95" t="s">
        <v>99</v>
      </c>
      <c r="X95" t="s">
        <v>97</v>
      </c>
      <c r="Y95" t="s">
        <v>98</v>
      </c>
      <c r="Z95" t="s">
        <v>92</v>
      </c>
      <c r="AA95" t="s">
        <v>98</v>
      </c>
      <c r="AC95" t="s">
        <v>98</v>
      </c>
      <c r="AD95" t="s">
        <v>99</v>
      </c>
      <c r="AF95">
        <v>0</v>
      </c>
      <c r="AG95" t="s">
        <v>98</v>
      </c>
      <c r="AH95" s="6" t="s">
        <v>108</v>
      </c>
      <c r="AM95" t="s">
        <v>92</v>
      </c>
      <c r="AO95">
        <v>1</v>
      </c>
      <c r="AP95" t="s">
        <v>99</v>
      </c>
      <c r="AQ95" t="s">
        <v>98</v>
      </c>
      <c r="AR95" t="s">
        <v>131</v>
      </c>
      <c r="AS95" t="s">
        <v>131</v>
      </c>
      <c r="AT95" t="s">
        <v>131</v>
      </c>
      <c r="AU95" t="s">
        <v>131</v>
      </c>
      <c r="AV95" t="s">
        <v>131</v>
      </c>
      <c r="AW95" t="s">
        <v>134</v>
      </c>
      <c r="AX95">
        <v>17</v>
      </c>
      <c r="AY95">
        <v>2</v>
      </c>
    </row>
    <row r="96" spans="1:51" x14ac:dyDescent="0.25">
      <c r="A96" s="21"/>
      <c r="B96">
        <v>92</v>
      </c>
      <c r="C96" t="s">
        <v>58</v>
      </c>
      <c r="D96" t="s">
        <v>66</v>
      </c>
      <c r="E96" t="s">
        <v>140</v>
      </c>
      <c r="F96" t="s">
        <v>137</v>
      </c>
      <c r="G96" t="s">
        <v>58</v>
      </c>
      <c r="H96" t="s">
        <v>138</v>
      </c>
      <c r="I96" s="6" t="s">
        <v>108</v>
      </c>
      <c r="J96" s="6" t="s">
        <v>108</v>
      </c>
      <c r="K96" s="6" t="s">
        <v>108</v>
      </c>
      <c r="L96" s="6" t="s">
        <v>58</v>
      </c>
      <c r="M96" s="6" t="s">
        <v>137</v>
      </c>
      <c r="N96" s="6" t="s">
        <v>58</v>
      </c>
      <c r="O96" s="6" t="s">
        <v>187</v>
      </c>
      <c r="P96" s="6" t="s">
        <v>58</v>
      </c>
      <c r="R96" s="6" t="s">
        <v>67</v>
      </c>
      <c r="T96">
        <v>1</v>
      </c>
      <c r="U96">
        <v>2</v>
      </c>
      <c r="V96" t="s">
        <v>92</v>
      </c>
      <c r="W96" t="s">
        <v>99</v>
      </c>
      <c r="X96" t="s">
        <v>97</v>
      </c>
      <c r="Y96" t="s">
        <v>98</v>
      </c>
      <c r="Z96" t="s">
        <v>92</v>
      </c>
      <c r="AA96" t="s">
        <v>98</v>
      </c>
      <c r="AC96" t="s">
        <v>98</v>
      </c>
      <c r="AD96" t="s">
        <v>99</v>
      </c>
      <c r="AF96">
        <v>2</v>
      </c>
      <c r="AG96" t="s">
        <v>109</v>
      </c>
      <c r="AI96" s="6" t="s">
        <v>108</v>
      </c>
      <c r="AL96" s="6" t="s">
        <v>108</v>
      </c>
      <c r="AM96" t="s">
        <v>92</v>
      </c>
      <c r="AO96">
        <v>1</v>
      </c>
      <c r="AP96" t="s">
        <v>99</v>
      </c>
      <c r="AQ96" t="s">
        <v>98</v>
      </c>
      <c r="AR96" t="s">
        <v>131</v>
      </c>
      <c r="AS96" t="s">
        <v>131</v>
      </c>
      <c r="AT96" t="s">
        <v>131</v>
      </c>
      <c r="AU96" t="s">
        <v>131</v>
      </c>
      <c r="AV96" t="s">
        <v>131</v>
      </c>
      <c r="AW96" t="s">
        <v>134</v>
      </c>
      <c r="AX96">
        <v>17</v>
      </c>
      <c r="AY96">
        <v>2</v>
      </c>
    </row>
    <row r="97" spans="1:51" x14ac:dyDescent="0.25">
      <c r="A97" s="21"/>
      <c r="B97">
        <v>93</v>
      </c>
      <c r="C97" t="s">
        <v>58</v>
      </c>
      <c r="D97" t="s">
        <v>58</v>
      </c>
      <c r="E97" t="s">
        <v>137</v>
      </c>
      <c r="F97" t="s">
        <v>188</v>
      </c>
      <c r="G97" t="s">
        <v>58</v>
      </c>
      <c r="H97" t="s">
        <v>138</v>
      </c>
      <c r="I97" s="6" t="s">
        <v>108</v>
      </c>
      <c r="J97" s="6" t="s">
        <v>108</v>
      </c>
      <c r="K97" s="6" t="s">
        <v>108</v>
      </c>
      <c r="L97" s="6" t="s">
        <v>58</v>
      </c>
      <c r="M97" s="6" t="s">
        <v>65</v>
      </c>
      <c r="N97" s="6" t="s">
        <v>58</v>
      </c>
      <c r="O97" s="6" t="s">
        <v>129</v>
      </c>
      <c r="P97" s="6" t="s">
        <v>58</v>
      </c>
      <c r="R97" s="6" t="s">
        <v>58</v>
      </c>
      <c r="S97" s="6"/>
      <c r="T97">
        <v>2</v>
      </c>
      <c r="U97">
        <v>2</v>
      </c>
      <c r="V97" t="s">
        <v>92</v>
      </c>
      <c r="W97" t="s">
        <v>92</v>
      </c>
      <c r="X97" t="s">
        <v>97</v>
      </c>
      <c r="Y97" t="s">
        <v>98</v>
      </c>
      <c r="Z97" t="s">
        <v>92</v>
      </c>
      <c r="AA97" t="s">
        <v>98</v>
      </c>
      <c r="AC97" t="s">
        <v>98</v>
      </c>
      <c r="AD97" t="s">
        <v>99</v>
      </c>
      <c r="AF97">
        <v>3</v>
      </c>
      <c r="AG97" t="s">
        <v>109</v>
      </c>
      <c r="AH97" s="6" t="s">
        <v>108</v>
      </c>
      <c r="AI97" s="6" t="s">
        <v>108</v>
      </c>
      <c r="AL97" s="6" t="s">
        <v>108</v>
      </c>
      <c r="AM97" s="6" t="s">
        <v>92</v>
      </c>
      <c r="AO97">
        <v>1</v>
      </c>
      <c r="AP97" t="s">
        <v>99</v>
      </c>
      <c r="AQ97" t="s">
        <v>98</v>
      </c>
      <c r="AR97" t="s">
        <v>131</v>
      </c>
      <c r="AS97" t="s">
        <v>132</v>
      </c>
      <c r="AT97" t="s">
        <v>131</v>
      </c>
      <c r="AU97" t="s">
        <v>131</v>
      </c>
      <c r="AV97" t="s">
        <v>131</v>
      </c>
      <c r="AW97" t="s">
        <v>134</v>
      </c>
      <c r="AX97">
        <v>17</v>
      </c>
      <c r="AY97">
        <v>2</v>
      </c>
    </row>
    <row r="98" spans="1:51" x14ac:dyDescent="0.25">
      <c r="A98" s="21"/>
      <c r="B98">
        <v>94</v>
      </c>
      <c r="C98" t="s">
        <v>58</v>
      </c>
      <c r="D98" t="s">
        <v>66</v>
      </c>
      <c r="E98" t="s">
        <v>167</v>
      </c>
      <c r="F98" t="s">
        <v>137</v>
      </c>
      <c r="G98" t="s">
        <v>58</v>
      </c>
      <c r="H98" t="s">
        <v>63</v>
      </c>
      <c r="I98" s="6" t="s">
        <v>108</v>
      </c>
      <c r="L98" s="6" t="s">
        <v>58</v>
      </c>
      <c r="M98" s="6" t="s">
        <v>65</v>
      </c>
      <c r="N98" s="6" t="s">
        <v>66</v>
      </c>
      <c r="O98" s="6" t="s">
        <v>137</v>
      </c>
      <c r="P98" s="6" t="s">
        <v>58</v>
      </c>
      <c r="R98" s="6" t="s">
        <v>130</v>
      </c>
      <c r="T98">
        <v>2</v>
      </c>
      <c r="U98">
        <v>2</v>
      </c>
      <c r="V98" t="s">
        <v>92</v>
      </c>
      <c r="W98" t="s">
        <v>99</v>
      </c>
      <c r="X98" t="s">
        <v>97</v>
      </c>
      <c r="Y98" t="s">
        <v>98</v>
      </c>
      <c r="Z98" t="s">
        <v>92</v>
      </c>
      <c r="AA98" t="s">
        <v>98</v>
      </c>
      <c r="AC98" t="s">
        <v>98</v>
      </c>
      <c r="AD98" t="s">
        <v>99</v>
      </c>
      <c r="AF98">
        <v>2</v>
      </c>
      <c r="AG98" t="s">
        <v>109</v>
      </c>
      <c r="AL98" s="6" t="s">
        <v>108</v>
      </c>
      <c r="AM98" t="s">
        <v>92</v>
      </c>
      <c r="AO98">
        <v>1</v>
      </c>
      <c r="AP98" t="s">
        <v>99</v>
      </c>
      <c r="AQ98" t="s">
        <v>98</v>
      </c>
      <c r="AR98" t="s">
        <v>131</v>
      </c>
      <c r="AS98" t="s">
        <v>131</v>
      </c>
      <c r="AT98" t="s">
        <v>131</v>
      </c>
      <c r="AU98" t="s">
        <v>131</v>
      </c>
      <c r="AV98" t="s">
        <v>131</v>
      </c>
      <c r="AW98" t="s">
        <v>134</v>
      </c>
      <c r="AX98">
        <v>17</v>
      </c>
      <c r="AY98">
        <v>2</v>
      </c>
    </row>
    <row r="99" spans="1:51" x14ac:dyDescent="0.25">
      <c r="A99" s="21"/>
      <c r="B99">
        <v>95</v>
      </c>
      <c r="C99" t="s">
        <v>58</v>
      </c>
      <c r="D99" t="s">
        <v>66</v>
      </c>
      <c r="E99" t="s">
        <v>167</v>
      </c>
      <c r="F99" t="s">
        <v>137</v>
      </c>
      <c r="G99" t="s">
        <v>58</v>
      </c>
      <c r="H99" t="s">
        <v>63</v>
      </c>
      <c r="I99" s="6" t="s">
        <v>108</v>
      </c>
      <c r="J99" s="6" t="s">
        <v>108</v>
      </c>
      <c r="L99" s="6" t="s">
        <v>58</v>
      </c>
      <c r="M99" s="6" t="s">
        <v>189</v>
      </c>
      <c r="N99" s="6" t="s">
        <v>66</v>
      </c>
      <c r="O99" s="6" t="s">
        <v>137</v>
      </c>
      <c r="P99" s="6" t="s">
        <v>58</v>
      </c>
      <c r="R99" s="6" t="s">
        <v>67</v>
      </c>
      <c r="T99">
        <v>2</v>
      </c>
      <c r="U99">
        <v>2</v>
      </c>
      <c r="V99" t="s">
        <v>92</v>
      </c>
      <c r="W99" t="s">
        <v>99</v>
      </c>
      <c r="X99" t="s">
        <v>97</v>
      </c>
      <c r="Y99" t="s">
        <v>98</v>
      </c>
      <c r="Z99" t="s">
        <v>92</v>
      </c>
      <c r="AA99" t="s">
        <v>98</v>
      </c>
      <c r="AC99" t="s">
        <v>98</v>
      </c>
      <c r="AD99" t="s">
        <v>99</v>
      </c>
      <c r="AF99">
        <v>3</v>
      </c>
      <c r="AG99" t="s">
        <v>109</v>
      </c>
      <c r="AL99" s="6" t="s">
        <v>108</v>
      </c>
      <c r="AM99" t="s">
        <v>92</v>
      </c>
      <c r="AO99">
        <v>1</v>
      </c>
      <c r="AP99" t="s">
        <v>99</v>
      </c>
      <c r="AQ99" t="s">
        <v>98</v>
      </c>
      <c r="AR99" t="s">
        <v>131</v>
      </c>
      <c r="AS99" t="s">
        <v>131</v>
      </c>
      <c r="AT99" t="s">
        <v>131</v>
      </c>
      <c r="AU99" t="s">
        <v>131</v>
      </c>
      <c r="AV99" t="s">
        <v>131</v>
      </c>
      <c r="AW99" t="s">
        <v>134</v>
      </c>
      <c r="AX99">
        <v>17</v>
      </c>
      <c r="AY99">
        <v>2</v>
      </c>
    </row>
    <row r="100" spans="1:51" x14ac:dyDescent="0.25">
      <c r="A100" s="21"/>
      <c r="B100">
        <v>96</v>
      </c>
      <c r="C100" t="s">
        <v>58</v>
      </c>
      <c r="D100" t="s">
        <v>66</v>
      </c>
      <c r="E100" t="s">
        <v>137</v>
      </c>
      <c r="F100" t="s">
        <v>137</v>
      </c>
      <c r="G100" t="s">
        <v>58</v>
      </c>
      <c r="H100" t="s">
        <v>63</v>
      </c>
      <c r="J100" s="6" t="s">
        <v>108</v>
      </c>
      <c r="L100" s="6" t="s">
        <v>58</v>
      </c>
      <c r="M100" s="6" t="s">
        <v>129</v>
      </c>
      <c r="N100" s="6" t="s">
        <v>58</v>
      </c>
      <c r="O100" s="6" t="s">
        <v>129</v>
      </c>
      <c r="P100" s="6" t="s">
        <v>66</v>
      </c>
      <c r="R100" s="6" t="s">
        <v>58</v>
      </c>
      <c r="T100">
        <v>2</v>
      </c>
      <c r="U100">
        <v>2</v>
      </c>
      <c r="V100" t="s">
        <v>92</v>
      </c>
      <c r="W100" t="s">
        <v>99</v>
      </c>
      <c r="X100" t="s">
        <v>97</v>
      </c>
      <c r="Y100" t="s">
        <v>98</v>
      </c>
      <c r="Z100" t="s">
        <v>92</v>
      </c>
      <c r="AA100" t="s">
        <v>98</v>
      </c>
      <c r="AC100" t="s">
        <v>99</v>
      </c>
      <c r="AD100" t="s">
        <v>99</v>
      </c>
      <c r="AF100">
        <v>1</v>
      </c>
      <c r="AG100" t="s">
        <v>109</v>
      </c>
      <c r="AL100" s="6" t="s">
        <v>108</v>
      </c>
      <c r="AM100" t="s">
        <v>92</v>
      </c>
      <c r="AO100">
        <v>1</v>
      </c>
      <c r="AP100" t="s">
        <v>99</v>
      </c>
      <c r="AQ100" t="s">
        <v>98</v>
      </c>
      <c r="AR100" t="s">
        <v>131</v>
      </c>
      <c r="AS100" t="s">
        <v>131</v>
      </c>
      <c r="AT100" t="s">
        <v>131</v>
      </c>
      <c r="AU100" t="s">
        <v>131</v>
      </c>
      <c r="AV100" t="s">
        <v>131</v>
      </c>
      <c r="AW100" t="s">
        <v>134</v>
      </c>
      <c r="AX100">
        <v>17</v>
      </c>
      <c r="AY100">
        <v>2</v>
      </c>
    </row>
    <row r="101" spans="1:51" x14ac:dyDescent="0.25">
      <c r="A101" s="21"/>
      <c r="B101">
        <v>97</v>
      </c>
      <c r="C101" t="s">
        <v>58</v>
      </c>
      <c r="D101" t="s">
        <v>58</v>
      </c>
      <c r="E101" t="s">
        <v>137</v>
      </c>
      <c r="F101" t="s">
        <v>137</v>
      </c>
      <c r="G101" t="s">
        <v>58</v>
      </c>
      <c r="H101" t="s">
        <v>150</v>
      </c>
      <c r="J101" s="6" t="s">
        <v>108</v>
      </c>
      <c r="L101" s="6" t="s">
        <v>58</v>
      </c>
      <c r="M101" s="6" t="s">
        <v>190</v>
      </c>
      <c r="N101" s="6" t="s">
        <v>58</v>
      </c>
      <c r="O101" s="6" t="s">
        <v>137</v>
      </c>
      <c r="P101" s="6" t="s">
        <v>58</v>
      </c>
      <c r="R101" s="6" t="s">
        <v>58</v>
      </c>
      <c r="T101">
        <v>1</v>
      </c>
      <c r="U101">
        <v>1</v>
      </c>
      <c r="V101" t="s">
        <v>92</v>
      </c>
      <c r="W101" t="s">
        <v>92</v>
      </c>
      <c r="X101" t="s">
        <v>97</v>
      </c>
      <c r="Y101" t="s">
        <v>98</v>
      </c>
      <c r="Z101" t="s">
        <v>92</v>
      </c>
      <c r="AA101" t="s">
        <v>98</v>
      </c>
      <c r="AC101" t="s">
        <v>98</v>
      </c>
      <c r="AD101" t="s">
        <v>99</v>
      </c>
      <c r="AF101">
        <v>0</v>
      </c>
      <c r="AG101" t="s">
        <v>98</v>
      </c>
      <c r="AH101" s="6" t="s">
        <v>108</v>
      </c>
      <c r="AM101" t="s">
        <v>92</v>
      </c>
      <c r="AO101">
        <v>0</v>
      </c>
      <c r="AP101" t="s">
        <v>99</v>
      </c>
      <c r="AQ101" t="s">
        <v>98</v>
      </c>
      <c r="AR101" t="s">
        <v>131</v>
      </c>
      <c r="AS101" t="s">
        <v>131</v>
      </c>
      <c r="AT101" t="s">
        <v>131</v>
      </c>
      <c r="AU101" t="s">
        <v>131</v>
      </c>
      <c r="AV101" t="s">
        <v>131</v>
      </c>
      <c r="AW101" t="s">
        <v>134</v>
      </c>
      <c r="AX101">
        <v>17</v>
      </c>
      <c r="AY101">
        <v>2</v>
      </c>
    </row>
    <row r="102" spans="1:51" x14ac:dyDescent="0.25">
      <c r="A102" s="21"/>
      <c r="B102">
        <v>98</v>
      </c>
      <c r="C102" t="s">
        <v>58</v>
      </c>
      <c r="D102" t="s">
        <v>66</v>
      </c>
      <c r="E102" t="s">
        <v>137</v>
      </c>
      <c r="F102" t="s">
        <v>137</v>
      </c>
      <c r="G102" t="s">
        <v>58</v>
      </c>
      <c r="H102" t="s">
        <v>63</v>
      </c>
      <c r="J102" s="6" t="s">
        <v>108</v>
      </c>
      <c r="L102" s="6" t="s">
        <v>58</v>
      </c>
      <c r="M102" s="6" t="s">
        <v>137</v>
      </c>
      <c r="N102" s="6" t="s">
        <v>66</v>
      </c>
      <c r="O102" s="6" t="s">
        <v>137</v>
      </c>
      <c r="P102" s="6" t="s">
        <v>58</v>
      </c>
      <c r="R102" s="6" t="s">
        <v>143</v>
      </c>
      <c r="T102">
        <v>1</v>
      </c>
      <c r="U102">
        <v>1</v>
      </c>
      <c r="V102" t="s">
        <v>92</v>
      </c>
      <c r="W102" t="s">
        <v>92</v>
      </c>
      <c r="X102" t="s">
        <v>97</v>
      </c>
      <c r="Y102" t="s">
        <v>98</v>
      </c>
      <c r="Z102" t="s">
        <v>92</v>
      </c>
      <c r="AA102" t="s">
        <v>98</v>
      </c>
      <c r="AC102" t="s">
        <v>98</v>
      </c>
      <c r="AD102" t="s">
        <v>99</v>
      </c>
      <c r="AF102">
        <v>0</v>
      </c>
      <c r="AG102" t="s">
        <v>98</v>
      </c>
      <c r="AH102" s="6" t="s">
        <v>108</v>
      </c>
      <c r="AM102" t="s">
        <v>92</v>
      </c>
      <c r="AO102">
        <v>0</v>
      </c>
      <c r="AP102" t="s">
        <v>99</v>
      </c>
      <c r="AQ102" t="s">
        <v>98</v>
      </c>
      <c r="AR102" t="s">
        <v>131</v>
      </c>
      <c r="AS102" t="s">
        <v>131</v>
      </c>
      <c r="AT102" t="s">
        <v>131</v>
      </c>
      <c r="AU102" t="s">
        <v>131</v>
      </c>
      <c r="AV102" t="s">
        <v>131</v>
      </c>
      <c r="AW102" t="s">
        <v>134</v>
      </c>
      <c r="AX102">
        <v>17</v>
      </c>
      <c r="AY102">
        <v>2</v>
      </c>
    </row>
    <row r="103" spans="1:51" x14ac:dyDescent="0.25">
      <c r="A103" s="21"/>
      <c r="B103">
        <v>99</v>
      </c>
      <c r="C103" t="s">
        <v>58</v>
      </c>
      <c r="D103" t="s">
        <v>58</v>
      </c>
      <c r="E103" t="s">
        <v>137</v>
      </c>
      <c r="F103" t="s">
        <v>185</v>
      </c>
      <c r="G103" t="s">
        <v>58</v>
      </c>
      <c r="H103" t="s">
        <v>138</v>
      </c>
      <c r="J103" s="6" t="s">
        <v>108</v>
      </c>
      <c r="L103" s="6" t="s">
        <v>58</v>
      </c>
      <c r="M103" s="6" t="s">
        <v>65</v>
      </c>
      <c r="N103" s="6" t="s">
        <v>58</v>
      </c>
      <c r="O103" s="6" t="s">
        <v>65</v>
      </c>
      <c r="P103" s="6" t="s">
        <v>58</v>
      </c>
      <c r="R103" s="6" t="s">
        <v>67</v>
      </c>
      <c r="T103">
        <v>2</v>
      </c>
      <c r="U103">
        <v>2</v>
      </c>
      <c r="V103" t="s">
        <v>92</v>
      </c>
      <c r="W103" t="s">
        <v>92</v>
      </c>
      <c r="X103" t="s">
        <v>97</v>
      </c>
      <c r="Y103" t="s">
        <v>98</v>
      </c>
      <c r="Z103" t="s">
        <v>92</v>
      </c>
      <c r="AA103" t="s">
        <v>98</v>
      </c>
      <c r="AC103" t="s">
        <v>99</v>
      </c>
      <c r="AD103" t="s">
        <v>99</v>
      </c>
      <c r="AF103">
        <v>3</v>
      </c>
      <c r="AG103" t="s">
        <v>98</v>
      </c>
      <c r="AH103" s="6" t="s">
        <v>108</v>
      </c>
      <c r="AM103" t="s">
        <v>92</v>
      </c>
      <c r="AO103">
        <v>1</v>
      </c>
      <c r="AP103" t="s">
        <v>97</v>
      </c>
      <c r="AQ103" t="s">
        <v>98</v>
      </c>
      <c r="AR103" t="s">
        <v>131</v>
      </c>
      <c r="AS103" t="s">
        <v>131</v>
      </c>
      <c r="AT103" t="s">
        <v>131</v>
      </c>
      <c r="AU103" t="s">
        <v>131</v>
      </c>
      <c r="AV103" t="s">
        <v>131</v>
      </c>
      <c r="AW103" t="s">
        <v>134</v>
      </c>
      <c r="AX103">
        <v>17</v>
      </c>
      <c r="AY103">
        <v>2</v>
      </c>
    </row>
    <row r="104" spans="1:51" x14ac:dyDescent="0.25">
      <c r="A104" s="21"/>
      <c r="B104">
        <v>100</v>
      </c>
      <c r="C104" t="s">
        <v>58</v>
      </c>
      <c r="D104" t="s">
        <v>58</v>
      </c>
      <c r="E104" t="s">
        <v>137</v>
      </c>
      <c r="F104" t="s">
        <v>142</v>
      </c>
      <c r="G104" t="s">
        <v>58</v>
      </c>
      <c r="H104" t="s">
        <v>150</v>
      </c>
      <c r="J104" s="6" t="s">
        <v>108</v>
      </c>
      <c r="L104" s="6" t="s">
        <v>58</v>
      </c>
      <c r="M104" s="6" t="s">
        <v>65</v>
      </c>
      <c r="N104" s="6" t="s">
        <v>58</v>
      </c>
      <c r="O104" s="6" t="s">
        <v>65</v>
      </c>
      <c r="P104" s="6" t="s">
        <v>58</v>
      </c>
      <c r="R104" s="6" t="s">
        <v>143</v>
      </c>
      <c r="T104">
        <v>2</v>
      </c>
      <c r="U104">
        <v>2</v>
      </c>
      <c r="V104" t="s">
        <v>92</v>
      </c>
      <c r="W104" t="s">
        <v>92</v>
      </c>
      <c r="X104" t="s">
        <v>97</v>
      </c>
      <c r="Y104" t="s">
        <v>98</v>
      </c>
      <c r="Z104" t="s">
        <v>92</v>
      </c>
      <c r="AA104" t="s">
        <v>98</v>
      </c>
      <c r="AC104" t="s">
        <v>98</v>
      </c>
      <c r="AD104" t="s">
        <v>99</v>
      </c>
      <c r="AF104">
        <v>1</v>
      </c>
      <c r="AG104" t="s">
        <v>98</v>
      </c>
      <c r="AH104" s="6" t="s">
        <v>108</v>
      </c>
      <c r="AM104" t="s">
        <v>92</v>
      </c>
      <c r="AO104">
        <v>1</v>
      </c>
      <c r="AP104" t="s">
        <v>99</v>
      </c>
      <c r="AQ104" t="s">
        <v>98</v>
      </c>
      <c r="AR104" t="s">
        <v>131</v>
      </c>
      <c r="AS104" t="s">
        <v>132</v>
      </c>
      <c r="AT104" t="s">
        <v>133</v>
      </c>
      <c r="AU104" t="s">
        <v>131</v>
      </c>
      <c r="AV104" t="s">
        <v>131</v>
      </c>
      <c r="AW104" t="s">
        <v>134</v>
      </c>
      <c r="AX104">
        <v>17</v>
      </c>
      <c r="AY104">
        <v>2</v>
      </c>
    </row>
    <row r="105" spans="1:51" x14ac:dyDescent="0.25">
      <c r="A105" s="21"/>
      <c r="B105">
        <v>101</v>
      </c>
      <c r="C105" t="s">
        <v>58</v>
      </c>
      <c r="D105" t="s">
        <v>58</v>
      </c>
      <c r="E105" t="s">
        <v>137</v>
      </c>
      <c r="F105" t="s">
        <v>162</v>
      </c>
      <c r="G105" t="s">
        <v>58</v>
      </c>
      <c r="H105" t="s">
        <v>63</v>
      </c>
      <c r="I105" s="6" t="s">
        <v>108</v>
      </c>
      <c r="J105" s="6" t="s">
        <v>108</v>
      </c>
      <c r="K105" s="6" t="s">
        <v>108</v>
      </c>
      <c r="L105" s="6" t="s">
        <v>66</v>
      </c>
      <c r="M105" s="6" t="s">
        <v>137</v>
      </c>
      <c r="N105" s="6" t="s">
        <v>58</v>
      </c>
      <c r="O105" s="6" t="s">
        <v>173</v>
      </c>
      <c r="P105" s="6" t="s">
        <v>58</v>
      </c>
      <c r="R105" s="6" t="s">
        <v>130</v>
      </c>
      <c r="T105">
        <v>2</v>
      </c>
      <c r="U105">
        <v>2</v>
      </c>
      <c r="V105" t="s">
        <v>92</v>
      </c>
      <c r="W105" t="s">
        <v>92</v>
      </c>
      <c r="X105" t="s">
        <v>98</v>
      </c>
      <c r="Y105" t="s">
        <v>98</v>
      </c>
      <c r="Z105" t="s">
        <v>92</v>
      </c>
      <c r="AA105" t="s">
        <v>98</v>
      </c>
      <c r="AC105" t="s">
        <v>98</v>
      </c>
      <c r="AD105" t="s">
        <v>99</v>
      </c>
      <c r="AF105">
        <v>1</v>
      </c>
      <c r="AG105" t="s">
        <v>98</v>
      </c>
      <c r="AH105" s="6" t="s">
        <v>108</v>
      </c>
      <c r="AM105" t="s">
        <v>92</v>
      </c>
      <c r="AO105">
        <v>1</v>
      </c>
      <c r="AP105" t="s">
        <v>99</v>
      </c>
      <c r="AQ105" t="s">
        <v>98</v>
      </c>
      <c r="AR105" t="s">
        <v>131</v>
      </c>
      <c r="AS105" t="s">
        <v>131</v>
      </c>
      <c r="AT105" t="s">
        <v>131</v>
      </c>
      <c r="AU105" t="s">
        <v>131</v>
      </c>
      <c r="AV105" t="s">
        <v>131</v>
      </c>
      <c r="AW105" t="s">
        <v>134</v>
      </c>
      <c r="AX105">
        <v>17</v>
      </c>
      <c r="AY105">
        <v>2</v>
      </c>
    </row>
    <row r="106" spans="1:51" x14ac:dyDescent="0.25">
      <c r="A106" s="21"/>
      <c r="B106">
        <v>102</v>
      </c>
      <c r="C106" t="s">
        <v>58</v>
      </c>
      <c r="D106" t="s">
        <v>66</v>
      </c>
      <c r="E106" t="s">
        <v>167</v>
      </c>
      <c r="F106" t="s">
        <v>137</v>
      </c>
      <c r="G106" t="s">
        <v>58</v>
      </c>
      <c r="H106" t="s">
        <v>63</v>
      </c>
      <c r="J106" s="6" t="s">
        <v>108</v>
      </c>
      <c r="L106" s="6" t="s">
        <v>58</v>
      </c>
      <c r="M106" s="6" t="s">
        <v>129</v>
      </c>
      <c r="N106" s="6" t="s">
        <v>66</v>
      </c>
      <c r="O106" s="6" t="s">
        <v>137</v>
      </c>
      <c r="P106" s="6" t="s">
        <v>58</v>
      </c>
      <c r="R106" s="6" t="s">
        <v>130</v>
      </c>
      <c r="T106">
        <v>2</v>
      </c>
      <c r="U106">
        <v>2</v>
      </c>
      <c r="V106" t="s">
        <v>92</v>
      </c>
      <c r="W106" t="s">
        <v>92</v>
      </c>
      <c r="X106" t="s">
        <v>98</v>
      </c>
      <c r="Y106" t="s">
        <v>98</v>
      </c>
      <c r="Z106" t="s">
        <v>92</v>
      </c>
      <c r="AA106" t="s">
        <v>98</v>
      </c>
      <c r="AC106" t="s">
        <v>98</v>
      </c>
      <c r="AD106" t="s">
        <v>99</v>
      </c>
      <c r="AF106">
        <v>3</v>
      </c>
      <c r="AG106" t="s">
        <v>98</v>
      </c>
      <c r="AH106" s="6" t="s">
        <v>108</v>
      </c>
      <c r="AM106" t="s">
        <v>92</v>
      </c>
      <c r="AO106">
        <v>1</v>
      </c>
      <c r="AP106" t="s">
        <v>99</v>
      </c>
      <c r="AQ106" t="s">
        <v>98</v>
      </c>
      <c r="AR106" t="s">
        <v>131</v>
      </c>
      <c r="AS106" t="s">
        <v>131</v>
      </c>
      <c r="AT106" t="s">
        <v>131</v>
      </c>
      <c r="AU106" t="s">
        <v>131</v>
      </c>
      <c r="AV106" t="s">
        <v>132</v>
      </c>
      <c r="AW106" t="s">
        <v>134</v>
      </c>
      <c r="AX106">
        <v>17</v>
      </c>
      <c r="AY106">
        <v>2</v>
      </c>
    </row>
    <row r="107" spans="1:51" x14ac:dyDescent="0.25">
      <c r="A107" s="21"/>
      <c r="B107">
        <v>103</v>
      </c>
      <c r="C107" t="s">
        <v>58</v>
      </c>
      <c r="D107" t="s">
        <v>58</v>
      </c>
      <c r="E107" t="s">
        <v>137</v>
      </c>
      <c r="F107" t="s">
        <v>162</v>
      </c>
      <c r="G107" t="s">
        <v>58</v>
      </c>
      <c r="H107" t="s">
        <v>138</v>
      </c>
      <c r="I107" s="6" t="s">
        <v>108</v>
      </c>
      <c r="J107" s="6" t="s">
        <v>108</v>
      </c>
      <c r="L107" s="6" t="s">
        <v>58</v>
      </c>
      <c r="M107" s="6" t="s">
        <v>65</v>
      </c>
      <c r="N107" s="6" t="s">
        <v>58</v>
      </c>
      <c r="O107" s="6" t="s">
        <v>173</v>
      </c>
      <c r="P107" s="6" t="s">
        <v>58</v>
      </c>
      <c r="R107" s="6" t="s">
        <v>67</v>
      </c>
      <c r="T107">
        <v>0</v>
      </c>
      <c r="U107">
        <v>0</v>
      </c>
      <c r="V107" t="s">
        <v>92</v>
      </c>
      <c r="W107" t="s">
        <v>92</v>
      </c>
      <c r="X107" t="s">
        <v>97</v>
      </c>
      <c r="Y107" t="s">
        <v>98</v>
      </c>
      <c r="Z107" t="s">
        <v>92</v>
      </c>
      <c r="AA107" t="s">
        <v>98</v>
      </c>
      <c r="AC107" t="s">
        <v>98</v>
      </c>
      <c r="AD107" t="s">
        <v>99</v>
      </c>
      <c r="AF107">
        <v>3</v>
      </c>
      <c r="AG107" t="s">
        <v>98</v>
      </c>
      <c r="AH107" s="6" t="s">
        <v>108</v>
      </c>
      <c r="AM107" t="s">
        <v>99</v>
      </c>
      <c r="AO107">
        <v>1</v>
      </c>
      <c r="AP107" t="s">
        <v>99</v>
      </c>
      <c r="AQ107" t="s">
        <v>98</v>
      </c>
      <c r="AR107" t="s">
        <v>131</v>
      </c>
      <c r="AS107" t="s">
        <v>131</v>
      </c>
      <c r="AT107" t="s">
        <v>131</v>
      </c>
      <c r="AU107" t="s">
        <v>133</v>
      </c>
      <c r="AV107" t="s">
        <v>131</v>
      </c>
      <c r="AW107" t="s">
        <v>134</v>
      </c>
      <c r="AX107">
        <v>17</v>
      </c>
      <c r="AY107">
        <v>2</v>
      </c>
    </row>
    <row r="108" spans="1:51" x14ac:dyDescent="0.25">
      <c r="A108" s="21"/>
      <c r="B108">
        <v>104</v>
      </c>
      <c r="C108" t="s">
        <v>58</v>
      </c>
      <c r="D108" t="s">
        <v>58</v>
      </c>
      <c r="E108" t="s">
        <v>137</v>
      </c>
      <c r="F108" t="s">
        <v>142</v>
      </c>
      <c r="G108" t="s">
        <v>58</v>
      </c>
      <c r="H108" t="s">
        <v>63</v>
      </c>
      <c r="I108" s="6" t="s">
        <v>108</v>
      </c>
      <c r="L108" s="6" t="s">
        <v>58</v>
      </c>
      <c r="M108" s="6" t="s">
        <v>65</v>
      </c>
      <c r="N108" s="6" t="s">
        <v>66</v>
      </c>
      <c r="O108" s="6" t="s">
        <v>137</v>
      </c>
      <c r="P108" s="6" t="s">
        <v>66</v>
      </c>
      <c r="R108" s="6" t="s">
        <v>130</v>
      </c>
      <c r="T108">
        <v>2</v>
      </c>
      <c r="U108">
        <v>2</v>
      </c>
      <c r="V108" t="s">
        <v>92</v>
      </c>
      <c r="W108" t="s">
        <v>92</v>
      </c>
      <c r="X108" t="s">
        <v>97</v>
      </c>
      <c r="Y108" t="s">
        <v>98</v>
      </c>
      <c r="Z108" t="s">
        <v>98</v>
      </c>
      <c r="AA108" t="s">
        <v>98</v>
      </c>
      <c r="AC108" t="s">
        <v>98</v>
      </c>
      <c r="AD108" t="s">
        <v>99</v>
      </c>
      <c r="AF108">
        <v>0</v>
      </c>
      <c r="AG108" t="s">
        <v>98</v>
      </c>
      <c r="AH108" s="6" t="s">
        <v>108</v>
      </c>
      <c r="AM108" t="s">
        <v>92</v>
      </c>
      <c r="AO108">
        <v>0</v>
      </c>
      <c r="AP108" t="s">
        <v>99</v>
      </c>
      <c r="AQ108" t="s">
        <v>92</v>
      </c>
      <c r="AR108" t="s">
        <v>131</v>
      </c>
      <c r="AS108" t="s">
        <v>131</v>
      </c>
      <c r="AT108" t="s">
        <v>131</v>
      </c>
      <c r="AU108" t="s">
        <v>131</v>
      </c>
      <c r="AV108" t="s">
        <v>131</v>
      </c>
      <c r="AW108" t="s">
        <v>134</v>
      </c>
      <c r="AX108">
        <v>17</v>
      </c>
      <c r="AY108">
        <v>2</v>
      </c>
    </row>
    <row r="109" spans="1:51" x14ac:dyDescent="0.25">
      <c r="A109" s="21"/>
      <c r="B109">
        <v>105</v>
      </c>
      <c r="C109" t="s">
        <v>58</v>
      </c>
      <c r="D109" t="s">
        <v>58</v>
      </c>
      <c r="E109" t="s">
        <v>137</v>
      </c>
      <c r="F109" t="s">
        <v>188</v>
      </c>
      <c r="G109" t="s">
        <v>58</v>
      </c>
      <c r="H109" t="s">
        <v>138</v>
      </c>
      <c r="I109" s="6" t="s">
        <v>108</v>
      </c>
      <c r="L109" s="6" t="s">
        <v>66</v>
      </c>
      <c r="M109" s="6" t="s">
        <v>137</v>
      </c>
      <c r="N109" s="6" t="s">
        <v>58</v>
      </c>
      <c r="O109" s="6" t="s">
        <v>187</v>
      </c>
      <c r="P109" s="6" t="s">
        <v>58</v>
      </c>
      <c r="R109" s="6" t="s">
        <v>58</v>
      </c>
      <c r="T109">
        <v>2</v>
      </c>
      <c r="U109">
        <v>2</v>
      </c>
      <c r="V109" t="s">
        <v>98</v>
      </c>
      <c r="W109" t="s">
        <v>99</v>
      </c>
      <c r="X109" t="s">
        <v>97</v>
      </c>
      <c r="Y109" t="s">
        <v>98</v>
      </c>
      <c r="Z109" t="s">
        <v>92</v>
      </c>
      <c r="AA109" t="s">
        <v>98</v>
      </c>
      <c r="AC109" t="s">
        <v>98</v>
      </c>
      <c r="AD109" t="s">
        <v>99</v>
      </c>
      <c r="AF109">
        <v>3</v>
      </c>
      <c r="AG109" t="s">
        <v>98</v>
      </c>
      <c r="AH109" s="6" t="s">
        <v>108</v>
      </c>
      <c r="AM109" t="s">
        <v>92</v>
      </c>
      <c r="AO109">
        <v>1</v>
      </c>
      <c r="AP109" t="s">
        <v>99</v>
      </c>
      <c r="AQ109" t="s">
        <v>98</v>
      </c>
      <c r="AR109" t="s">
        <v>131</v>
      </c>
      <c r="AS109" t="s">
        <v>133</v>
      </c>
      <c r="AT109" t="s">
        <v>131</v>
      </c>
      <c r="AU109" t="s">
        <v>131</v>
      </c>
      <c r="AV109" t="s">
        <v>131</v>
      </c>
      <c r="AW109" t="s">
        <v>134</v>
      </c>
      <c r="AX109">
        <v>18</v>
      </c>
      <c r="AY109">
        <v>2</v>
      </c>
    </row>
    <row r="110" spans="1:51" x14ac:dyDescent="0.25">
      <c r="A110" s="21"/>
      <c r="B110">
        <v>106</v>
      </c>
      <c r="C110" t="s">
        <v>58</v>
      </c>
      <c r="D110" t="s">
        <v>58</v>
      </c>
      <c r="E110" t="s">
        <v>137</v>
      </c>
      <c r="F110" t="s">
        <v>137</v>
      </c>
      <c r="G110" t="s">
        <v>58</v>
      </c>
      <c r="H110" t="s">
        <v>63</v>
      </c>
      <c r="J110" s="6" t="s">
        <v>76</v>
      </c>
      <c r="L110" s="6" t="s">
        <v>58</v>
      </c>
      <c r="M110" s="6" t="s">
        <v>65</v>
      </c>
      <c r="N110" s="6" t="s">
        <v>66</v>
      </c>
      <c r="O110" s="6" t="s">
        <v>137</v>
      </c>
      <c r="P110" s="6" t="s">
        <v>58</v>
      </c>
      <c r="R110" s="6" t="s">
        <v>58</v>
      </c>
      <c r="T110">
        <v>2</v>
      </c>
      <c r="U110">
        <v>2</v>
      </c>
      <c r="V110" t="s">
        <v>92</v>
      </c>
      <c r="W110" t="s">
        <v>99</v>
      </c>
      <c r="X110" t="s">
        <v>97</v>
      </c>
      <c r="Y110" t="s">
        <v>98</v>
      </c>
      <c r="Z110" t="s">
        <v>92</v>
      </c>
      <c r="AA110" t="s">
        <v>98</v>
      </c>
      <c r="AC110" t="s">
        <v>98</v>
      </c>
      <c r="AD110" t="s">
        <v>99</v>
      </c>
      <c r="AF110">
        <v>0</v>
      </c>
      <c r="AG110" t="s">
        <v>109</v>
      </c>
      <c r="AI110" s="6" t="s">
        <v>108</v>
      </c>
      <c r="AM110" t="s">
        <v>92</v>
      </c>
      <c r="AO110">
        <v>0</v>
      </c>
      <c r="AP110" t="s">
        <v>99</v>
      </c>
      <c r="AQ110" t="s">
        <v>98</v>
      </c>
      <c r="AR110" t="s">
        <v>132</v>
      </c>
      <c r="AS110" t="s">
        <v>133</v>
      </c>
      <c r="AT110" t="s">
        <v>132</v>
      </c>
      <c r="AU110" t="s">
        <v>131</v>
      </c>
      <c r="AV110" t="s">
        <v>133</v>
      </c>
      <c r="AW110" t="s">
        <v>134</v>
      </c>
      <c r="AX110">
        <v>17</v>
      </c>
      <c r="AY110">
        <v>2</v>
      </c>
    </row>
    <row r="111" spans="1:51" x14ac:dyDescent="0.25">
      <c r="A111" s="21"/>
      <c r="B111">
        <v>107</v>
      </c>
      <c r="C111" t="s">
        <v>58</v>
      </c>
      <c r="D111" t="s">
        <v>66</v>
      </c>
      <c r="E111" t="s">
        <v>192</v>
      </c>
      <c r="F111" t="s">
        <v>137</v>
      </c>
      <c r="G111" t="s">
        <v>58</v>
      </c>
      <c r="H111" t="s">
        <v>138</v>
      </c>
      <c r="J111" s="6" t="s">
        <v>76</v>
      </c>
      <c r="L111" s="6" t="s">
        <v>58</v>
      </c>
      <c r="M111" s="6" t="s">
        <v>137</v>
      </c>
      <c r="N111" s="6" t="s">
        <v>58</v>
      </c>
      <c r="O111" s="6" t="s">
        <v>193</v>
      </c>
      <c r="P111" s="6" t="s">
        <v>66</v>
      </c>
      <c r="R111" s="6" t="s">
        <v>58</v>
      </c>
      <c r="T111">
        <v>2</v>
      </c>
      <c r="U111">
        <v>1</v>
      </c>
      <c r="V111" t="s">
        <v>92</v>
      </c>
      <c r="W111" t="s">
        <v>92</v>
      </c>
      <c r="X111" t="s">
        <v>97</v>
      </c>
      <c r="Y111" t="s">
        <v>98</v>
      </c>
      <c r="Z111" t="s">
        <v>98</v>
      </c>
      <c r="AA111" t="s">
        <v>98</v>
      </c>
      <c r="AC111" t="s">
        <v>98</v>
      </c>
      <c r="AD111" t="s">
        <v>99</v>
      </c>
      <c r="AF111">
        <v>0</v>
      </c>
      <c r="AG111" t="s">
        <v>98</v>
      </c>
      <c r="AH111" s="6" t="s">
        <v>108</v>
      </c>
      <c r="AM111" t="s">
        <v>92</v>
      </c>
      <c r="AO111">
        <v>0</v>
      </c>
      <c r="AP111" t="s">
        <v>99</v>
      </c>
      <c r="AQ111" t="s">
        <v>98</v>
      </c>
      <c r="AR111" t="s">
        <v>132</v>
      </c>
      <c r="AS111" t="s">
        <v>131</v>
      </c>
      <c r="AT111" t="s">
        <v>133</v>
      </c>
      <c r="AU111" t="s">
        <v>132</v>
      </c>
      <c r="AV111" t="s">
        <v>131</v>
      </c>
      <c r="AW111" t="s">
        <v>134</v>
      </c>
      <c r="AX111">
        <v>16</v>
      </c>
      <c r="AY111">
        <v>2</v>
      </c>
    </row>
    <row r="112" spans="1:51" x14ac:dyDescent="0.25">
      <c r="A112" s="21"/>
      <c r="B112">
        <v>108</v>
      </c>
      <c r="C112" t="s">
        <v>58</v>
      </c>
      <c r="D112" t="s">
        <v>58</v>
      </c>
      <c r="E112" t="s">
        <v>137</v>
      </c>
      <c r="F112" t="s">
        <v>162</v>
      </c>
      <c r="G112" t="s">
        <v>58</v>
      </c>
      <c r="H112" t="s">
        <v>138</v>
      </c>
      <c r="I112" s="6" t="s">
        <v>76</v>
      </c>
      <c r="L112" s="6" t="s">
        <v>66</v>
      </c>
      <c r="M112" s="6" t="s">
        <v>137</v>
      </c>
      <c r="N112" s="6" t="s">
        <v>58</v>
      </c>
      <c r="O112" s="6" t="s">
        <v>187</v>
      </c>
      <c r="P112" s="6" t="s">
        <v>58</v>
      </c>
      <c r="R112" s="6" t="s">
        <v>58</v>
      </c>
      <c r="T112">
        <v>0</v>
      </c>
      <c r="U112">
        <v>0</v>
      </c>
      <c r="V112" t="s">
        <v>92</v>
      </c>
      <c r="W112" t="s">
        <v>92</v>
      </c>
      <c r="X112" t="s">
        <v>97</v>
      </c>
      <c r="Y112" t="s">
        <v>98</v>
      </c>
      <c r="Z112" t="s">
        <v>97</v>
      </c>
      <c r="AA112" t="s">
        <v>98</v>
      </c>
      <c r="AC112" t="s">
        <v>98</v>
      </c>
      <c r="AD112" t="s">
        <v>99</v>
      </c>
      <c r="AF112">
        <v>3</v>
      </c>
      <c r="AG112" t="s">
        <v>98</v>
      </c>
      <c r="AH112" s="6" t="s">
        <v>108</v>
      </c>
      <c r="AL112" s="6" t="s">
        <v>108</v>
      </c>
      <c r="AM112" t="s">
        <v>92</v>
      </c>
      <c r="AO112">
        <v>1</v>
      </c>
      <c r="AP112" t="s">
        <v>99</v>
      </c>
      <c r="AQ112" t="s">
        <v>92</v>
      </c>
      <c r="AR112" t="s">
        <v>131</v>
      </c>
      <c r="AS112" t="s">
        <v>131</v>
      </c>
      <c r="AT112" t="s">
        <v>131</v>
      </c>
      <c r="AU112" t="s">
        <v>133</v>
      </c>
      <c r="AV112" t="s">
        <v>133</v>
      </c>
      <c r="AW112" t="s">
        <v>134</v>
      </c>
      <c r="AX112">
        <v>16</v>
      </c>
      <c r="AY112">
        <v>2</v>
      </c>
    </row>
    <row r="113" spans="1:51" x14ac:dyDescent="0.25">
      <c r="A113" s="21"/>
      <c r="B113">
        <v>109</v>
      </c>
      <c r="C113" t="s">
        <v>66</v>
      </c>
      <c r="D113" t="s">
        <v>66</v>
      </c>
      <c r="E113" t="s">
        <v>167</v>
      </c>
      <c r="F113" t="s">
        <v>137</v>
      </c>
      <c r="G113" t="s">
        <v>58</v>
      </c>
      <c r="H113" t="s">
        <v>138</v>
      </c>
      <c r="J113" s="6" t="s">
        <v>76</v>
      </c>
      <c r="L113" s="6" t="s">
        <v>58</v>
      </c>
      <c r="M113" s="6" t="s">
        <v>194</v>
      </c>
      <c r="N113" s="6" t="s">
        <v>66</v>
      </c>
      <c r="O113" s="6" t="s">
        <v>137</v>
      </c>
      <c r="P113" s="6" t="s">
        <v>66</v>
      </c>
      <c r="R113" s="6" t="s">
        <v>58</v>
      </c>
      <c r="T113">
        <v>1</v>
      </c>
      <c r="U113">
        <v>2</v>
      </c>
      <c r="V113" t="s">
        <v>92</v>
      </c>
      <c r="W113" t="s">
        <v>99</v>
      </c>
      <c r="X113" t="s">
        <v>97</v>
      </c>
      <c r="Y113" t="s">
        <v>98</v>
      </c>
      <c r="Z113" t="s">
        <v>98</v>
      </c>
      <c r="AA113" t="s">
        <v>98</v>
      </c>
      <c r="AC113" t="s">
        <v>98</v>
      </c>
      <c r="AD113" t="s">
        <v>99</v>
      </c>
      <c r="AF113">
        <v>0</v>
      </c>
      <c r="AG113" t="s">
        <v>92</v>
      </c>
      <c r="AH113" s="6" t="s">
        <v>108</v>
      </c>
      <c r="AM113" t="s">
        <v>92</v>
      </c>
      <c r="AO113">
        <v>0</v>
      </c>
      <c r="AP113" t="s">
        <v>99</v>
      </c>
      <c r="AQ113" t="s">
        <v>92</v>
      </c>
      <c r="AR113" t="s">
        <v>131</v>
      </c>
      <c r="AS113" t="s">
        <v>131</v>
      </c>
      <c r="AT113" t="s">
        <v>131</v>
      </c>
      <c r="AU113" t="s">
        <v>132</v>
      </c>
      <c r="AV113" t="s">
        <v>132</v>
      </c>
      <c r="AW113" t="s">
        <v>134</v>
      </c>
      <c r="AX113">
        <v>17</v>
      </c>
      <c r="AY113">
        <v>2</v>
      </c>
    </row>
    <row r="114" spans="1:51" x14ac:dyDescent="0.25">
      <c r="A114" s="21"/>
      <c r="B114">
        <v>110</v>
      </c>
      <c r="C114" t="s">
        <v>66</v>
      </c>
      <c r="D114" t="s">
        <v>58</v>
      </c>
      <c r="E114" t="s">
        <v>137</v>
      </c>
      <c r="F114" t="s">
        <v>142</v>
      </c>
      <c r="G114" t="s">
        <v>58</v>
      </c>
      <c r="H114" t="s">
        <v>144</v>
      </c>
      <c r="J114" s="6" t="s">
        <v>76</v>
      </c>
      <c r="L114" s="6" t="s">
        <v>58</v>
      </c>
      <c r="M114" s="6" t="s">
        <v>65</v>
      </c>
      <c r="N114" s="6" t="s">
        <v>58</v>
      </c>
      <c r="O114" s="6" t="s">
        <v>65</v>
      </c>
      <c r="P114" s="6" t="s">
        <v>58</v>
      </c>
      <c r="R114" s="6" t="s">
        <v>67</v>
      </c>
      <c r="T114">
        <v>2</v>
      </c>
      <c r="U114">
        <v>2</v>
      </c>
      <c r="V114" t="s">
        <v>92</v>
      </c>
      <c r="W114" t="s">
        <v>92</v>
      </c>
      <c r="X114" t="s">
        <v>97</v>
      </c>
      <c r="Y114" t="s">
        <v>98</v>
      </c>
      <c r="Z114" t="s">
        <v>98</v>
      </c>
      <c r="AA114" t="s">
        <v>98</v>
      </c>
      <c r="AC114" t="s">
        <v>98</v>
      </c>
      <c r="AD114" t="s">
        <v>99</v>
      </c>
      <c r="AF114">
        <v>0</v>
      </c>
      <c r="AG114" t="s">
        <v>98</v>
      </c>
      <c r="AH114" s="6" t="s">
        <v>108</v>
      </c>
      <c r="AM114" t="s">
        <v>92</v>
      </c>
      <c r="AO114">
        <v>1</v>
      </c>
      <c r="AP114" t="s">
        <v>99</v>
      </c>
      <c r="AQ114" t="s">
        <v>92</v>
      </c>
      <c r="AR114" t="s">
        <v>131</v>
      </c>
      <c r="AS114" t="s">
        <v>131</v>
      </c>
      <c r="AT114" t="s">
        <v>131</v>
      </c>
      <c r="AU114" t="s">
        <v>131</v>
      </c>
      <c r="AV114" t="s">
        <v>133</v>
      </c>
      <c r="AW114" t="s">
        <v>134</v>
      </c>
      <c r="AX114">
        <v>17</v>
      </c>
      <c r="AY114">
        <v>2</v>
      </c>
    </row>
    <row r="115" spans="1:51" x14ac:dyDescent="0.25">
      <c r="A115" s="21"/>
      <c r="B115">
        <v>111</v>
      </c>
      <c r="C115" t="s">
        <v>58</v>
      </c>
      <c r="D115" t="s">
        <v>58</v>
      </c>
      <c r="E115" t="s">
        <v>137</v>
      </c>
      <c r="F115" t="s">
        <v>142</v>
      </c>
      <c r="G115" t="s">
        <v>58</v>
      </c>
      <c r="H115" t="s">
        <v>63</v>
      </c>
      <c r="J115" s="6" t="s">
        <v>76</v>
      </c>
      <c r="L115" s="6" t="s">
        <v>58</v>
      </c>
      <c r="M115" s="6" t="s">
        <v>65</v>
      </c>
      <c r="N115" s="6" t="s">
        <v>66</v>
      </c>
      <c r="O115" s="6" t="s">
        <v>137</v>
      </c>
      <c r="P115" s="6" t="s">
        <v>66</v>
      </c>
      <c r="R115" s="6" t="s">
        <v>58</v>
      </c>
      <c r="T115">
        <v>2</v>
      </c>
      <c r="U115">
        <v>2</v>
      </c>
      <c r="V115" t="s">
        <v>92</v>
      </c>
      <c r="W115" t="s">
        <v>92</v>
      </c>
      <c r="X115" t="s">
        <v>97</v>
      </c>
      <c r="Y115" t="s">
        <v>98</v>
      </c>
      <c r="Z115" t="s">
        <v>92</v>
      </c>
      <c r="AA115" t="s">
        <v>98</v>
      </c>
      <c r="AC115" t="s">
        <v>98</v>
      </c>
      <c r="AD115" t="s">
        <v>99</v>
      </c>
      <c r="AF115">
        <v>0</v>
      </c>
      <c r="AG115" t="s">
        <v>98</v>
      </c>
      <c r="AH115" s="6" t="s">
        <v>108</v>
      </c>
      <c r="AM115" t="s">
        <v>92</v>
      </c>
      <c r="AO115">
        <v>1</v>
      </c>
      <c r="AP115" t="s">
        <v>99</v>
      </c>
      <c r="AQ115" t="s">
        <v>98</v>
      </c>
      <c r="AR115" t="s">
        <v>131</v>
      </c>
      <c r="AS115" t="s">
        <v>131</v>
      </c>
      <c r="AT115" t="s">
        <v>131</v>
      </c>
      <c r="AU115" t="s">
        <v>131</v>
      </c>
      <c r="AV115" t="s">
        <v>132</v>
      </c>
      <c r="AW115" t="s">
        <v>134</v>
      </c>
      <c r="AX115">
        <v>17</v>
      </c>
      <c r="AY115">
        <v>2</v>
      </c>
    </row>
    <row r="116" spans="1:51" x14ac:dyDescent="0.25">
      <c r="A116" s="21"/>
      <c r="B116">
        <v>112</v>
      </c>
      <c r="C116" t="s">
        <v>58</v>
      </c>
      <c r="D116" t="s">
        <v>66</v>
      </c>
      <c r="E116" t="s">
        <v>167</v>
      </c>
      <c r="F116" t="s">
        <v>137</v>
      </c>
      <c r="G116" t="s">
        <v>66</v>
      </c>
      <c r="L116" s="6" t="s">
        <v>58</v>
      </c>
      <c r="M116" s="6" t="s">
        <v>65</v>
      </c>
      <c r="N116" s="6" t="s">
        <v>66</v>
      </c>
      <c r="O116" s="6" t="s">
        <v>137</v>
      </c>
      <c r="P116" s="6" t="s">
        <v>66</v>
      </c>
      <c r="R116" s="6" t="s">
        <v>58</v>
      </c>
      <c r="T116">
        <v>2</v>
      </c>
      <c r="U116">
        <v>0</v>
      </c>
      <c r="V116" t="s">
        <v>97</v>
      </c>
      <c r="W116" t="s">
        <v>92</v>
      </c>
      <c r="X116" t="s">
        <v>97</v>
      </c>
      <c r="Y116" t="s">
        <v>98</v>
      </c>
      <c r="Z116" t="s">
        <v>97</v>
      </c>
      <c r="AA116" t="s">
        <v>98</v>
      </c>
      <c r="AC116" t="s">
        <v>98</v>
      </c>
      <c r="AD116" t="s">
        <v>99</v>
      </c>
      <c r="AF116">
        <v>0</v>
      </c>
      <c r="AG116" t="s">
        <v>97</v>
      </c>
      <c r="AH116" s="6" t="s">
        <v>108</v>
      </c>
      <c r="AM116" t="s">
        <v>92</v>
      </c>
      <c r="AO116">
        <v>0</v>
      </c>
      <c r="AP116" t="s">
        <v>92</v>
      </c>
      <c r="AQ116" t="s">
        <v>92</v>
      </c>
      <c r="AR116" t="s">
        <v>133</v>
      </c>
      <c r="AS116" t="s">
        <v>132</v>
      </c>
      <c r="AT116" t="s">
        <v>132</v>
      </c>
      <c r="AU116" t="s">
        <v>133</v>
      </c>
      <c r="AV116" t="s">
        <v>132</v>
      </c>
      <c r="AW116" t="s">
        <v>134</v>
      </c>
      <c r="AX116">
        <v>17</v>
      </c>
      <c r="AY116">
        <v>2</v>
      </c>
    </row>
    <row r="117" spans="1:51" x14ac:dyDescent="0.25">
      <c r="A117" s="21"/>
      <c r="B117">
        <v>113</v>
      </c>
      <c r="C117" t="s">
        <v>58</v>
      </c>
      <c r="D117" t="s">
        <v>66</v>
      </c>
      <c r="E117" t="s">
        <v>174</v>
      </c>
      <c r="F117" t="s">
        <v>137</v>
      </c>
      <c r="G117" t="s">
        <v>66</v>
      </c>
      <c r="L117" s="6" t="s">
        <v>66</v>
      </c>
      <c r="M117" s="6" t="s">
        <v>137</v>
      </c>
      <c r="N117" s="6" t="s">
        <v>66</v>
      </c>
      <c r="O117" s="6" t="s">
        <v>137</v>
      </c>
      <c r="P117" s="6" t="s">
        <v>58</v>
      </c>
      <c r="R117" s="6" t="s">
        <v>67</v>
      </c>
      <c r="T117">
        <v>2</v>
      </c>
      <c r="U117">
        <v>1</v>
      </c>
      <c r="V117" t="s">
        <v>92</v>
      </c>
      <c r="W117" t="s">
        <v>92</v>
      </c>
      <c r="X117" t="s">
        <v>97</v>
      </c>
      <c r="Y117" t="s">
        <v>98</v>
      </c>
      <c r="Z117" t="s">
        <v>98</v>
      </c>
      <c r="AA117" t="s">
        <v>98</v>
      </c>
      <c r="AC117" t="s">
        <v>98</v>
      </c>
      <c r="AD117" t="s">
        <v>99</v>
      </c>
      <c r="AF117">
        <v>3</v>
      </c>
      <c r="AG117" t="s">
        <v>98</v>
      </c>
      <c r="AH117" s="6" t="s">
        <v>108</v>
      </c>
      <c r="AM117" t="s">
        <v>92</v>
      </c>
      <c r="AO117">
        <v>1</v>
      </c>
      <c r="AP117" t="s">
        <v>92</v>
      </c>
      <c r="AQ117" t="s">
        <v>98</v>
      </c>
      <c r="AR117" t="s">
        <v>133</v>
      </c>
      <c r="AS117" t="s">
        <v>133</v>
      </c>
      <c r="AT117" t="s">
        <v>131</v>
      </c>
      <c r="AU117" t="s">
        <v>131</v>
      </c>
      <c r="AV117" t="s">
        <v>131</v>
      </c>
      <c r="AW117" t="s">
        <v>134</v>
      </c>
      <c r="AX117">
        <v>17</v>
      </c>
      <c r="AY117">
        <v>2</v>
      </c>
    </row>
    <row r="118" spans="1:51" x14ac:dyDescent="0.25">
      <c r="A118" s="21"/>
      <c r="B118">
        <v>114</v>
      </c>
      <c r="C118" t="s">
        <v>58</v>
      </c>
      <c r="D118" t="s">
        <v>58</v>
      </c>
      <c r="E118" t="s">
        <v>137</v>
      </c>
      <c r="F118" t="s">
        <v>188</v>
      </c>
      <c r="G118" t="s">
        <v>58</v>
      </c>
      <c r="H118" t="s">
        <v>150</v>
      </c>
      <c r="I118" s="6" t="s">
        <v>76</v>
      </c>
      <c r="L118" s="6" t="s">
        <v>58</v>
      </c>
      <c r="M118" s="6" t="s">
        <v>65</v>
      </c>
      <c r="N118" s="6" t="s">
        <v>66</v>
      </c>
      <c r="O118" s="6" t="s">
        <v>137</v>
      </c>
      <c r="P118" s="6" t="s">
        <v>58</v>
      </c>
      <c r="R118" s="6" t="s">
        <v>67</v>
      </c>
      <c r="T118">
        <v>2</v>
      </c>
      <c r="U118">
        <v>1</v>
      </c>
      <c r="V118" t="s">
        <v>92</v>
      </c>
      <c r="W118" t="s">
        <v>92</v>
      </c>
      <c r="X118" t="s">
        <v>97</v>
      </c>
      <c r="Y118" t="s">
        <v>98</v>
      </c>
      <c r="Z118" t="s">
        <v>92</v>
      </c>
      <c r="AA118" t="s">
        <v>98</v>
      </c>
      <c r="AC118" t="s">
        <v>98</v>
      </c>
      <c r="AD118" t="s">
        <v>99</v>
      </c>
      <c r="AF118">
        <v>0</v>
      </c>
      <c r="AG118" t="s">
        <v>98</v>
      </c>
      <c r="AH118" s="6" t="s">
        <v>108</v>
      </c>
      <c r="AI118" s="6" t="s">
        <v>108</v>
      </c>
      <c r="AL118" s="6" t="s">
        <v>108</v>
      </c>
      <c r="AM118" s="9" t="s">
        <v>92</v>
      </c>
      <c r="AO118">
        <v>0</v>
      </c>
      <c r="AP118" t="s">
        <v>99</v>
      </c>
      <c r="AQ118" t="s">
        <v>92</v>
      </c>
      <c r="AR118" t="s">
        <v>131</v>
      </c>
      <c r="AS118" t="s">
        <v>131</v>
      </c>
      <c r="AT118" t="s">
        <v>131</v>
      </c>
      <c r="AU118" t="s">
        <v>131</v>
      </c>
      <c r="AV118" t="s">
        <v>131</v>
      </c>
      <c r="AW118" t="s">
        <v>134</v>
      </c>
      <c r="AX118">
        <v>17</v>
      </c>
      <c r="AY118">
        <v>2</v>
      </c>
    </row>
    <row r="119" spans="1:51" x14ac:dyDescent="0.25">
      <c r="A119" s="21"/>
      <c r="B119">
        <v>115</v>
      </c>
      <c r="C119" t="s">
        <v>58</v>
      </c>
      <c r="D119" t="s">
        <v>66</v>
      </c>
      <c r="E119" t="s">
        <v>195</v>
      </c>
      <c r="F119" t="s">
        <v>137</v>
      </c>
      <c r="G119" t="s">
        <v>58</v>
      </c>
      <c r="H119" t="s">
        <v>138</v>
      </c>
      <c r="I119" s="6" t="s">
        <v>76</v>
      </c>
      <c r="L119" s="6" t="s">
        <v>66</v>
      </c>
      <c r="M119" s="6" t="s">
        <v>137</v>
      </c>
      <c r="N119" s="6" t="s">
        <v>66</v>
      </c>
      <c r="O119" s="6" t="s">
        <v>137</v>
      </c>
      <c r="P119" s="6" t="s">
        <v>58</v>
      </c>
      <c r="R119" s="6" t="s">
        <v>58</v>
      </c>
      <c r="T119">
        <v>2</v>
      </c>
      <c r="U119">
        <v>1</v>
      </c>
      <c r="V119" t="s">
        <v>92</v>
      </c>
      <c r="W119" t="s">
        <v>99</v>
      </c>
      <c r="X119" t="s">
        <v>97</v>
      </c>
      <c r="Y119" t="s">
        <v>98</v>
      </c>
      <c r="Z119" t="s">
        <v>92</v>
      </c>
      <c r="AA119" t="s">
        <v>98</v>
      </c>
      <c r="AC119" t="s">
        <v>98</v>
      </c>
      <c r="AD119" t="s">
        <v>99</v>
      </c>
      <c r="AF119">
        <v>2</v>
      </c>
      <c r="AG119" t="s">
        <v>98</v>
      </c>
      <c r="AH119" s="6" t="s">
        <v>108</v>
      </c>
      <c r="AI119" s="6" t="s">
        <v>108</v>
      </c>
      <c r="AL119" s="6" t="s">
        <v>108</v>
      </c>
      <c r="AM119" s="9" t="s">
        <v>92</v>
      </c>
      <c r="AO119">
        <v>1</v>
      </c>
      <c r="AP119" t="s">
        <v>92</v>
      </c>
      <c r="AQ119" t="s">
        <v>98</v>
      </c>
      <c r="AR119" t="s">
        <v>131</v>
      </c>
      <c r="AS119" t="s">
        <v>131</v>
      </c>
      <c r="AT119" t="s">
        <v>131</v>
      </c>
      <c r="AU119" t="s">
        <v>131</v>
      </c>
      <c r="AV119" t="s">
        <v>133</v>
      </c>
      <c r="AW119" t="s">
        <v>134</v>
      </c>
      <c r="AX119">
        <v>17</v>
      </c>
      <c r="AY119">
        <v>2</v>
      </c>
    </row>
    <row r="120" spans="1:51" x14ac:dyDescent="0.25">
      <c r="A120" s="21"/>
      <c r="B120">
        <v>116</v>
      </c>
      <c r="C120" t="s">
        <v>66</v>
      </c>
      <c r="D120" t="s">
        <v>66</v>
      </c>
      <c r="E120" t="s">
        <v>167</v>
      </c>
      <c r="F120" t="s">
        <v>137</v>
      </c>
      <c r="G120" t="s">
        <v>58</v>
      </c>
      <c r="H120" t="s">
        <v>144</v>
      </c>
      <c r="J120" s="6" t="s">
        <v>76</v>
      </c>
      <c r="L120" s="6" t="s">
        <v>66</v>
      </c>
      <c r="M120" s="6" t="s">
        <v>137</v>
      </c>
      <c r="N120" s="6" t="s">
        <v>66</v>
      </c>
      <c r="O120" s="6" t="s">
        <v>137</v>
      </c>
      <c r="P120" s="6" t="s">
        <v>58</v>
      </c>
      <c r="R120" s="6" t="s">
        <v>67</v>
      </c>
      <c r="T120">
        <v>0</v>
      </c>
      <c r="U120">
        <v>1</v>
      </c>
      <c r="V120" t="s">
        <v>92</v>
      </c>
      <c r="W120" t="s">
        <v>97</v>
      </c>
      <c r="X120" t="s">
        <v>97</v>
      </c>
      <c r="Y120" t="s">
        <v>98</v>
      </c>
      <c r="Z120" t="s">
        <v>92</v>
      </c>
      <c r="AA120" t="s">
        <v>98</v>
      </c>
      <c r="AC120" t="s">
        <v>98</v>
      </c>
      <c r="AD120" t="s">
        <v>99</v>
      </c>
      <c r="AF120">
        <v>0</v>
      </c>
      <c r="AG120" t="s">
        <v>98</v>
      </c>
      <c r="AH120" s="6" t="s">
        <v>108</v>
      </c>
      <c r="AL120" s="6" t="s">
        <v>108</v>
      </c>
      <c r="AM120" t="s">
        <v>92</v>
      </c>
      <c r="AO120">
        <v>1</v>
      </c>
      <c r="AP120" t="s">
        <v>99</v>
      </c>
      <c r="AQ120" t="s">
        <v>99</v>
      </c>
      <c r="AR120" t="s">
        <v>131</v>
      </c>
      <c r="AS120" t="s">
        <v>133</v>
      </c>
      <c r="AT120" t="s">
        <v>131</v>
      </c>
      <c r="AU120" t="s">
        <v>132</v>
      </c>
      <c r="AV120" t="s">
        <v>131</v>
      </c>
      <c r="AW120" t="s">
        <v>134</v>
      </c>
      <c r="AX120">
        <v>16</v>
      </c>
      <c r="AY120">
        <v>2</v>
      </c>
    </row>
    <row r="121" spans="1:51" x14ac:dyDescent="0.25">
      <c r="A121" s="21"/>
      <c r="B121">
        <v>117</v>
      </c>
      <c r="C121" t="s">
        <v>58</v>
      </c>
      <c r="D121" t="s">
        <v>66</v>
      </c>
      <c r="E121" t="s">
        <v>174</v>
      </c>
      <c r="F121" t="s">
        <v>137</v>
      </c>
      <c r="G121" t="s">
        <v>58</v>
      </c>
      <c r="H121" t="s">
        <v>150</v>
      </c>
      <c r="I121" s="6" t="s">
        <v>76</v>
      </c>
      <c r="L121" s="6" t="s">
        <v>58</v>
      </c>
      <c r="M121" s="6" t="s">
        <v>65</v>
      </c>
      <c r="N121" s="6" t="s">
        <v>58</v>
      </c>
      <c r="O121" s="6" t="s">
        <v>173</v>
      </c>
      <c r="P121" s="6" t="s">
        <v>66</v>
      </c>
      <c r="R121" s="6" t="s">
        <v>130</v>
      </c>
      <c r="T121">
        <v>2</v>
      </c>
      <c r="U121">
        <v>2</v>
      </c>
      <c r="V121" t="s">
        <v>92</v>
      </c>
      <c r="W121" t="s">
        <v>92</v>
      </c>
      <c r="X121" t="s">
        <v>97</v>
      </c>
      <c r="Y121" t="s">
        <v>98</v>
      </c>
      <c r="Z121" t="s">
        <v>97</v>
      </c>
      <c r="AA121" t="s">
        <v>98</v>
      </c>
      <c r="AC121" t="s">
        <v>98</v>
      </c>
      <c r="AD121" t="s">
        <v>99</v>
      </c>
      <c r="AF121">
        <v>3</v>
      </c>
      <c r="AG121" t="s">
        <v>98</v>
      </c>
      <c r="AH121" s="6" t="s">
        <v>108</v>
      </c>
      <c r="AM121" t="s">
        <v>92</v>
      </c>
      <c r="AO121">
        <v>1</v>
      </c>
      <c r="AP121" t="s">
        <v>99</v>
      </c>
      <c r="AQ121" t="s">
        <v>98</v>
      </c>
      <c r="AR121" t="s">
        <v>131</v>
      </c>
      <c r="AS121" t="s">
        <v>131</v>
      </c>
      <c r="AT121" t="s">
        <v>131</v>
      </c>
      <c r="AU121" t="s">
        <v>131</v>
      </c>
      <c r="AV121" t="s">
        <v>132</v>
      </c>
      <c r="AW121" t="s">
        <v>134</v>
      </c>
      <c r="AX121">
        <v>17</v>
      </c>
      <c r="AY121">
        <v>2</v>
      </c>
    </row>
    <row r="122" spans="1:51" x14ac:dyDescent="0.25">
      <c r="A122" s="21"/>
      <c r="B122">
        <v>118</v>
      </c>
      <c r="C122" t="s">
        <v>58</v>
      </c>
      <c r="D122" t="s">
        <v>66</v>
      </c>
      <c r="E122" t="s">
        <v>140</v>
      </c>
      <c r="F122" t="s">
        <v>137</v>
      </c>
      <c r="G122" t="s">
        <v>58</v>
      </c>
      <c r="H122" t="s">
        <v>150</v>
      </c>
      <c r="I122" s="6" t="s">
        <v>76</v>
      </c>
      <c r="J122" s="6" t="s">
        <v>76</v>
      </c>
      <c r="L122" s="6" t="s">
        <v>58</v>
      </c>
      <c r="M122" s="6" t="s">
        <v>65</v>
      </c>
      <c r="N122" s="6" t="s">
        <v>66</v>
      </c>
      <c r="O122" s="6" t="s">
        <v>137</v>
      </c>
      <c r="P122" s="6" t="s">
        <v>66</v>
      </c>
      <c r="R122" s="6" t="s">
        <v>58</v>
      </c>
      <c r="T122">
        <v>0</v>
      </c>
      <c r="U122">
        <v>0</v>
      </c>
      <c r="V122" t="s">
        <v>92</v>
      </c>
      <c r="W122" t="s">
        <v>99</v>
      </c>
      <c r="X122" t="s">
        <v>97</v>
      </c>
      <c r="Y122" t="s">
        <v>98</v>
      </c>
      <c r="Z122" t="s">
        <v>97</v>
      </c>
      <c r="AA122" t="s">
        <v>98</v>
      </c>
      <c r="AC122" t="s">
        <v>98</v>
      </c>
      <c r="AD122" t="s">
        <v>99</v>
      </c>
      <c r="AF122">
        <v>0</v>
      </c>
      <c r="AG122" t="s">
        <v>109</v>
      </c>
      <c r="AL122" s="6" t="s">
        <v>108</v>
      </c>
      <c r="AM122" t="s">
        <v>92</v>
      </c>
      <c r="AO122">
        <v>1</v>
      </c>
      <c r="AP122" t="s">
        <v>99</v>
      </c>
      <c r="AQ122" t="s">
        <v>98</v>
      </c>
      <c r="AR122" t="s">
        <v>133</v>
      </c>
      <c r="AS122" t="s">
        <v>196</v>
      </c>
      <c r="AT122" t="s">
        <v>131</v>
      </c>
      <c r="AU122" t="s">
        <v>197</v>
      </c>
      <c r="AV122" t="s">
        <v>132</v>
      </c>
      <c r="AW122" t="s">
        <v>134</v>
      </c>
      <c r="AX122">
        <v>17</v>
      </c>
      <c r="AY122">
        <v>2</v>
      </c>
    </row>
    <row r="123" spans="1:51" x14ac:dyDescent="0.25">
      <c r="A123" s="21"/>
      <c r="B123">
        <v>119</v>
      </c>
      <c r="C123" t="s">
        <v>58</v>
      </c>
      <c r="D123" t="s">
        <v>66</v>
      </c>
      <c r="E123" t="s">
        <v>140</v>
      </c>
      <c r="F123" t="s">
        <v>137</v>
      </c>
      <c r="G123" t="s">
        <v>58</v>
      </c>
      <c r="H123" t="s">
        <v>150</v>
      </c>
      <c r="I123" s="6" t="s">
        <v>76</v>
      </c>
      <c r="L123" s="6" t="s">
        <v>58</v>
      </c>
      <c r="M123" s="6" t="s">
        <v>65</v>
      </c>
      <c r="N123" s="6" t="s">
        <v>58</v>
      </c>
      <c r="O123" s="6" t="s">
        <v>129</v>
      </c>
      <c r="P123" s="6" t="s">
        <v>66</v>
      </c>
      <c r="R123" s="6" t="s">
        <v>67</v>
      </c>
      <c r="T123">
        <v>0</v>
      </c>
      <c r="U123">
        <v>0</v>
      </c>
      <c r="V123" t="s">
        <v>92</v>
      </c>
      <c r="W123" t="s">
        <v>92</v>
      </c>
      <c r="X123" t="s">
        <v>97</v>
      </c>
      <c r="Y123" t="s">
        <v>98</v>
      </c>
      <c r="Z123" t="s">
        <v>97</v>
      </c>
      <c r="AA123" t="s">
        <v>98</v>
      </c>
      <c r="AC123" t="s">
        <v>98</v>
      </c>
      <c r="AD123" t="s">
        <v>99</v>
      </c>
      <c r="AF123">
        <v>0</v>
      </c>
      <c r="AG123" t="s">
        <v>98</v>
      </c>
      <c r="AL123" s="6" t="s">
        <v>108</v>
      </c>
      <c r="AM123" t="s">
        <v>92</v>
      </c>
      <c r="AO123">
        <v>0</v>
      </c>
      <c r="AP123" t="s">
        <v>92</v>
      </c>
      <c r="AQ123" t="s">
        <v>98</v>
      </c>
      <c r="AR123" t="s">
        <v>133</v>
      </c>
      <c r="AS123" t="s">
        <v>132</v>
      </c>
      <c r="AT123" t="s">
        <v>132</v>
      </c>
      <c r="AU123" t="s">
        <v>131</v>
      </c>
      <c r="AV123" t="s">
        <v>132</v>
      </c>
      <c r="AW123" t="s">
        <v>134</v>
      </c>
      <c r="AX123">
        <v>17</v>
      </c>
      <c r="AY123">
        <v>2</v>
      </c>
    </row>
    <row r="124" spans="1:51" x14ac:dyDescent="0.25">
      <c r="A124" s="21"/>
      <c r="B124">
        <v>120</v>
      </c>
      <c r="C124" t="s">
        <v>58</v>
      </c>
      <c r="D124" t="s">
        <v>58</v>
      </c>
      <c r="E124" t="s">
        <v>137</v>
      </c>
      <c r="F124" t="s">
        <v>142</v>
      </c>
      <c r="G124" t="s">
        <v>58</v>
      </c>
      <c r="H124" t="s">
        <v>63</v>
      </c>
      <c r="J124" s="6" t="s">
        <v>76</v>
      </c>
      <c r="L124" s="6" t="s">
        <v>58</v>
      </c>
      <c r="M124" s="6" t="s">
        <v>129</v>
      </c>
      <c r="N124" s="6" t="s">
        <v>58</v>
      </c>
      <c r="O124" s="6" t="s">
        <v>65</v>
      </c>
      <c r="P124" s="6" t="s">
        <v>58</v>
      </c>
      <c r="R124" s="6" t="s">
        <v>143</v>
      </c>
      <c r="T124">
        <v>2</v>
      </c>
      <c r="U124">
        <v>2</v>
      </c>
      <c r="V124" t="s">
        <v>92</v>
      </c>
      <c r="W124" t="s">
        <v>99</v>
      </c>
      <c r="X124" t="s">
        <v>97</v>
      </c>
      <c r="Y124" t="s">
        <v>98</v>
      </c>
      <c r="Z124" t="s">
        <v>92</v>
      </c>
      <c r="AA124" t="s">
        <v>98</v>
      </c>
      <c r="AC124" t="s">
        <v>98</v>
      </c>
      <c r="AD124" t="s">
        <v>99</v>
      </c>
      <c r="AF124">
        <v>3</v>
      </c>
      <c r="AG124" t="s">
        <v>98</v>
      </c>
      <c r="AH124" s="6" t="s">
        <v>108</v>
      </c>
      <c r="AM124" t="s">
        <v>92</v>
      </c>
      <c r="AO124">
        <v>1</v>
      </c>
      <c r="AP124" t="s">
        <v>99</v>
      </c>
      <c r="AQ124" t="s">
        <v>92</v>
      </c>
      <c r="AR124" t="s">
        <v>131</v>
      </c>
      <c r="AS124" t="s">
        <v>131</v>
      </c>
      <c r="AT124" t="s">
        <v>131</v>
      </c>
      <c r="AU124" t="s">
        <v>131</v>
      </c>
      <c r="AV124" t="s">
        <v>133</v>
      </c>
      <c r="AW124" t="s">
        <v>134</v>
      </c>
      <c r="AX124">
        <v>17</v>
      </c>
      <c r="AY124">
        <v>2</v>
      </c>
    </row>
    <row r="125" spans="1:51" x14ac:dyDescent="0.25">
      <c r="A125" s="21"/>
      <c r="B125">
        <v>121</v>
      </c>
      <c r="C125" t="s">
        <v>58</v>
      </c>
      <c r="D125" t="s">
        <v>66</v>
      </c>
      <c r="E125" t="s">
        <v>198</v>
      </c>
      <c r="F125" t="s">
        <v>137</v>
      </c>
      <c r="G125" t="s">
        <v>58</v>
      </c>
      <c r="H125" t="s">
        <v>63</v>
      </c>
      <c r="J125" s="6" t="s">
        <v>76</v>
      </c>
      <c r="L125" s="6" t="s">
        <v>66</v>
      </c>
      <c r="M125" s="6" t="s">
        <v>137</v>
      </c>
      <c r="N125" s="6" t="s">
        <v>66</v>
      </c>
      <c r="O125" s="6" t="s">
        <v>137</v>
      </c>
      <c r="P125" s="6" t="s">
        <v>58</v>
      </c>
      <c r="R125" s="6" t="s">
        <v>58</v>
      </c>
      <c r="T125">
        <v>2</v>
      </c>
      <c r="U125">
        <v>2</v>
      </c>
      <c r="V125" t="s">
        <v>92</v>
      </c>
      <c r="W125" t="s">
        <v>92</v>
      </c>
      <c r="X125" t="s">
        <v>97</v>
      </c>
      <c r="Y125" t="s">
        <v>98</v>
      </c>
      <c r="Z125" t="s">
        <v>97</v>
      </c>
      <c r="AA125" t="s">
        <v>92</v>
      </c>
      <c r="AC125" t="s">
        <v>98</v>
      </c>
      <c r="AD125" t="s">
        <v>99</v>
      </c>
      <c r="AF125">
        <v>0</v>
      </c>
      <c r="AG125">
        <v>0</v>
      </c>
      <c r="AM125" t="s">
        <v>92</v>
      </c>
      <c r="AO125">
        <v>1</v>
      </c>
      <c r="AP125" t="s">
        <v>92</v>
      </c>
      <c r="AQ125" t="s">
        <v>99</v>
      </c>
      <c r="AR125" t="s">
        <v>131</v>
      </c>
      <c r="AS125" t="s">
        <v>131</v>
      </c>
      <c r="AT125" t="s">
        <v>131</v>
      </c>
      <c r="AU125" t="s">
        <v>131</v>
      </c>
      <c r="AV125" t="s">
        <v>133</v>
      </c>
      <c r="AW125" t="s">
        <v>135</v>
      </c>
      <c r="AX125">
        <v>17</v>
      </c>
      <c r="AY125">
        <v>2</v>
      </c>
    </row>
    <row r="126" spans="1:51" x14ac:dyDescent="0.25">
      <c r="A126" s="21"/>
      <c r="B126">
        <v>122</v>
      </c>
      <c r="C126" t="s">
        <v>58</v>
      </c>
      <c r="D126" t="s">
        <v>66</v>
      </c>
      <c r="E126" t="s">
        <v>167</v>
      </c>
      <c r="F126" t="s">
        <v>137</v>
      </c>
      <c r="G126" t="s">
        <v>58</v>
      </c>
      <c r="H126" t="s">
        <v>138</v>
      </c>
      <c r="J126" s="6" t="s">
        <v>76</v>
      </c>
      <c r="L126" s="6" t="s">
        <v>58</v>
      </c>
      <c r="M126" s="6" t="s">
        <v>137</v>
      </c>
      <c r="N126" s="6" t="s">
        <v>58</v>
      </c>
      <c r="O126" s="6" t="s">
        <v>137</v>
      </c>
      <c r="P126" s="6" t="s">
        <v>58</v>
      </c>
      <c r="R126" s="6" t="s">
        <v>58</v>
      </c>
      <c r="T126">
        <v>2</v>
      </c>
      <c r="U126">
        <v>2</v>
      </c>
      <c r="V126" t="s">
        <v>92</v>
      </c>
      <c r="W126" t="s">
        <v>99</v>
      </c>
      <c r="X126" t="s">
        <v>97</v>
      </c>
      <c r="Y126" t="s">
        <v>98</v>
      </c>
      <c r="Z126" t="s">
        <v>97</v>
      </c>
      <c r="AA126" t="s">
        <v>98</v>
      </c>
      <c r="AC126" t="s">
        <v>98</v>
      </c>
      <c r="AD126" t="s">
        <v>99</v>
      </c>
      <c r="AF126">
        <v>1</v>
      </c>
      <c r="AG126" t="s">
        <v>109</v>
      </c>
      <c r="AH126" s="6" t="s">
        <v>108</v>
      </c>
      <c r="AI126" s="6" t="s">
        <v>108</v>
      </c>
      <c r="AL126" s="6" t="s">
        <v>108</v>
      </c>
      <c r="AM126" s="6" t="s">
        <v>92</v>
      </c>
      <c r="AO126">
        <v>1</v>
      </c>
      <c r="AP126" t="s">
        <v>92</v>
      </c>
      <c r="AQ126" t="s">
        <v>98</v>
      </c>
      <c r="AR126" t="s">
        <v>131</v>
      </c>
      <c r="AS126" t="s">
        <v>131</v>
      </c>
      <c r="AT126" t="s">
        <v>131</v>
      </c>
      <c r="AU126" t="s">
        <v>133</v>
      </c>
      <c r="AV126" t="s">
        <v>131</v>
      </c>
      <c r="AW126" t="s">
        <v>134</v>
      </c>
      <c r="AX126">
        <v>17</v>
      </c>
      <c r="AY126">
        <v>2</v>
      </c>
    </row>
    <row r="127" spans="1:51" x14ac:dyDescent="0.25">
      <c r="A127" s="21"/>
      <c r="B127">
        <v>123</v>
      </c>
      <c r="C127" t="s">
        <v>58</v>
      </c>
      <c r="D127" t="s">
        <v>66</v>
      </c>
      <c r="E127" t="s">
        <v>167</v>
      </c>
      <c r="F127" t="s">
        <v>137</v>
      </c>
      <c r="G127" t="s">
        <v>58</v>
      </c>
      <c r="H127" t="s">
        <v>63</v>
      </c>
      <c r="I127" s="6" t="s">
        <v>76</v>
      </c>
      <c r="L127" s="6" t="s">
        <v>58</v>
      </c>
      <c r="M127" s="6" t="s">
        <v>129</v>
      </c>
      <c r="N127" s="6" t="s">
        <v>66</v>
      </c>
      <c r="O127" s="6" t="s">
        <v>137</v>
      </c>
      <c r="P127" s="6" t="s">
        <v>58</v>
      </c>
      <c r="R127" s="6" t="s">
        <v>67</v>
      </c>
      <c r="T127">
        <v>2</v>
      </c>
      <c r="U127">
        <v>2</v>
      </c>
      <c r="V127" t="s">
        <v>92</v>
      </c>
      <c r="W127" t="s">
        <v>99</v>
      </c>
      <c r="X127" t="s">
        <v>97</v>
      </c>
      <c r="Y127" t="s">
        <v>98</v>
      </c>
      <c r="Z127" t="s">
        <v>92</v>
      </c>
      <c r="AA127" t="s">
        <v>98</v>
      </c>
      <c r="AC127" t="s">
        <v>98</v>
      </c>
      <c r="AD127" t="s">
        <v>98</v>
      </c>
      <c r="AF127">
        <v>0</v>
      </c>
      <c r="AG127" t="s">
        <v>98</v>
      </c>
      <c r="AI127" s="6" t="s">
        <v>108</v>
      </c>
      <c r="AL127" s="6" t="s">
        <v>108</v>
      </c>
      <c r="AM127" t="s">
        <v>92</v>
      </c>
      <c r="AO127">
        <v>1</v>
      </c>
      <c r="AP127" t="s">
        <v>99</v>
      </c>
      <c r="AQ127" t="s">
        <v>98</v>
      </c>
      <c r="AR127" t="s">
        <v>132</v>
      </c>
      <c r="AS127" t="s">
        <v>131</v>
      </c>
      <c r="AT127" t="s">
        <v>131</v>
      </c>
      <c r="AU127" t="s">
        <v>132</v>
      </c>
      <c r="AV127" t="s">
        <v>131</v>
      </c>
      <c r="AW127" t="s">
        <v>134</v>
      </c>
      <c r="AX127">
        <v>17</v>
      </c>
      <c r="AY127">
        <v>2</v>
      </c>
    </row>
    <row r="128" spans="1:51" x14ac:dyDescent="0.25">
      <c r="A128" s="21"/>
      <c r="B128">
        <v>124</v>
      </c>
      <c r="C128" t="s">
        <v>66</v>
      </c>
      <c r="D128" t="s">
        <v>66</v>
      </c>
      <c r="E128" t="s">
        <v>167</v>
      </c>
      <c r="F128" t="s">
        <v>137</v>
      </c>
      <c r="G128" t="s">
        <v>58</v>
      </c>
      <c r="H128" t="s">
        <v>138</v>
      </c>
      <c r="I128" s="6" t="s">
        <v>76</v>
      </c>
      <c r="J128" s="6" t="s">
        <v>76</v>
      </c>
      <c r="L128" s="6" t="s">
        <v>58</v>
      </c>
      <c r="M128" s="6" t="s">
        <v>65</v>
      </c>
      <c r="N128" s="6" t="s">
        <v>66</v>
      </c>
      <c r="O128" s="6" t="s">
        <v>137</v>
      </c>
      <c r="P128" s="6" t="s">
        <v>58</v>
      </c>
      <c r="R128" s="6" t="s">
        <v>67</v>
      </c>
      <c r="T128">
        <v>2</v>
      </c>
      <c r="U128">
        <v>2</v>
      </c>
      <c r="V128" t="s">
        <v>92</v>
      </c>
      <c r="W128" t="s">
        <v>99</v>
      </c>
      <c r="X128" t="s">
        <v>97</v>
      </c>
      <c r="Y128" t="s">
        <v>98</v>
      </c>
      <c r="Z128" t="s">
        <v>92</v>
      </c>
      <c r="AA128" t="s">
        <v>98</v>
      </c>
      <c r="AC128" t="s">
        <v>98</v>
      </c>
      <c r="AD128" t="s">
        <v>99</v>
      </c>
      <c r="AF128">
        <v>2</v>
      </c>
      <c r="AG128" t="s">
        <v>98</v>
      </c>
      <c r="AH128" s="6" t="s">
        <v>108</v>
      </c>
      <c r="AL128" s="6" t="s">
        <v>108</v>
      </c>
      <c r="AM128" t="s">
        <v>92</v>
      </c>
      <c r="AO128">
        <v>1</v>
      </c>
      <c r="AP128" t="s">
        <v>99</v>
      </c>
      <c r="AQ128" t="s">
        <v>98</v>
      </c>
      <c r="AR128" t="s">
        <v>131</v>
      </c>
      <c r="AS128" t="s">
        <v>132</v>
      </c>
      <c r="AT128" t="s">
        <v>131</v>
      </c>
      <c r="AU128" t="s">
        <v>131</v>
      </c>
      <c r="AV128" t="s">
        <v>133</v>
      </c>
      <c r="AW128" t="s">
        <v>134</v>
      </c>
      <c r="AX128">
        <v>17</v>
      </c>
      <c r="AY128">
        <v>2</v>
      </c>
    </row>
    <row r="129" spans="1:52" x14ac:dyDescent="0.25">
      <c r="A129" s="21"/>
      <c r="B129">
        <v>125</v>
      </c>
      <c r="C129" t="s">
        <v>66</v>
      </c>
      <c r="D129" t="s">
        <v>58</v>
      </c>
      <c r="E129" t="s">
        <v>137</v>
      </c>
      <c r="F129" t="s">
        <v>172</v>
      </c>
      <c r="G129" t="s">
        <v>66</v>
      </c>
      <c r="L129" s="6" t="s">
        <v>66</v>
      </c>
      <c r="M129" s="6" t="s">
        <v>137</v>
      </c>
      <c r="N129" s="6" t="s">
        <v>58</v>
      </c>
      <c r="O129" s="6" t="s">
        <v>129</v>
      </c>
      <c r="P129" s="6" t="s">
        <v>66</v>
      </c>
      <c r="R129" s="6" t="s">
        <v>67</v>
      </c>
      <c r="T129">
        <v>0</v>
      </c>
      <c r="U129">
        <v>0</v>
      </c>
      <c r="V129" t="s">
        <v>98</v>
      </c>
      <c r="W129" t="s">
        <v>99</v>
      </c>
      <c r="X129" t="s">
        <v>97</v>
      </c>
      <c r="Y129" t="s">
        <v>98</v>
      </c>
      <c r="Z129" t="s">
        <v>92</v>
      </c>
      <c r="AA129" t="s">
        <v>98</v>
      </c>
      <c r="AC129" t="s">
        <v>98</v>
      </c>
      <c r="AD129" t="s">
        <v>99</v>
      </c>
      <c r="AF129">
        <v>0</v>
      </c>
      <c r="AG129" t="s">
        <v>98</v>
      </c>
      <c r="AH129" s="6" t="s">
        <v>108</v>
      </c>
      <c r="AI129" s="6" t="s">
        <v>108</v>
      </c>
      <c r="AL129" s="6" t="s">
        <v>108</v>
      </c>
      <c r="AM129" s="6" t="s">
        <v>92</v>
      </c>
      <c r="AO129">
        <v>0</v>
      </c>
      <c r="AP129" t="s">
        <v>99</v>
      </c>
      <c r="AQ129" t="s">
        <v>98</v>
      </c>
      <c r="AR129" t="s">
        <v>131</v>
      </c>
      <c r="AS129" t="s">
        <v>131</v>
      </c>
      <c r="AT129" t="s">
        <v>131</v>
      </c>
      <c r="AU129" t="s">
        <v>131</v>
      </c>
      <c r="AV129" t="s">
        <v>132</v>
      </c>
      <c r="AW129" t="s">
        <v>134</v>
      </c>
      <c r="AX129">
        <v>17</v>
      </c>
      <c r="AY129">
        <v>2</v>
      </c>
      <c r="AZ129" t="s">
        <v>199</v>
      </c>
    </row>
    <row r="130" spans="1:52" x14ac:dyDescent="0.25">
      <c r="A130" s="21"/>
      <c r="B130">
        <v>126</v>
      </c>
      <c r="C130" t="s">
        <v>66</v>
      </c>
      <c r="D130" t="s">
        <v>66</v>
      </c>
      <c r="E130" t="s">
        <v>167</v>
      </c>
      <c r="F130" t="s">
        <v>137</v>
      </c>
      <c r="G130" t="s">
        <v>58</v>
      </c>
      <c r="H130" t="s">
        <v>150</v>
      </c>
      <c r="I130" s="6" t="s">
        <v>76</v>
      </c>
      <c r="L130" s="6" t="s">
        <v>58</v>
      </c>
      <c r="M130" s="6" t="s">
        <v>129</v>
      </c>
      <c r="N130" s="6" t="s">
        <v>66</v>
      </c>
      <c r="O130" s="6" t="s">
        <v>137</v>
      </c>
      <c r="P130" s="6" t="s">
        <v>58</v>
      </c>
      <c r="R130" s="6" t="s">
        <v>58</v>
      </c>
      <c r="T130">
        <v>0</v>
      </c>
      <c r="U130">
        <v>0</v>
      </c>
      <c r="V130" t="s">
        <v>98</v>
      </c>
      <c r="W130" t="s">
        <v>92</v>
      </c>
      <c r="X130" t="s">
        <v>97</v>
      </c>
      <c r="Y130" t="s">
        <v>92</v>
      </c>
      <c r="Z130" t="s">
        <v>98</v>
      </c>
      <c r="AA130" t="s">
        <v>92</v>
      </c>
      <c r="AC130" t="s">
        <v>98</v>
      </c>
      <c r="AD130" t="s">
        <v>99</v>
      </c>
      <c r="AF130">
        <v>3</v>
      </c>
      <c r="AG130" t="s">
        <v>98</v>
      </c>
      <c r="AH130" s="6" t="s">
        <v>108</v>
      </c>
      <c r="AM130" t="s">
        <v>92</v>
      </c>
      <c r="AO130">
        <v>0</v>
      </c>
      <c r="AP130" t="s">
        <v>99</v>
      </c>
      <c r="AQ130" t="s">
        <v>98</v>
      </c>
      <c r="AR130" t="s">
        <v>131</v>
      </c>
      <c r="AS130" t="s">
        <v>132</v>
      </c>
      <c r="AT130" t="s">
        <v>131</v>
      </c>
      <c r="AU130" t="s">
        <v>132</v>
      </c>
      <c r="AV130" t="s">
        <v>131</v>
      </c>
      <c r="AW130" t="s">
        <v>134</v>
      </c>
      <c r="AX130">
        <v>17</v>
      </c>
      <c r="AY130">
        <v>2</v>
      </c>
    </row>
    <row r="131" spans="1:52" x14ac:dyDescent="0.25">
      <c r="A131" s="21"/>
      <c r="B131">
        <v>127</v>
      </c>
      <c r="C131" t="s">
        <v>66</v>
      </c>
      <c r="D131" t="s">
        <v>66</v>
      </c>
      <c r="E131" t="s">
        <v>167</v>
      </c>
      <c r="F131" t="s">
        <v>137</v>
      </c>
      <c r="G131" t="s">
        <v>58</v>
      </c>
      <c r="H131" t="s">
        <v>150</v>
      </c>
      <c r="I131" s="6" t="s">
        <v>76</v>
      </c>
      <c r="L131" s="6" t="s">
        <v>58</v>
      </c>
      <c r="M131" s="6" t="s">
        <v>129</v>
      </c>
      <c r="N131" s="6" t="s">
        <v>66</v>
      </c>
      <c r="O131" s="6" t="s">
        <v>137</v>
      </c>
      <c r="P131" s="6" t="s">
        <v>58</v>
      </c>
      <c r="R131" s="6" t="s">
        <v>58</v>
      </c>
      <c r="T131">
        <v>0</v>
      </c>
      <c r="U131">
        <v>0</v>
      </c>
      <c r="V131" t="s">
        <v>98</v>
      </c>
      <c r="W131" t="s">
        <v>92</v>
      </c>
      <c r="X131" t="s">
        <v>97</v>
      </c>
      <c r="Y131" t="s">
        <v>92</v>
      </c>
      <c r="Z131" t="s">
        <v>98</v>
      </c>
      <c r="AA131" t="s">
        <v>92</v>
      </c>
      <c r="AC131" t="s">
        <v>98</v>
      </c>
      <c r="AD131" t="s">
        <v>99</v>
      </c>
      <c r="AF131">
        <v>1</v>
      </c>
      <c r="AG131" t="s">
        <v>98</v>
      </c>
      <c r="AH131" s="6" t="s">
        <v>108</v>
      </c>
      <c r="AK131" s="6" t="s">
        <v>108</v>
      </c>
      <c r="AM131" t="s">
        <v>92</v>
      </c>
      <c r="AO131">
        <v>0</v>
      </c>
      <c r="AP131" t="s">
        <v>99</v>
      </c>
      <c r="AQ131" t="s">
        <v>98</v>
      </c>
      <c r="AR131" t="s">
        <v>131</v>
      </c>
      <c r="AS131" t="s">
        <v>132</v>
      </c>
      <c r="AT131" t="s">
        <v>131</v>
      </c>
      <c r="AU131" t="s">
        <v>132</v>
      </c>
      <c r="AV131" t="s">
        <v>131</v>
      </c>
      <c r="AW131" t="s">
        <v>134</v>
      </c>
      <c r="AX131">
        <v>17</v>
      </c>
      <c r="AY131">
        <v>2</v>
      </c>
    </row>
    <row r="132" spans="1:52" x14ac:dyDescent="0.25">
      <c r="A132" s="21"/>
      <c r="B132">
        <v>128</v>
      </c>
      <c r="C132" t="s">
        <v>58</v>
      </c>
      <c r="D132" t="s">
        <v>58</v>
      </c>
      <c r="E132" t="s">
        <v>137</v>
      </c>
      <c r="F132" t="s">
        <v>142</v>
      </c>
      <c r="G132" t="s">
        <v>58</v>
      </c>
      <c r="H132" t="s">
        <v>63</v>
      </c>
      <c r="J132" s="6" t="s">
        <v>76</v>
      </c>
      <c r="L132" s="6" t="s">
        <v>66</v>
      </c>
      <c r="M132" s="6" t="s">
        <v>137</v>
      </c>
      <c r="N132" s="6" t="s">
        <v>58</v>
      </c>
      <c r="O132" s="6" t="s">
        <v>137</v>
      </c>
      <c r="P132" s="6" t="s">
        <v>66</v>
      </c>
      <c r="R132" s="6" t="s">
        <v>143</v>
      </c>
      <c r="T132">
        <v>2</v>
      </c>
      <c r="U132">
        <v>2</v>
      </c>
      <c r="V132" t="s">
        <v>92</v>
      </c>
      <c r="W132" t="s">
        <v>92</v>
      </c>
      <c r="X132" t="s">
        <v>97</v>
      </c>
      <c r="Y132" t="s">
        <v>98</v>
      </c>
      <c r="Z132" t="s">
        <v>92</v>
      </c>
      <c r="AA132" t="s">
        <v>98</v>
      </c>
      <c r="AC132" t="s">
        <v>98</v>
      </c>
      <c r="AD132" t="s">
        <v>99</v>
      </c>
      <c r="AF132">
        <v>0</v>
      </c>
      <c r="AG132" t="s">
        <v>98</v>
      </c>
      <c r="AH132" s="6" t="s">
        <v>108</v>
      </c>
      <c r="AM132" t="s">
        <v>92</v>
      </c>
      <c r="AO132">
        <v>1</v>
      </c>
      <c r="AP132" t="s">
        <v>99</v>
      </c>
      <c r="AQ132" t="s">
        <v>98</v>
      </c>
      <c r="AR132" t="s">
        <v>131</v>
      </c>
      <c r="AS132" t="s">
        <v>131</v>
      </c>
      <c r="AT132" t="s">
        <v>131</v>
      </c>
      <c r="AU132" t="s">
        <v>131</v>
      </c>
      <c r="AV132" t="s">
        <v>133</v>
      </c>
      <c r="AW132" t="s">
        <v>134</v>
      </c>
      <c r="AX132">
        <v>17</v>
      </c>
      <c r="AY132">
        <v>2</v>
      </c>
    </row>
    <row r="133" spans="1:52" x14ac:dyDescent="0.25">
      <c r="A133" s="21"/>
      <c r="B133">
        <v>129</v>
      </c>
      <c r="C133" t="s">
        <v>58</v>
      </c>
      <c r="D133" t="s">
        <v>58</v>
      </c>
      <c r="E133" t="s">
        <v>137</v>
      </c>
      <c r="F133" t="s">
        <v>142</v>
      </c>
      <c r="G133" t="s">
        <v>58</v>
      </c>
      <c r="H133" t="s">
        <v>138</v>
      </c>
      <c r="I133" s="6" t="s">
        <v>76</v>
      </c>
      <c r="J133" s="6" t="s">
        <v>76</v>
      </c>
      <c r="L133" s="6" t="s">
        <v>58</v>
      </c>
      <c r="M133" s="6" t="s">
        <v>129</v>
      </c>
      <c r="N133" s="6" t="s">
        <v>58</v>
      </c>
      <c r="O133" s="6" t="s">
        <v>65</v>
      </c>
      <c r="P133" s="6" t="s">
        <v>58</v>
      </c>
      <c r="R133" s="6" t="s">
        <v>58</v>
      </c>
      <c r="T133">
        <v>2</v>
      </c>
      <c r="U133">
        <v>2</v>
      </c>
      <c r="V133" t="s">
        <v>92</v>
      </c>
      <c r="W133" t="s">
        <v>92</v>
      </c>
      <c r="X133" t="s">
        <v>97</v>
      </c>
      <c r="Y133" t="s">
        <v>98</v>
      </c>
      <c r="Z133" t="s">
        <v>92</v>
      </c>
      <c r="AA133" t="s">
        <v>98</v>
      </c>
      <c r="AC133" t="s">
        <v>98</v>
      </c>
      <c r="AD133" t="s">
        <v>99</v>
      </c>
      <c r="AF133">
        <v>3</v>
      </c>
      <c r="AG133" t="s">
        <v>98</v>
      </c>
      <c r="AH133" s="6" t="s">
        <v>108</v>
      </c>
      <c r="AM133" t="s">
        <v>92</v>
      </c>
      <c r="AO133">
        <v>1</v>
      </c>
      <c r="AP133" t="s">
        <v>99</v>
      </c>
      <c r="AQ133" t="s">
        <v>98</v>
      </c>
      <c r="AR133" t="s">
        <v>131</v>
      </c>
      <c r="AS133" t="s">
        <v>131</v>
      </c>
      <c r="AT133" t="s">
        <v>131</v>
      </c>
      <c r="AU133" t="s">
        <v>131</v>
      </c>
      <c r="AV133" t="s">
        <v>131</v>
      </c>
      <c r="AW133" t="s">
        <v>134</v>
      </c>
      <c r="AX133">
        <v>17</v>
      </c>
      <c r="AY133">
        <v>2</v>
      </c>
    </row>
    <row r="134" spans="1:52" x14ac:dyDescent="0.25">
      <c r="A134" s="21"/>
      <c r="B134">
        <v>130</v>
      </c>
      <c r="C134" t="s">
        <v>58</v>
      </c>
      <c r="D134" t="s">
        <v>58</v>
      </c>
      <c r="E134" t="s">
        <v>137</v>
      </c>
      <c r="F134" t="s">
        <v>185</v>
      </c>
      <c r="G134" t="s">
        <v>58</v>
      </c>
      <c r="H134" t="s">
        <v>138</v>
      </c>
      <c r="J134" s="6" t="s">
        <v>76</v>
      </c>
      <c r="L134" s="6" t="s">
        <v>66</v>
      </c>
      <c r="M134" s="6" t="s">
        <v>137</v>
      </c>
      <c r="N134" s="6" t="s">
        <v>58</v>
      </c>
      <c r="O134" s="6" t="s">
        <v>187</v>
      </c>
      <c r="P134" s="6" t="s">
        <v>66</v>
      </c>
      <c r="R134" s="6" t="s">
        <v>58</v>
      </c>
      <c r="T134">
        <v>2</v>
      </c>
      <c r="U134">
        <v>2</v>
      </c>
      <c r="V134" t="s">
        <v>98</v>
      </c>
      <c r="W134" t="s">
        <v>92</v>
      </c>
      <c r="X134" t="s">
        <v>97</v>
      </c>
      <c r="Y134" t="s">
        <v>98</v>
      </c>
      <c r="Z134" t="s">
        <v>92</v>
      </c>
      <c r="AA134" t="s">
        <v>98</v>
      </c>
      <c r="AC134" t="s">
        <v>98</v>
      </c>
      <c r="AD134" t="s">
        <v>99</v>
      </c>
      <c r="AF134">
        <v>3</v>
      </c>
      <c r="AG134" t="s">
        <v>98</v>
      </c>
      <c r="AH134" s="6" t="s">
        <v>108</v>
      </c>
      <c r="AM134" t="s">
        <v>92</v>
      </c>
      <c r="AO134">
        <v>1</v>
      </c>
      <c r="AP134" t="s">
        <v>99</v>
      </c>
      <c r="AQ134" t="s">
        <v>98</v>
      </c>
      <c r="AR134" t="s">
        <v>133</v>
      </c>
      <c r="AS134" t="s">
        <v>131</v>
      </c>
      <c r="AT134" t="s">
        <v>131</v>
      </c>
      <c r="AU134" t="s">
        <v>131</v>
      </c>
      <c r="AV134" t="s">
        <v>131</v>
      </c>
      <c r="AW134" t="s">
        <v>134</v>
      </c>
      <c r="AX134">
        <v>17</v>
      </c>
      <c r="AY134">
        <v>2</v>
      </c>
    </row>
    <row r="135" spans="1:52" x14ac:dyDescent="0.25">
      <c r="A135" s="21"/>
      <c r="B135">
        <v>131</v>
      </c>
      <c r="C135" t="s">
        <v>58</v>
      </c>
      <c r="D135" t="s">
        <v>66</v>
      </c>
      <c r="E135" t="s">
        <v>140</v>
      </c>
      <c r="F135" t="s">
        <v>137</v>
      </c>
      <c r="G135" t="s">
        <v>66</v>
      </c>
      <c r="L135" s="6" t="s">
        <v>66</v>
      </c>
      <c r="M135" s="6" t="s">
        <v>137</v>
      </c>
      <c r="N135" s="6" t="s">
        <v>58</v>
      </c>
      <c r="O135" s="6" t="s">
        <v>64</v>
      </c>
      <c r="P135" s="6" t="s">
        <v>66</v>
      </c>
      <c r="R135" s="6" t="s">
        <v>143</v>
      </c>
      <c r="T135">
        <v>2</v>
      </c>
      <c r="U135">
        <v>2</v>
      </c>
      <c r="V135" t="s">
        <v>92</v>
      </c>
      <c r="W135" t="s">
        <v>92</v>
      </c>
      <c r="X135" t="s">
        <v>97</v>
      </c>
      <c r="Y135" t="s">
        <v>98</v>
      </c>
      <c r="Z135" t="s">
        <v>92</v>
      </c>
      <c r="AA135" t="s">
        <v>98</v>
      </c>
      <c r="AC135" t="s">
        <v>98</v>
      </c>
      <c r="AD135" t="s">
        <v>99</v>
      </c>
      <c r="AF135">
        <v>3</v>
      </c>
      <c r="AG135" t="s">
        <v>98</v>
      </c>
      <c r="AH135" s="6" t="s">
        <v>108</v>
      </c>
      <c r="AM135" t="s">
        <v>92</v>
      </c>
      <c r="AO135">
        <v>1</v>
      </c>
      <c r="AP135" t="s">
        <v>99</v>
      </c>
      <c r="AQ135" t="s">
        <v>98</v>
      </c>
      <c r="AR135" t="s">
        <v>131</v>
      </c>
      <c r="AS135" t="s">
        <v>131</v>
      </c>
      <c r="AT135" t="s">
        <v>131</v>
      </c>
      <c r="AU135" t="s">
        <v>131</v>
      </c>
      <c r="AV135" t="s">
        <v>131</v>
      </c>
      <c r="AW135" t="s">
        <v>134</v>
      </c>
      <c r="AX135">
        <v>17</v>
      </c>
      <c r="AY135">
        <v>2</v>
      </c>
    </row>
    <row r="136" spans="1:52" x14ac:dyDescent="0.25">
      <c r="A136" s="21"/>
      <c r="B136">
        <v>132</v>
      </c>
      <c r="C136" t="s">
        <v>58</v>
      </c>
      <c r="D136" t="s">
        <v>58</v>
      </c>
      <c r="E136" t="s">
        <v>137</v>
      </c>
      <c r="F136" t="s">
        <v>162</v>
      </c>
      <c r="G136" t="s">
        <v>58</v>
      </c>
      <c r="H136" t="s">
        <v>63</v>
      </c>
      <c r="I136" s="6" t="s">
        <v>76</v>
      </c>
      <c r="L136" s="6" t="s">
        <v>58</v>
      </c>
      <c r="M136" s="6" t="s">
        <v>137</v>
      </c>
      <c r="N136" s="6" t="s">
        <v>58</v>
      </c>
      <c r="O136" s="6" t="s">
        <v>158</v>
      </c>
      <c r="P136" s="6" t="s">
        <v>58</v>
      </c>
      <c r="R136" s="6" t="s">
        <v>130</v>
      </c>
      <c r="T136">
        <v>2</v>
      </c>
      <c r="U136">
        <v>2</v>
      </c>
      <c r="V136" t="s">
        <v>92</v>
      </c>
      <c r="W136" t="s">
        <v>92</v>
      </c>
      <c r="X136" t="s">
        <v>97</v>
      </c>
      <c r="Y136" t="s">
        <v>98</v>
      </c>
      <c r="Z136" t="s">
        <v>92</v>
      </c>
      <c r="AA136" t="s">
        <v>98</v>
      </c>
      <c r="AC136" t="s">
        <v>98</v>
      </c>
      <c r="AD136" t="s">
        <v>99</v>
      </c>
      <c r="AF136">
        <v>3</v>
      </c>
      <c r="AG136" t="s">
        <v>98</v>
      </c>
      <c r="AH136" s="6" t="s">
        <v>108</v>
      </c>
      <c r="AM136" t="s">
        <v>92</v>
      </c>
      <c r="AO136">
        <v>1</v>
      </c>
      <c r="AP136" t="s">
        <v>99</v>
      </c>
      <c r="AQ136" t="s">
        <v>92</v>
      </c>
      <c r="AR136" t="s">
        <v>131</v>
      </c>
      <c r="AS136" t="s">
        <v>131</v>
      </c>
      <c r="AT136" t="s">
        <v>131</v>
      </c>
      <c r="AU136" t="s">
        <v>131</v>
      </c>
      <c r="AV136" t="s">
        <v>131</v>
      </c>
      <c r="AW136" t="s">
        <v>134</v>
      </c>
      <c r="AX136">
        <v>17</v>
      </c>
      <c r="AY136">
        <v>2</v>
      </c>
    </row>
    <row r="137" spans="1:52" s="10" customFormat="1" x14ac:dyDescent="0.25">
      <c r="I137" s="11"/>
      <c r="J137" s="11"/>
      <c r="K137" s="11"/>
      <c r="L137" s="11"/>
      <c r="M137" s="11"/>
      <c r="N137" s="11"/>
      <c r="O137" s="11"/>
      <c r="P137" s="11"/>
      <c r="R137" s="11"/>
      <c r="AH137" s="11"/>
      <c r="AI137" s="11"/>
      <c r="AJ137" s="11"/>
      <c r="AK137" s="11"/>
      <c r="AL137" s="11"/>
    </row>
    <row r="138" spans="1:52" x14ac:dyDescent="0.25">
      <c r="A138" s="19" t="s">
        <v>221</v>
      </c>
      <c r="B138">
        <v>133</v>
      </c>
      <c r="C138" t="s">
        <v>58</v>
      </c>
      <c r="D138" t="s">
        <v>58</v>
      </c>
      <c r="E138" t="s">
        <v>192</v>
      </c>
      <c r="F138" t="s">
        <v>137</v>
      </c>
      <c r="G138" t="s">
        <v>58</v>
      </c>
      <c r="I138" s="6" t="s">
        <v>76</v>
      </c>
      <c r="L138" s="6" t="s">
        <v>66</v>
      </c>
      <c r="M138" s="6" t="s">
        <v>137</v>
      </c>
      <c r="N138" s="6" t="s">
        <v>66</v>
      </c>
      <c r="O138" s="6" t="s">
        <v>137</v>
      </c>
      <c r="P138" s="6" t="s">
        <v>58</v>
      </c>
      <c r="R138" s="6" t="s">
        <v>58</v>
      </c>
      <c r="T138">
        <v>2</v>
      </c>
      <c r="U138">
        <v>2</v>
      </c>
      <c r="V138" t="s">
        <v>92</v>
      </c>
      <c r="W138" t="s">
        <v>92</v>
      </c>
      <c r="X138" t="s">
        <v>97</v>
      </c>
      <c r="Y138" t="s">
        <v>99</v>
      </c>
      <c r="Z138" t="s">
        <v>97</v>
      </c>
      <c r="AA138" t="s">
        <v>98</v>
      </c>
      <c r="AC138" t="s">
        <v>98</v>
      </c>
      <c r="AD138" t="s">
        <v>99</v>
      </c>
      <c r="AF138">
        <v>3</v>
      </c>
      <c r="AG138" t="s">
        <v>98</v>
      </c>
      <c r="AH138" s="6" t="s">
        <v>108</v>
      </c>
      <c r="AM138" t="s">
        <v>92</v>
      </c>
      <c r="AO138">
        <v>1</v>
      </c>
      <c r="AP138" t="s">
        <v>92</v>
      </c>
      <c r="AQ138" t="s">
        <v>92</v>
      </c>
      <c r="AR138" t="s">
        <v>131</v>
      </c>
      <c r="AS138" t="s">
        <v>132</v>
      </c>
      <c r="AT138" t="s">
        <v>131</v>
      </c>
      <c r="AU138" t="s">
        <v>131</v>
      </c>
      <c r="AV138" t="s">
        <v>132</v>
      </c>
      <c r="AW138" t="s">
        <v>135</v>
      </c>
      <c r="AX138">
        <v>17</v>
      </c>
      <c r="AY138">
        <v>2</v>
      </c>
      <c r="AZ138" t="s">
        <v>204</v>
      </c>
    </row>
    <row r="139" spans="1:52" x14ac:dyDescent="0.25">
      <c r="A139" s="19"/>
      <c r="B139">
        <v>134</v>
      </c>
      <c r="C139" t="s">
        <v>58</v>
      </c>
      <c r="D139" t="s">
        <v>58</v>
      </c>
      <c r="E139" t="s">
        <v>137</v>
      </c>
      <c r="F139" t="s">
        <v>203</v>
      </c>
      <c r="G139" t="s">
        <v>58</v>
      </c>
      <c r="H139" t="s">
        <v>138</v>
      </c>
      <c r="J139" s="6" t="s">
        <v>76</v>
      </c>
      <c r="K139" s="6" t="s">
        <v>76</v>
      </c>
      <c r="L139" s="6" t="s">
        <v>66</v>
      </c>
      <c r="M139" s="6" t="s">
        <v>137</v>
      </c>
      <c r="N139" s="6" t="s">
        <v>58</v>
      </c>
      <c r="O139" s="6" t="s">
        <v>173</v>
      </c>
      <c r="P139" s="6" t="s">
        <v>58</v>
      </c>
      <c r="R139" s="6" t="s">
        <v>67</v>
      </c>
      <c r="T139">
        <v>2</v>
      </c>
      <c r="U139">
        <v>2</v>
      </c>
      <c r="V139" t="s">
        <v>92</v>
      </c>
      <c r="W139" t="s">
        <v>92</v>
      </c>
      <c r="X139" t="s">
        <v>97</v>
      </c>
      <c r="Y139" t="s">
        <v>98</v>
      </c>
      <c r="Z139" t="s">
        <v>92</v>
      </c>
      <c r="AA139" t="s">
        <v>98</v>
      </c>
      <c r="AC139" t="s">
        <v>98</v>
      </c>
      <c r="AD139" t="s">
        <v>99</v>
      </c>
      <c r="AF139">
        <v>0</v>
      </c>
      <c r="AG139" t="s">
        <v>98</v>
      </c>
      <c r="AL139" s="6" t="s">
        <v>108</v>
      </c>
      <c r="AM139" t="s">
        <v>92</v>
      </c>
      <c r="AO139">
        <v>1</v>
      </c>
      <c r="AP139" t="s">
        <v>99</v>
      </c>
      <c r="AQ139" t="s">
        <v>98</v>
      </c>
      <c r="AR139" t="s">
        <v>131</v>
      </c>
      <c r="AS139" t="s">
        <v>131</v>
      </c>
      <c r="AT139" t="s">
        <v>131</v>
      </c>
      <c r="AU139" t="s">
        <v>131</v>
      </c>
      <c r="AV139" t="s">
        <v>131</v>
      </c>
      <c r="AW139" t="s">
        <v>134</v>
      </c>
      <c r="AX139">
        <v>17</v>
      </c>
      <c r="AY139">
        <v>2</v>
      </c>
    </row>
    <row r="140" spans="1:52" x14ac:dyDescent="0.25">
      <c r="A140" s="19"/>
      <c r="B140">
        <v>135</v>
      </c>
      <c r="C140" t="s">
        <v>66</v>
      </c>
      <c r="D140" t="s">
        <v>66</v>
      </c>
      <c r="E140" t="s">
        <v>167</v>
      </c>
      <c r="F140" t="s">
        <v>137</v>
      </c>
      <c r="G140" t="s">
        <v>58</v>
      </c>
      <c r="I140" s="6" t="s">
        <v>76</v>
      </c>
      <c r="L140" s="6" t="s">
        <v>58</v>
      </c>
      <c r="M140" s="6" t="s">
        <v>137</v>
      </c>
      <c r="N140" s="6" t="s">
        <v>66</v>
      </c>
      <c r="O140" s="6" t="s">
        <v>137</v>
      </c>
      <c r="P140" s="6" t="s">
        <v>58</v>
      </c>
      <c r="R140" s="6" t="s">
        <v>143</v>
      </c>
      <c r="T140">
        <v>2</v>
      </c>
      <c r="U140">
        <v>2</v>
      </c>
      <c r="V140" t="s">
        <v>92</v>
      </c>
      <c r="W140" t="s">
        <v>99</v>
      </c>
      <c r="X140" t="s">
        <v>97</v>
      </c>
      <c r="Y140" t="s">
        <v>98</v>
      </c>
      <c r="Z140" t="s">
        <v>92</v>
      </c>
      <c r="AA140" t="s">
        <v>98</v>
      </c>
      <c r="AC140" t="s">
        <v>98</v>
      </c>
      <c r="AD140" t="s">
        <v>99</v>
      </c>
      <c r="AF140">
        <v>3</v>
      </c>
      <c r="AG140" t="s">
        <v>98</v>
      </c>
      <c r="AH140" s="6" t="s">
        <v>108</v>
      </c>
      <c r="AI140" s="6" t="s">
        <v>108</v>
      </c>
      <c r="AL140" s="6" t="s">
        <v>108</v>
      </c>
      <c r="AM140" s="9" t="s">
        <v>92</v>
      </c>
      <c r="AO140">
        <v>1</v>
      </c>
      <c r="AP140" t="s">
        <v>99</v>
      </c>
      <c r="AQ140" t="s">
        <v>98</v>
      </c>
      <c r="AR140" t="s">
        <v>131</v>
      </c>
      <c r="AS140" t="s">
        <v>131</v>
      </c>
      <c r="AT140" t="s">
        <v>131</v>
      </c>
      <c r="AU140" t="s">
        <v>131</v>
      </c>
      <c r="AV140" t="s">
        <v>131</v>
      </c>
      <c r="AW140" t="s">
        <v>134</v>
      </c>
      <c r="AX140">
        <v>17</v>
      </c>
      <c r="AY140">
        <v>2</v>
      </c>
    </row>
    <row r="141" spans="1:52" x14ac:dyDescent="0.25">
      <c r="A141" s="19"/>
      <c r="B141">
        <v>136</v>
      </c>
      <c r="C141" t="s">
        <v>66</v>
      </c>
      <c r="D141" t="s">
        <v>66</v>
      </c>
      <c r="E141" t="s">
        <v>137</v>
      </c>
      <c r="F141" t="s">
        <v>137</v>
      </c>
      <c r="G141" t="s">
        <v>58</v>
      </c>
      <c r="I141" s="6" t="s">
        <v>76</v>
      </c>
      <c r="J141" s="6" t="s">
        <v>76</v>
      </c>
      <c r="L141" s="6" t="s">
        <v>66</v>
      </c>
      <c r="M141" s="6" t="s">
        <v>137</v>
      </c>
      <c r="N141" s="6" t="s">
        <v>58</v>
      </c>
      <c r="O141" s="6" t="s">
        <v>129</v>
      </c>
      <c r="P141" s="6" t="s">
        <v>66</v>
      </c>
      <c r="R141" s="6" t="s">
        <v>58</v>
      </c>
      <c r="T141">
        <v>2</v>
      </c>
      <c r="U141">
        <v>2</v>
      </c>
      <c r="V141" t="s">
        <v>92</v>
      </c>
      <c r="W141" t="s">
        <v>99</v>
      </c>
      <c r="X141" t="s">
        <v>97</v>
      </c>
      <c r="Y141" t="s">
        <v>98</v>
      </c>
      <c r="Z141" t="s">
        <v>97</v>
      </c>
      <c r="AA141" t="s">
        <v>98</v>
      </c>
      <c r="AC141" t="s">
        <v>98</v>
      </c>
      <c r="AD141" t="s">
        <v>99</v>
      </c>
      <c r="AF141">
        <v>2</v>
      </c>
      <c r="AG141" t="s">
        <v>109</v>
      </c>
      <c r="AH141" s="6" t="s">
        <v>108</v>
      </c>
      <c r="AL141" s="6" t="s">
        <v>108</v>
      </c>
      <c r="AM141" s="12" t="s">
        <v>92</v>
      </c>
      <c r="AO141">
        <v>0</v>
      </c>
      <c r="AP141" t="s">
        <v>99</v>
      </c>
      <c r="AQ141" t="s">
        <v>98</v>
      </c>
      <c r="AR141" t="s">
        <v>131</v>
      </c>
      <c r="AS141" t="s">
        <v>131</v>
      </c>
      <c r="AT141" t="s">
        <v>132</v>
      </c>
      <c r="AU141" t="s">
        <v>131</v>
      </c>
      <c r="AV141" t="s">
        <v>132</v>
      </c>
      <c r="AW141" t="s">
        <v>134</v>
      </c>
      <c r="AX141">
        <v>17</v>
      </c>
      <c r="AY141">
        <v>2</v>
      </c>
    </row>
    <row r="142" spans="1:52" x14ac:dyDescent="0.25">
      <c r="A142" s="19"/>
      <c r="B142">
        <v>137</v>
      </c>
      <c r="C142" t="s">
        <v>66</v>
      </c>
      <c r="D142" t="s">
        <v>66</v>
      </c>
      <c r="E142" t="s">
        <v>167</v>
      </c>
      <c r="F142" t="s">
        <v>137</v>
      </c>
      <c r="G142" t="s">
        <v>58</v>
      </c>
      <c r="H142" t="s">
        <v>144</v>
      </c>
      <c r="J142" s="6" t="s">
        <v>76</v>
      </c>
      <c r="L142" s="6" t="s">
        <v>58</v>
      </c>
      <c r="M142" s="6" t="s">
        <v>129</v>
      </c>
      <c r="N142" s="6" t="s">
        <v>58</v>
      </c>
      <c r="O142" s="6" t="s">
        <v>129</v>
      </c>
      <c r="P142" s="6" t="s">
        <v>66</v>
      </c>
      <c r="R142" s="6" t="s">
        <v>58</v>
      </c>
      <c r="T142">
        <v>2</v>
      </c>
      <c r="U142">
        <v>2</v>
      </c>
      <c r="V142" t="s">
        <v>92</v>
      </c>
      <c r="W142" t="s">
        <v>99</v>
      </c>
      <c r="X142" t="s">
        <v>97</v>
      </c>
      <c r="Y142" t="s">
        <v>98</v>
      </c>
      <c r="Z142" t="s">
        <v>92</v>
      </c>
      <c r="AA142" t="s">
        <v>98</v>
      </c>
      <c r="AC142" t="s">
        <v>98</v>
      </c>
      <c r="AD142" t="s">
        <v>99</v>
      </c>
      <c r="AF142">
        <v>3</v>
      </c>
      <c r="AG142" t="s">
        <v>109</v>
      </c>
      <c r="AL142" s="6" t="s">
        <v>108</v>
      </c>
      <c r="AM142" s="12" t="s">
        <v>92</v>
      </c>
      <c r="AO142">
        <v>1</v>
      </c>
      <c r="AP142" t="s">
        <v>99</v>
      </c>
      <c r="AQ142" t="s">
        <v>98</v>
      </c>
      <c r="AR142" t="s">
        <v>131</v>
      </c>
      <c r="AS142" t="s">
        <v>132</v>
      </c>
      <c r="AT142" t="s">
        <v>131</v>
      </c>
      <c r="AU142" t="s">
        <v>131</v>
      </c>
      <c r="AV142" t="s">
        <v>132</v>
      </c>
      <c r="AW142" t="s">
        <v>134</v>
      </c>
      <c r="AX142">
        <v>17</v>
      </c>
      <c r="AY142">
        <v>2</v>
      </c>
    </row>
    <row r="143" spans="1:52" x14ac:dyDescent="0.25">
      <c r="A143" s="19"/>
      <c r="B143">
        <v>138</v>
      </c>
      <c r="C143" t="s">
        <v>58</v>
      </c>
      <c r="D143" t="s">
        <v>58</v>
      </c>
      <c r="E143" t="s">
        <v>137</v>
      </c>
      <c r="F143" t="s">
        <v>142</v>
      </c>
      <c r="G143" t="s">
        <v>58</v>
      </c>
      <c r="H143" t="s">
        <v>150</v>
      </c>
      <c r="J143" s="6" t="s">
        <v>76</v>
      </c>
      <c r="L143" s="6" t="s">
        <v>58</v>
      </c>
      <c r="M143" s="6" t="s">
        <v>65</v>
      </c>
      <c r="N143" s="6" t="s">
        <v>58</v>
      </c>
      <c r="O143" s="6" t="s">
        <v>129</v>
      </c>
      <c r="P143" s="6" t="s">
        <v>58</v>
      </c>
      <c r="R143" s="6" t="s">
        <v>67</v>
      </c>
      <c r="T143">
        <v>2</v>
      </c>
      <c r="U143">
        <v>2</v>
      </c>
      <c r="V143" t="s">
        <v>92</v>
      </c>
      <c r="W143" t="s">
        <v>92</v>
      </c>
      <c r="X143" t="s">
        <v>97</v>
      </c>
      <c r="Y143" t="s">
        <v>98</v>
      </c>
      <c r="Z143" t="s">
        <v>92</v>
      </c>
      <c r="AA143" t="s">
        <v>98</v>
      </c>
      <c r="AC143" t="s">
        <v>98</v>
      </c>
      <c r="AD143" t="s">
        <v>99</v>
      </c>
      <c r="AF143">
        <v>0</v>
      </c>
      <c r="AG143" t="s">
        <v>109</v>
      </c>
      <c r="AH143" s="6" t="s">
        <v>108</v>
      </c>
      <c r="AI143" s="6" t="s">
        <v>108</v>
      </c>
      <c r="AL143" s="6" t="s">
        <v>108</v>
      </c>
      <c r="AM143" s="9" t="s">
        <v>92</v>
      </c>
      <c r="AO143">
        <v>1</v>
      </c>
      <c r="AP143" t="s">
        <v>99</v>
      </c>
      <c r="AQ143" t="s">
        <v>98</v>
      </c>
      <c r="AR143" t="s">
        <v>131</v>
      </c>
      <c r="AS143" t="s">
        <v>133</v>
      </c>
      <c r="AT143" t="s">
        <v>131</v>
      </c>
      <c r="AU143" t="s">
        <v>131</v>
      </c>
      <c r="AV143" t="s">
        <v>133</v>
      </c>
      <c r="AW143" t="s">
        <v>134</v>
      </c>
      <c r="AX143">
        <v>17</v>
      </c>
      <c r="AY143">
        <v>2</v>
      </c>
    </row>
    <row r="144" spans="1:52" x14ac:dyDescent="0.25">
      <c r="A144" s="19"/>
      <c r="B144">
        <v>139</v>
      </c>
      <c r="C144" t="s">
        <v>58</v>
      </c>
      <c r="D144" t="s">
        <v>58</v>
      </c>
      <c r="E144" t="s">
        <v>137</v>
      </c>
      <c r="F144" t="s">
        <v>149</v>
      </c>
      <c r="G144" t="s">
        <v>58</v>
      </c>
      <c r="H144" t="s">
        <v>144</v>
      </c>
      <c r="I144" s="6" t="s">
        <v>76</v>
      </c>
      <c r="L144" s="6" t="s">
        <v>66</v>
      </c>
      <c r="M144" s="6" t="s">
        <v>137</v>
      </c>
      <c r="N144" s="6" t="s">
        <v>58</v>
      </c>
      <c r="O144" s="6" t="s">
        <v>129</v>
      </c>
      <c r="P144" s="6" t="s">
        <v>66</v>
      </c>
      <c r="R144" s="6" t="s">
        <v>58</v>
      </c>
      <c r="T144">
        <v>2</v>
      </c>
      <c r="U144">
        <v>2</v>
      </c>
      <c r="V144" t="s">
        <v>92</v>
      </c>
      <c r="W144" t="s">
        <v>92</v>
      </c>
      <c r="X144" t="s">
        <v>97</v>
      </c>
      <c r="Y144" t="s">
        <v>98</v>
      </c>
      <c r="Z144" t="s">
        <v>92</v>
      </c>
      <c r="AA144" t="s">
        <v>98</v>
      </c>
      <c r="AC144" t="s">
        <v>98</v>
      </c>
      <c r="AD144" t="s">
        <v>99</v>
      </c>
      <c r="AF144">
        <v>0</v>
      </c>
      <c r="AG144" t="s">
        <v>98</v>
      </c>
      <c r="AH144" s="6" t="s">
        <v>108</v>
      </c>
      <c r="AL144" s="6" t="s">
        <v>108</v>
      </c>
      <c r="AM144" t="s">
        <v>92</v>
      </c>
      <c r="AO144">
        <v>0</v>
      </c>
      <c r="AP144" t="s">
        <v>97</v>
      </c>
      <c r="AQ144" t="s">
        <v>98</v>
      </c>
      <c r="AR144" t="s">
        <v>131</v>
      </c>
      <c r="AS144" t="s">
        <v>131</v>
      </c>
      <c r="AT144" t="s">
        <v>132</v>
      </c>
      <c r="AU144" t="s">
        <v>131</v>
      </c>
      <c r="AV144" t="s">
        <v>133</v>
      </c>
      <c r="AW144" t="s">
        <v>134</v>
      </c>
      <c r="AX144">
        <v>17</v>
      </c>
      <c r="AY144">
        <v>2</v>
      </c>
    </row>
    <row r="145" spans="1:51" x14ac:dyDescent="0.25">
      <c r="A145" s="19"/>
      <c r="B145">
        <v>140</v>
      </c>
      <c r="C145" t="s">
        <v>58</v>
      </c>
      <c r="D145" t="s">
        <v>58</v>
      </c>
      <c r="E145" t="s">
        <v>137</v>
      </c>
      <c r="F145" t="s">
        <v>172</v>
      </c>
      <c r="G145" t="s">
        <v>58</v>
      </c>
      <c r="H145" t="s">
        <v>205</v>
      </c>
      <c r="I145" s="6" t="s">
        <v>76</v>
      </c>
      <c r="J145" s="6" t="s">
        <v>76</v>
      </c>
      <c r="L145" s="6" t="s">
        <v>66</v>
      </c>
      <c r="M145" s="6" t="s">
        <v>137</v>
      </c>
      <c r="N145" s="6" t="s">
        <v>58</v>
      </c>
      <c r="O145" s="6" t="s">
        <v>65</v>
      </c>
      <c r="P145" s="6" t="s">
        <v>58</v>
      </c>
      <c r="R145" s="6" t="s">
        <v>67</v>
      </c>
      <c r="T145">
        <v>2</v>
      </c>
      <c r="U145">
        <v>2</v>
      </c>
      <c r="V145" t="s">
        <v>92</v>
      </c>
      <c r="W145" t="s">
        <v>99</v>
      </c>
      <c r="X145" t="s">
        <v>97</v>
      </c>
      <c r="Y145" t="s">
        <v>98</v>
      </c>
      <c r="Z145" t="s">
        <v>92</v>
      </c>
      <c r="AA145" t="s">
        <v>98</v>
      </c>
      <c r="AC145" t="s">
        <v>98</v>
      </c>
      <c r="AD145" t="s">
        <v>99</v>
      </c>
      <c r="AF145">
        <v>3</v>
      </c>
      <c r="AG145" t="s">
        <v>109</v>
      </c>
      <c r="AL145" s="6" t="s">
        <v>108</v>
      </c>
      <c r="AM145" t="s">
        <v>92</v>
      </c>
      <c r="AO145">
        <v>1</v>
      </c>
      <c r="AP145" t="s">
        <v>99</v>
      </c>
      <c r="AQ145" t="s">
        <v>92</v>
      </c>
      <c r="AR145" t="s">
        <v>131</v>
      </c>
      <c r="AS145" t="s">
        <v>131</v>
      </c>
      <c r="AT145" t="s">
        <v>131</v>
      </c>
      <c r="AU145" t="s">
        <v>131</v>
      </c>
      <c r="AV145" t="s">
        <v>133</v>
      </c>
      <c r="AW145" t="s">
        <v>134</v>
      </c>
      <c r="AX145">
        <v>17</v>
      </c>
      <c r="AY145">
        <v>2</v>
      </c>
    </row>
    <row r="146" spans="1:51" x14ac:dyDescent="0.25">
      <c r="A146" s="19"/>
      <c r="B146">
        <v>141</v>
      </c>
      <c r="C146" t="s">
        <v>58</v>
      </c>
      <c r="D146" t="s">
        <v>58</v>
      </c>
      <c r="E146" t="s">
        <v>137</v>
      </c>
      <c r="F146" t="s">
        <v>142</v>
      </c>
      <c r="G146" t="s">
        <v>66</v>
      </c>
      <c r="L146" s="6" t="s">
        <v>58</v>
      </c>
      <c r="M146" s="6" t="s">
        <v>65</v>
      </c>
      <c r="N146" s="6" t="s">
        <v>58</v>
      </c>
      <c r="O146" s="6" t="s">
        <v>129</v>
      </c>
      <c r="P146" s="6" t="s">
        <v>58</v>
      </c>
      <c r="R146" s="6" t="s">
        <v>67</v>
      </c>
      <c r="T146">
        <v>2</v>
      </c>
      <c r="U146">
        <v>2</v>
      </c>
      <c r="V146" t="s">
        <v>92</v>
      </c>
      <c r="W146" t="s">
        <v>92</v>
      </c>
      <c r="X146" t="s">
        <v>97</v>
      </c>
      <c r="Y146" t="s">
        <v>98</v>
      </c>
      <c r="Z146" t="s">
        <v>98</v>
      </c>
      <c r="AA146" t="s">
        <v>98</v>
      </c>
      <c r="AC146" t="s">
        <v>98</v>
      </c>
      <c r="AD146" t="s">
        <v>99</v>
      </c>
      <c r="AF146">
        <v>3</v>
      </c>
      <c r="AG146" t="s">
        <v>98</v>
      </c>
      <c r="AH146" s="6" t="s">
        <v>108</v>
      </c>
      <c r="AM146" t="s">
        <v>92</v>
      </c>
      <c r="AO146">
        <v>1</v>
      </c>
      <c r="AP146" t="s">
        <v>99</v>
      </c>
      <c r="AQ146" t="s">
        <v>98</v>
      </c>
      <c r="AR146" t="s">
        <v>131</v>
      </c>
      <c r="AS146" t="s">
        <v>132</v>
      </c>
      <c r="AT146" t="s">
        <v>131</v>
      </c>
      <c r="AU146" t="s">
        <v>131</v>
      </c>
      <c r="AV146" t="s">
        <v>131</v>
      </c>
      <c r="AW146" t="s">
        <v>134</v>
      </c>
      <c r="AX146">
        <v>17</v>
      </c>
      <c r="AY146">
        <v>2</v>
      </c>
    </row>
    <row r="147" spans="1:51" x14ac:dyDescent="0.25">
      <c r="A147" s="19"/>
      <c r="B147">
        <v>142</v>
      </c>
      <c r="C147" t="s">
        <v>58</v>
      </c>
      <c r="D147" t="s">
        <v>66</v>
      </c>
      <c r="E147" t="s">
        <v>206</v>
      </c>
      <c r="F147" t="s">
        <v>137</v>
      </c>
      <c r="G147" t="s">
        <v>58</v>
      </c>
      <c r="H147" t="s">
        <v>138</v>
      </c>
      <c r="J147" s="6" t="s">
        <v>76</v>
      </c>
      <c r="L147" s="6" t="s">
        <v>58</v>
      </c>
      <c r="M147" s="6" t="s">
        <v>65</v>
      </c>
      <c r="N147" s="6" t="s">
        <v>58</v>
      </c>
      <c r="O147" s="6" t="s">
        <v>65</v>
      </c>
      <c r="P147" s="6" t="s">
        <v>58</v>
      </c>
      <c r="R147" s="6" t="s">
        <v>67</v>
      </c>
      <c r="T147">
        <v>0</v>
      </c>
      <c r="U147">
        <v>0</v>
      </c>
      <c r="V147" t="s">
        <v>92</v>
      </c>
      <c r="W147" t="s">
        <v>92</v>
      </c>
      <c r="X147" t="s">
        <v>97</v>
      </c>
      <c r="Y147" t="s">
        <v>98</v>
      </c>
      <c r="Z147" t="s">
        <v>92</v>
      </c>
      <c r="AA147" t="s">
        <v>98</v>
      </c>
      <c r="AC147" t="s">
        <v>98</v>
      </c>
      <c r="AD147" t="s">
        <v>99</v>
      </c>
      <c r="AF147">
        <v>3</v>
      </c>
      <c r="AG147" t="s">
        <v>98</v>
      </c>
      <c r="AH147" s="6" t="s">
        <v>108</v>
      </c>
      <c r="AM147" t="s">
        <v>92</v>
      </c>
      <c r="AO147">
        <v>1</v>
      </c>
      <c r="AP147" t="s">
        <v>99</v>
      </c>
      <c r="AQ147" t="s">
        <v>98</v>
      </c>
      <c r="AR147" t="s">
        <v>131</v>
      </c>
      <c r="AS147" t="s">
        <v>132</v>
      </c>
      <c r="AT147" t="s">
        <v>131</v>
      </c>
      <c r="AU147" t="s">
        <v>131</v>
      </c>
      <c r="AV147" t="s">
        <v>131</v>
      </c>
      <c r="AW147" t="s">
        <v>134</v>
      </c>
      <c r="AX147">
        <v>19</v>
      </c>
      <c r="AY147">
        <v>2</v>
      </c>
    </row>
    <row r="148" spans="1:51" x14ac:dyDescent="0.25">
      <c r="A148" s="19"/>
      <c r="B148">
        <v>143</v>
      </c>
      <c r="C148" t="s">
        <v>58</v>
      </c>
      <c r="D148" t="s">
        <v>66</v>
      </c>
      <c r="E148" t="s">
        <v>140</v>
      </c>
      <c r="F148" t="s">
        <v>137</v>
      </c>
      <c r="G148" t="s">
        <v>58</v>
      </c>
      <c r="H148" t="s">
        <v>144</v>
      </c>
      <c r="I148" s="6" t="s">
        <v>76</v>
      </c>
      <c r="J148" s="6" t="s">
        <v>76</v>
      </c>
      <c r="L148" s="6" t="s">
        <v>58</v>
      </c>
      <c r="M148" s="6" t="s">
        <v>137</v>
      </c>
      <c r="N148" s="6" t="s">
        <v>66</v>
      </c>
      <c r="O148" s="6" t="s">
        <v>137</v>
      </c>
      <c r="P148" s="6" t="s">
        <v>58</v>
      </c>
      <c r="R148" s="6" t="s">
        <v>58</v>
      </c>
      <c r="T148">
        <v>2</v>
      </c>
      <c r="U148">
        <v>2</v>
      </c>
      <c r="V148" t="s">
        <v>92</v>
      </c>
      <c r="W148" t="s">
        <v>99</v>
      </c>
      <c r="X148" t="s">
        <v>97</v>
      </c>
      <c r="Y148" t="s">
        <v>98</v>
      </c>
      <c r="Z148" t="s">
        <v>92</v>
      </c>
      <c r="AA148" t="s">
        <v>92</v>
      </c>
      <c r="AC148" t="s">
        <v>98</v>
      </c>
      <c r="AD148" t="s">
        <v>99</v>
      </c>
      <c r="AF148">
        <v>3</v>
      </c>
      <c r="AG148" t="s">
        <v>98</v>
      </c>
      <c r="AH148" s="6" t="s">
        <v>108</v>
      </c>
      <c r="AL148" s="6" t="s">
        <v>108</v>
      </c>
      <c r="AM148" t="s">
        <v>92</v>
      </c>
      <c r="AO148">
        <v>1</v>
      </c>
      <c r="AP148" t="s">
        <v>99</v>
      </c>
      <c r="AQ148" t="s">
        <v>92</v>
      </c>
      <c r="AR148" t="s">
        <v>131</v>
      </c>
      <c r="AS148" t="s">
        <v>131</v>
      </c>
      <c r="AT148" t="s">
        <v>131</v>
      </c>
      <c r="AU148" t="s">
        <v>131</v>
      </c>
      <c r="AV148" t="s">
        <v>131</v>
      </c>
      <c r="AW148" t="s">
        <v>134</v>
      </c>
      <c r="AX148">
        <v>17</v>
      </c>
      <c r="AY148">
        <v>2</v>
      </c>
    </row>
    <row r="149" spans="1:51" x14ac:dyDescent="0.25">
      <c r="A149" s="19"/>
      <c r="B149">
        <v>144</v>
      </c>
      <c r="C149" t="s">
        <v>58</v>
      </c>
      <c r="D149" t="s">
        <v>66</v>
      </c>
      <c r="E149" t="s">
        <v>167</v>
      </c>
      <c r="F149" t="s">
        <v>137</v>
      </c>
      <c r="G149" t="s">
        <v>58</v>
      </c>
      <c r="H149" t="s">
        <v>138</v>
      </c>
      <c r="J149" s="6" t="s">
        <v>76</v>
      </c>
      <c r="L149" s="6" t="s">
        <v>66</v>
      </c>
      <c r="M149" s="6" t="s">
        <v>137</v>
      </c>
      <c r="N149" s="6" t="s">
        <v>66</v>
      </c>
      <c r="O149" s="6" t="s">
        <v>137</v>
      </c>
      <c r="P149" s="6" t="s">
        <v>58</v>
      </c>
      <c r="R149" s="6" t="s">
        <v>67</v>
      </c>
      <c r="T149">
        <v>1</v>
      </c>
      <c r="U149">
        <v>1</v>
      </c>
      <c r="V149" t="s">
        <v>92</v>
      </c>
      <c r="W149" t="s">
        <v>99</v>
      </c>
      <c r="X149" t="s">
        <v>97</v>
      </c>
      <c r="Y149" t="s">
        <v>98</v>
      </c>
      <c r="Z149" t="s">
        <v>92</v>
      </c>
      <c r="AA149" t="s">
        <v>98</v>
      </c>
      <c r="AC149" t="s">
        <v>98</v>
      </c>
      <c r="AD149" t="s">
        <v>99</v>
      </c>
      <c r="AF149">
        <v>3</v>
      </c>
      <c r="AG149" t="s">
        <v>98</v>
      </c>
      <c r="AH149" s="6" t="s">
        <v>108</v>
      </c>
      <c r="AL149" s="6" t="s">
        <v>108</v>
      </c>
      <c r="AM149" t="s">
        <v>92</v>
      </c>
      <c r="AO149">
        <v>1</v>
      </c>
      <c r="AP149" t="s">
        <v>99</v>
      </c>
      <c r="AQ149" t="s">
        <v>99</v>
      </c>
      <c r="AR149" t="s">
        <v>131</v>
      </c>
      <c r="AS149" t="s">
        <v>131</v>
      </c>
      <c r="AT149" t="s">
        <v>131</v>
      </c>
      <c r="AU149" t="s">
        <v>131</v>
      </c>
      <c r="AV149" t="s">
        <v>131</v>
      </c>
      <c r="AW149" t="s">
        <v>135</v>
      </c>
      <c r="AX149">
        <v>17</v>
      </c>
      <c r="AY149">
        <v>2</v>
      </c>
    </row>
    <row r="150" spans="1:51" x14ac:dyDescent="0.25">
      <c r="A150" s="19"/>
      <c r="B150">
        <v>145</v>
      </c>
      <c r="C150" t="s">
        <v>58</v>
      </c>
      <c r="D150" t="s">
        <v>66</v>
      </c>
      <c r="E150" t="s">
        <v>137</v>
      </c>
      <c r="F150" t="s">
        <v>137</v>
      </c>
      <c r="G150" t="s">
        <v>58</v>
      </c>
      <c r="H150" t="s">
        <v>63</v>
      </c>
      <c r="I150" s="6" t="s">
        <v>76</v>
      </c>
      <c r="J150" s="6" t="s">
        <v>76</v>
      </c>
      <c r="L150" s="6" t="s">
        <v>58</v>
      </c>
      <c r="M150" s="6" t="s">
        <v>65</v>
      </c>
      <c r="N150" s="6" t="s">
        <v>66</v>
      </c>
      <c r="O150" s="6" t="s">
        <v>137</v>
      </c>
      <c r="P150" s="6" t="s">
        <v>58</v>
      </c>
      <c r="R150" s="6" t="s">
        <v>130</v>
      </c>
      <c r="T150">
        <v>2</v>
      </c>
      <c r="U150">
        <v>2</v>
      </c>
      <c r="V150" t="s">
        <v>92</v>
      </c>
      <c r="W150" t="s">
        <v>99</v>
      </c>
      <c r="X150" t="s">
        <v>97</v>
      </c>
      <c r="Y150" t="s">
        <v>98</v>
      </c>
      <c r="Z150" t="s">
        <v>92</v>
      </c>
      <c r="AA150" t="s">
        <v>98</v>
      </c>
      <c r="AC150" t="s">
        <v>98</v>
      </c>
      <c r="AD150" t="s">
        <v>99</v>
      </c>
      <c r="AF150">
        <v>3</v>
      </c>
      <c r="AG150" t="s">
        <v>109</v>
      </c>
      <c r="AL150" s="6" t="s">
        <v>108</v>
      </c>
      <c r="AM150" t="s">
        <v>92</v>
      </c>
      <c r="AO150">
        <v>1</v>
      </c>
      <c r="AP150" t="s">
        <v>99</v>
      </c>
      <c r="AQ150" t="s">
        <v>92</v>
      </c>
      <c r="AR150" t="s">
        <v>131</v>
      </c>
      <c r="AS150" t="s">
        <v>131</v>
      </c>
      <c r="AT150" t="s">
        <v>131</v>
      </c>
      <c r="AU150" t="s">
        <v>131</v>
      </c>
      <c r="AV150" t="s">
        <v>131</v>
      </c>
      <c r="AW150" t="s">
        <v>134</v>
      </c>
      <c r="AX150">
        <v>17</v>
      </c>
      <c r="AY150">
        <v>2</v>
      </c>
    </row>
    <row r="151" spans="1:51" x14ac:dyDescent="0.25">
      <c r="A151" s="19"/>
      <c r="B151">
        <v>146</v>
      </c>
      <c r="C151" t="s">
        <v>58</v>
      </c>
      <c r="D151" t="s">
        <v>58</v>
      </c>
      <c r="E151" t="s">
        <v>137</v>
      </c>
      <c r="F151" t="s">
        <v>162</v>
      </c>
      <c r="G151" t="s">
        <v>66</v>
      </c>
      <c r="H151" t="s">
        <v>137</v>
      </c>
      <c r="L151" s="6" t="s">
        <v>66</v>
      </c>
      <c r="M151" s="6" t="s">
        <v>137</v>
      </c>
      <c r="N151" s="6" t="s">
        <v>58</v>
      </c>
      <c r="O151" s="6" t="s">
        <v>65</v>
      </c>
      <c r="P151" s="6" t="s">
        <v>58</v>
      </c>
      <c r="R151" s="6" t="s">
        <v>130</v>
      </c>
      <c r="T151">
        <v>2</v>
      </c>
      <c r="U151">
        <v>2</v>
      </c>
      <c r="V151" t="s">
        <v>92</v>
      </c>
      <c r="W151" t="s">
        <v>99</v>
      </c>
      <c r="X151" t="s">
        <v>97</v>
      </c>
      <c r="Y151" t="s">
        <v>99</v>
      </c>
      <c r="Z151" t="s">
        <v>92</v>
      </c>
      <c r="AA151" t="s">
        <v>98</v>
      </c>
      <c r="AC151" t="s">
        <v>98</v>
      </c>
      <c r="AD151" t="s">
        <v>99</v>
      </c>
      <c r="AF151">
        <v>3</v>
      </c>
      <c r="AG151" t="s">
        <v>92</v>
      </c>
      <c r="AH151" s="6" t="s">
        <v>108</v>
      </c>
      <c r="AI151" s="6" t="s">
        <v>108</v>
      </c>
      <c r="AM151" t="s">
        <v>92</v>
      </c>
      <c r="AO151">
        <v>1</v>
      </c>
      <c r="AP151" t="s">
        <v>99</v>
      </c>
      <c r="AQ151" t="s">
        <v>92</v>
      </c>
      <c r="AR151" t="s">
        <v>131</v>
      </c>
      <c r="AS151" t="s">
        <v>133</v>
      </c>
      <c r="AT151" t="s">
        <v>131</v>
      </c>
      <c r="AU151" t="s">
        <v>131</v>
      </c>
      <c r="AV151" t="s">
        <v>132</v>
      </c>
      <c r="AW151" t="s">
        <v>134</v>
      </c>
      <c r="AX151">
        <v>17</v>
      </c>
      <c r="AY151">
        <v>2</v>
      </c>
    </row>
    <row r="152" spans="1:51" x14ac:dyDescent="0.25">
      <c r="A152" s="19"/>
      <c r="B152">
        <v>147</v>
      </c>
      <c r="C152" t="s">
        <v>58</v>
      </c>
      <c r="D152" t="s">
        <v>58</v>
      </c>
      <c r="E152" t="s">
        <v>137</v>
      </c>
      <c r="F152" t="s">
        <v>172</v>
      </c>
      <c r="G152" t="s">
        <v>58</v>
      </c>
      <c r="H152" t="s">
        <v>144</v>
      </c>
      <c r="J152" s="6" t="s">
        <v>76</v>
      </c>
      <c r="L152" s="6" t="s">
        <v>58</v>
      </c>
      <c r="M152" s="6" t="s">
        <v>65</v>
      </c>
      <c r="N152" s="6" t="s">
        <v>66</v>
      </c>
      <c r="O152" s="6" t="s">
        <v>137</v>
      </c>
      <c r="P152" s="6" t="s">
        <v>66</v>
      </c>
      <c r="R152" s="6" t="s">
        <v>58</v>
      </c>
      <c r="T152">
        <v>2</v>
      </c>
      <c r="U152">
        <v>2</v>
      </c>
      <c r="V152" t="s">
        <v>92</v>
      </c>
      <c r="W152" t="s">
        <v>99</v>
      </c>
      <c r="X152" t="s">
        <v>97</v>
      </c>
      <c r="Y152" t="s">
        <v>99</v>
      </c>
      <c r="Z152" t="s">
        <v>92</v>
      </c>
      <c r="AA152" t="s">
        <v>98</v>
      </c>
      <c r="AC152" t="s">
        <v>98</v>
      </c>
      <c r="AD152" t="s">
        <v>99</v>
      </c>
      <c r="AF152">
        <v>3</v>
      </c>
      <c r="AG152" t="s">
        <v>92</v>
      </c>
      <c r="AH152" s="6" t="s">
        <v>108</v>
      </c>
      <c r="AI152" s="6" t="s">
        <v>108</v>
      </c>
      <c r="AM152" t="s">
        <v>92</v>
      </c>
      <c r="AO152">
        <v>1</v>
      </c>
      <c r="AP152" t="s">
        <v>99</v>
      </c>
      <c r="AQ152" t="s">
        <v>92</v>
      </c>
      <c r="AR152" t="s">
        <v>131</v>
      </c>
      <c r="AS152" t="s">
        <v>133</v>
      </c>
      <c r="AT152" t="s">
        <v>131</v>
      </c>
      <c r="AU152" t="s">
        <v>131</v>
      </c>
      <c r="AV152" t="s">
        <v>132</v>
      </c>
      <c r="AW152" t="s">
        <v>134</v>
      </c>
      <c r="AX152">
        <v>18</v>
      </c>
      <c r="AY152">
        <v>2</v>
      </c>
    </row>
    <row r="153" spans="1:51" x14ac:dyDescent="0.25">
      <c r="A153" s="19"/>
      <c r="B153">
        <v>148</v>
      </c>
      <c r="C153" t="s">
        <v>58</v>
      </c>
      <c r="D153" t="s">
        <v>66</v>
      </c>
      <c r="E153" t="s">
        <v>171</v>
      </c>
      <c r="F153" t="s">
        <v>137</v>
      </c>
      <c r="G153" t="s">
        <v>58</v>
      </c>
      <c r="H153" t="s">
        <v>63</v>
      </c>
      <c r="I153" s="6" t="s">
        <v>76</v>
      </c>
      <c r="J153" s="6" t="s">
        <v>76</v>
      </c>
      <c r="L153" s="6" t="s">
        <v>66</v>
      </c>
      <c r="M153" s="6" t="s">
        <v>137</v>
      </c>
      <c r="N153" s="6" t="s">
        <v>66</v>
      </c>
      <c r="O153" s="6" t="s">
        <v>137</v>
      </c>
      <c r="P153" s="6" t="s">
        <v>58</v>
      </c>
      <c r="R153" s="6" t="s">
        <v>67</v>
      </c>
      <c r="T153">
        <v>2</v>
      </c>
      <c r="U153">
        <v>2</v>
      </c>
      <c r="V153" t="s">
        <v>92</v>
      </c>
      <c r="W153" t="s">
        <v>99</v>
      </c>
      <c r="X153" t="s">
        <v>97</v>
      </c>
      <c r="Y153" t="s">
        <v>98</v>
      </c>
      <c r="Z153" t="s">
        <v>92</v>
      </c>
      <c r="AA153" t="s">
        <v>98</v>
      </c>
      <c r="AC153" t="s">
        <v>98</v>
      </c>
      <c r="AD153" t="s">
        <v>99</v>
      </c>
      <c r="AF153">
        <v>3</v>
      </c>
      <c r="AG153" t="s">
        <v>98</v>
      </c>
      <c r="AH153" s="6" t="s">
        <v>108</v>
      </c>
      <c r="AL153" s="6" t="s">
        <v>108</v>
      </c>
      <c r="AM153" t="s">
        <v>92</v>
      </c>
      <c r="AO153">
        <v>1</v>
      </c>
      <c r="AP153" t="s">
        <v>99</v>
      </c>
      <c r="AQ153" t="s">
        <v>98</v>
      </c>
      <c r="AR153" t="s">
        <v>131</v>
      </c>
      <c r="AS153" t="s">
        <v>131</v>
      </c>
      <c r="AT153" t="s">
        <v>131</v>
      </c>
      <c r="AU153" t="s">
        <v>131</v>
      </c>
      <c r="AV153" t="s">
        <v>133</v>
      </c>
      <c r="AW153" t="s">
        <v>134</v>
      </c>
      <c r="AX153">
        <v>17</v>
      </c>
      <c r="AY153">
        <v>2</v>
      </c>
    </row>
    <row r="154" spans="1:51" x14ac:dyDescent="0.25">
      <c r="A154" s="19"/>
      <c r="B154">
        <v>149</v>
      </c>
      <c r="C154" t="s">
        <v>58</v>
      </c>
      <c r="D154" t="s">
        <v>66</v>
      </c>
      <c r="E154" t="s">
        <v>167</v>
      </c>
      <c r="F154" t="s">
        <v>208</v>
      </c>
      <c r="G154" t="s">
        <v>58</v>
      </c>
      <c r="H154" t="s">
        <v>138</v>
      </c>
      <c r="I154" s="6" t="s">
        <v>76</v>
      </c>
      <c r="L154" s="6" t="s">
        <v>58</v>
      </c>
      <c r="M154" s="6" t="s">
        <v>65</v>
      </c>
      <c r="N154" s="6" t="s">
        <v>58</v>
      </c>
      <c r="O154" s="6" t="s">
        <v>187</v>
      </c>
      <c r="P154" s="6" t="s">
        <v>66</v>
      </c>
      <c r="R154" s="6" t="s">
        <v>58</v>
      </c>
      <c r="T154">
        <v>2</v>
      </c>
      <c r="U154">
        <v>2</v>
      </c>
      <c r="V154" t="s">
        <v>92</v>
      </c>
      <c r="W154" t="s">
        <v>92</v>
      </c>
      <c r="X154" t="s">
        <v>97</v>
      </c>
      <c r="Y154" t="s">
        <v>98</v>
      </c>
      <c r="Z154" t="s">
        <v>92</v>
      </c>
      <c r="AA154" t="s">
        <v>98</v>
      </c>
      <c r="AC154" t="s">
        <v>98</v>
      </c>
      <c r="AD154" t="s">
        <v>99</v>
      </c>
      <c r="AF154">
        <v>3</v>
      </c>
      <c r="AG154" t="s">
        <v>109</v>
      </c>
      <c r="AI154" s="6" t="s">
        <v>108</v>
      </c>
      <c r="AL154" s="6" t="s">
        <v>108</v>
      </c>
      <c r="AM154" t="s">
        <v>92</v>
      </c>
      <c r="AO154">
        <v>1</v>
      </c>
      <c r="AP154" t="s">
        <v>99</v>
      </c>
      <c r="AQ154" t="s">
        <v>98</v>
      </c>
      <c r="AR154" t="s">
        <v>131</v>
      </c>
      <c r="AS154" t="s">
        <v>131</v>
      </c>
      <c r="AT154" t="s">
        <v>131</v>
      </c>
      <c r="AU154" t="s">
        <v>131</v>
      </c>
      <c r="AV154" t="s">
        <v>131</v>
      </c>
      <c r="AW154" t="s">
        <v>134</v>
      </c>
      <c r="AX154">
        <v>17</v>
      </c>
      <c r="AY154">
        <v>2</v>
      </c>
    </row>
    <row r="155" spans="1:51" x14ac:dyDescent="0.25">
      <c r="A155" s="19"/>
      <c r="B155">
        <v>150</v>
      </c>
      <c r="C155" t="s">
        <v>58</v>
      </c>
      <c r="D155" t="s">
        <v>58</v>
      </c>
      <c r="E155" t="s">
        <v>137</v>
      </c>
      <c r="F155" t="s">
        <v>142</v>
      </c>
      <c r="G155" t="s">
        <v>58</v>
      </c>
      <c r="H155" t="s">
        <v>150</v>
      </c>
      <c r="J155" s="6" t="s">
        <v>76</v>
      </c>
      <c r="L155" s="6" t="s">
        <v>58</v>
      </c>
      <c r="M155" s="6" t="s">
        <v>65</v>
      </c>
      <c r="N155" s="6" t="s">
        <v>66</v>
      </c>
      <c r="O155" s="6" t="s">
        <v>137</v>
      </c>
      <c r="P155" s="6" t="s">
        <v>58</v>
      </c>
      <c r="R155" s="6" t="s">
        <v>67</v>
      </c>
      <c r="T155">
        <v>1</v>
      </c>
      <c r="U155">
        <v>1</v>
      </c>
      <c r="V155" t="s">
        <v>92</v>
      </c>
      <c r="W155" t="s">
        <v>99</v>
      </c>
      <c r="X155" t="s">
        <v>97</v>
      </c>
      <c r="Y155" t="s">
        <v>98</v>
      </c>
      <c r="Z155" t="s">
        <v>92</v>
      </c>
      <c r="AA155" t="s">
        <v>98</v>
      </c>
      <c r="AC155" t="s">
        <v>98</v>
      </c>
      <c r="AD155" t="s">
        <v>99</v>
      </c>
      <c r="AF155">
        <v>3</v>
      </c>
      <c r="AG155" t="s">
        <v>98</v>
      </c>
      <c r="AH155" s="6" t="s">
        <v>108</v>
      </c>
      <c r="AL155" s="6" t="s">
        <v>108</v>
      </c>
      <c r="AM155" t="s">
        <v>92</v>
      </c>
      <c r="AO155">
        <v>1</v>
      </c>
      <c r="AP155" t="s">
        <v>99</v>
      </c>
      <c r="AQ155" t="s">
        <v>99</v>
      </c>
      <c r="AR155" t="s">
        <v>131</v>
      </c>
      <c r="AS155" t="s">
        <v>131</v>
      </c>
      <c r="AT155" t="s">
        <v>131</v>
      </c>
      <c r="AU155" t="s">
        <v>131</v>
      </c>
      <c r="AV155" t="s">
        <v>131</v>
      </c>
      <c r="AW155" t="s">
        <v>134</v>
      </c>
      <c r="AX155">
        <v>17</v>
      </c>
      <c r="AY155">
        <v>2</v>
      </c>
    </row>
    <row r="156" spans="1:51" x14ac:dyDescent="0.25">
      <c r="A156" s="19"/>
      <c r="B156">
        <v>151</v>
      </c>
      <c r="C156" t="s">
        <v>58</v>
      </c>
      <c r="D156" t="s">
        <v>66</v>
      </c>
      <c r="E156" t="s">
        <v>140</v>
      </c>
      <c r="F156" t="s">
        <v>137</v>
      </c>
      <c r="G156" t="s">
        <v>58</v>
      </c>
      <c r="H156" t="s">
        <v>138</v>
      </c>
      <c r="J156" s="6" t="s">
        <v>76</v>
      </c>
      <c r="K156" s="6" t="s">
        <v>76</v>
      </c>
      <c r="L156" s="6" t="s">
        <v>58</v>
      </c>
      <c r="M156" s="6" t="s">
        <v>137</v>
      </c>
      <c r="N156" s="6" t="s">
        <v>66</v>
      </c>
      <c r="O156" s="6" t="s">
        <v>137</v>
      </c>
      <c r="P156" s="6" t="s">
        <v>58</v>
      </c>
      <c r="R156" s="6" t="s">
        <v>143</v>
      </c>
      <c r="T156">
        <v>2</v>
      </c>
      <c r="U156">
        <v>2</v>
      </c>
      <c r="V156" t="s">
        <v>92</v>
      </c>
      <c r="W156" t="s">
        <v>99</v>
      </c>
      <c r="X156" t="s">
        <v>97</v>
      </c>
      <c r="Y156" t="s">
        <v>98</v>
      </c>
      <c r="Z156" t="s">
        <v>92</v>
      </c>
      <c r="AA156" t="s">
        <v>98</v>
      </c>
      <c r="AC156" t="s">
        <v>98</v>
      </c>
      <c r="AD156" t="s">
        <v>99</v>
      </c>
      <c r="AF156">
        <v>3</v>
      </c>
      <c r="AG156" t="s">
        <v>98</v>
      </c>
      <c r="AH156" s="6" t="s">
        <v>108</v>
      </c>
      <c r="AM156" t="s">
        <v>92</v>
      </c>
      <c r="AO156">
        <v>1</v>
      </c>
      <c r="AP156" t="s">
        <v>99</v>
      </c>
      <c r="AQ156" t="s">
        <v>98</v>
      </c>
      <c r="AR156" t="s">
        <v>131</v>
      </c>
      <c r="AS156" t="s">
        <v>131</v>
      </c>
      <c r="AT156" t="s">
        <v>131</v>
      </c>
      <c r="AU156" t="s">
        <v>131</v>
      </c>
      <c r="AV156" t="s">
        <v>131</v>
      </c>
      <c r="AW156" t="s">
        <v>134</v>
      </c>
      <c r="AX156">
        <v>17</v>
      </c>
      <c r="AY156">
        <v>2</v>
      </c>
    </row>
    <row r="157" spans="1:51" x14ac:dyDescent="0.25">
      <c r="A157" s="19"/>
      <c r="B157">
        <v>152</v>
      </c>
      <c r="C157" t="s">
        <v>58</v>
      </c>
      <c r="D157" t="s">
        <v>66</v>
      </c>
      <c r="E157" t="s">
        <v>140</v>
      </c>
      <c r="F157" t="s">
        <v>137</v>
      </c>
      <c r="G157" t="s">
        <v>58</v>
      </c>
      <c r="H157" t="s">
        <v>138</v>
      </c>
      <c r="J157" s="6" t="s">
        <v>76</v>
      </c>
      <c r="L157" s="6" t="s">
        <v>58</v>
      </c>
      <c r="M157" s="6" t="s">
        <v>65</v>
      </c>
      <c r="N157" s="6" t="s">
        <v>66</v>
      </c>
      <c r="O157" s="6" t="s">
        <v>137</v>
      </c>
      <c r="P157" s="6" t="s">
        <v>58</v>
      </c>
      <c r="R157" s="6" t="s">
        <v>67</v>
      </c>
      <c r="T157">
        <v>2</v>
      </c>
      <c r="U157">
        <v>2</v>
      </c>
      <c r="V157" t="s">
        <v>92</v>
      </c>
      <c r="W157" t="s">
        <v>99</v>
      </c>
      <c r="X157" t="s">
        <v>97</v>
      </c>
      <c r="Y157" t="s">
        <v>98</v>
      </c>
      <c r="Z157" t="s">
        <v>92</v>
      </c>
      <c r="AA157" t="s">
        <v>98</v>
      </c>
      <c r="AC157" t="s">
        <v>98</v>
      </c>
      <c r="AD157" t="s">
        <v>99</v>
      </c>
      <c r="AF157">
        <v>3</v>
      </c>
      <c r="AG157" t="s">
        <v>98</v>
      </c>
      <c r="AH157" s="6" t="s">
        <v>108</v>
      </c>
      <c r="AM157" t="s">
        <v>92</v>
      </c>
      <c r="AO157">
        <v>1</v>
      </c>
      <c r="AP157" t="s">
        <v>99</v>
      </c>
      <c r="AQ157" t="s">
        <v>98</v>
      </c>
      <c r="AR157" t="s">
        <v>131</v>
      </c>
      <c r="AS157" t="s">
        <v>131</v>
      </c>
      <c r="AT157" t="s">
        <v>131</v>
      </c>
      <c r="AU157" t="s">
        <v>131</v>
      </c>
      <c r="AV157" t="s">
        <v>131</v>
      </c>
      <c r="AW157" t="s">
        <v>134</v>
      </c>
      <c r="AX157">
        <v>17</v>
      </c>
      <c r="AY157">
        <v>2</v>
      </c>
    </row>
    <row r="158" spans="1:51" x14ac:dyDescent="0.25">
      <c r="A158" s="19"/>
      <c r="B158">
        <v>153</v>
      </c>
      <c r="C158" t="s">
        <v>66</v>
      </c>
      <c r="D158" t="s">
        <v>58</v>
      </c>
      <c r="E158" t="s">
        <v>137</v>
      </c>
      <c r="F158" t="s">
        <v>142</v>
      </c>
      <c r="G158" t="s">
        <v>58</v>
      </c>
      <c r="H158" t="s">
        <v>63</v>
      </c>
      <c r="J158" s="6" t="s">
        <v>76</v>
      </c>
      <c r="L158" s="6" t="s">
        <v>66</v>
      </c>
      <c r="M158" s="6" t="s">
        <v>137</v>
      </c>
      <c r="N158" s="6" t="s">
        <v>66</v>
      </c>
      <c r="O158" s="6" t="s">
        <v>137</v>
      </c>
      <c r="P158" s="6" t="s">
        <v>58</v>
      </c>
      <c r="R158" s="6" t="s">
        <v>58</v>
      </c>
      <c r="T158">
        <v>1</v>
      </c>
      <c r="U158">
        <v>2</v>
      </c>
      <c r="V158" t="s">
        <v>92</v>
      </c>
      <c r="W158" t="s">
        <v>92</v>
      </c>
      <c r="X158" t="s">
        <v>97</v>
      </c>
      <c r="Y158" t="s">
        <v>98</v>
      </c>
      <c r="Z158" t="s">
        <v>97</v>
      </c>
      <c r="AA158" t="s">
        <v>98</v>
      </c>
      <c r="AC158" t="s">
        <v>98</v>
      </c>
      <c r="AD158" t="s">
        <v>99</v>
      </c>
      <c r="AF158">
        <v>0</v>
      </c>
      <c r="AG158" t="s">
        <v>98</v>
      </c>
      <c r="AI158" s="6" t="s">
        <v>108</v>
      </c>
      <c r="AL158" s="6" t="s">
        <v>108</v>
      </c>
      <c r="AM158" t="s">
        <v>92</v>
      </c>
      <c r="AO158">
        <v>1</v>
      </c>
      <c r="AP158" t="s">
        <v>99</v>
      </c>
      <c r="AQ158" t="s">
        <v>98</v>
      </c>
      <c r="AR158" t="s">
        <v>131</v>
      </c>
      <c r="AS158" t="s">
        <v>131</v>
      </c>
      <c r="AT158" t="s">
        <v>131</v>
      </c>
      <c r="AU158" t="s">
        <v>131</v>
      </c>
      <c r="AV158" t="s">
        <v>133</v>
      </c>
      <c r="AW158" t="s">
        <v>134</v>
      </c>
      <c r="AX158">
        <v>17</v>
      </c>
      <c r="AY158">
        <v>2</v>
      </c>
    </row>
    <row r="159" spans="1:51" x14ac:dyDescent="0.25">
      <c r="A159" s="19"/>
      <c r="B159">
        <v>154</v>
      </c>
      <c r="C159" t="s">
        <v>58</v>
      </c>
      <c r="D159" t="s">
        <v>58</v>
      </c>
      <c r="E159" t="s">
        <v>137</v>
      </c>
      <c r="F159" t="s">
        <v>142</v>
      </c>
      <c r="G159" t="s">
        <v>58</v>
      </c>
      <c r="H159" t="s">
        <v>63</v>
      </c>
      <c r="I159" s="6" t="s">
        <v>76</v>
      </c>
      <c r="L159" s="6" t="s">
        <v>58</v>
      </c>
      <c r="M159" s="6" t="s">
        <v>137</v>
      </c>
      <c r="N159" s="6" t="s">
        <v>58</v>
      </c>
      <c r="O159" s="6" t="s">
        <v>129</v>
      </c>
      <c r="P159" s="6" t="s">
        <v>58</v>
      </c>
      <c r="R159" s="6" t="s">
        <v>58</v>
      </c>
      <c r="T159">
        <v>2</v>
      </c>
      <c r="U159">
        <v>2</v>
      </c>
      <c r="V159" t="s">
        <v>92</v>
      </c>
      <c r="W159" t="s">
        <v>92</v>
      </c>
      <c r="X159" t="s">
        <v>97</v>
      </c>
      <c r="Y159" t="s">
        <v>98</v>
      </c>
      <c r="Z159" t="s">
        <v>92</v>
      </c>
      <c r="AA159" t="s">
        <v>98</v>
      </c>
      <c r="AC159" t="s">
        <v>98</v>
      </c>
      <c r="AD159" t="s">
        <v>99</v>
      </c>
      <c r="AF159">
        <v>3</v>
      </c>
      <c r="AG159" t="s">
        <v>98</v>
      </c>
      <c r="AH159" s="6" t="s">
        <v>108</v>
      </c>
      <c r="AL159" s="6" t="s">
        <v>108</v>
      </c>
      <c r="AM159" t="s">
        <v>92</v>
      </c>
      <c r="AO159">
        <v>1</v>
      </c>
      <c r="AP159" t="s">
        <v>99</v>
      </c>
      <c r="AQ159" t="s">
        <v>92</v>
      </c>
      <c r="AR159" t="s">
        <v>131</v>
      </c>
      <c r="AS159" t="s">
        <v>131</v>
      </c>
      <c r="AT159" t="s">
        <v>131</v>
      </c>
      <c r="AU159" t="s">
        <v>131</v>
      </c>
      <c r="AV159" t="s">
        <v>133</v>
      </c>
      <c r="AW159" t="s">
        <v>134</v>
      </c>
      <c r="AX159">
        <v>17</v>
      </c>
      <c r="AY159">
        <v>2</v>
      </c>
    </row>
    <row r="160" spans="1:51" x14ac:dyDescent="0.25">
      <c r="A160" s="19"/>
      <c r="B160">
        <v>155</v>
      </c>
      <c r="C160" t="s">
        <v>58</v>
      </c>
      <c r="D160" t="s">
        <v>66</v>
      </c>
      <c r="E160" t="s">
        <v>192</v>
      </c>
      <c r="F160" t="s">
        <v>137</v>
      </c>
      <c r="G160" t="s">
        <v>66</v>
      </c>
      <c r="L160" s="6" t="s">
        <v>66</v>
      </c>
      <c r="M160" s="6" t="s">
        <v>137</v>
      </c>
      <c r="N160" s="6" t="s">
        <v>58</v>
      </c>
      <c r="O160" s="6" t="s">
        <v>129</v>
      </c>
      <c r="P160" s="6" t="s">
        <v>58</v>
      </c>
      <c r="R160" s="6" t="s">
        <v>58</v>
      </c>
      <c r="T160">
        <v>0</v>
      </c>
      <c r="U160">
        <v>0</v>
      </c>
      <c r="V160" t="s">
        <v>92</v>
      </c>
      <c r="W160" t="s">
        <v>99</v>
      </c>
      <c r="X160" t="s">
        <v>97</v>
      </c>
      <c r="Y160" t="s">
        <v>98</v>
      </c>
      <c r="Z160" t="s">
        <v>92</v>
      </c>
      <c r="AA160" t="s">
        <v>98</v>
      </c>
      <c r="AC160" t="s">
        <v>98</v>
      </c>
      <c r="AD160" t="s">
        <v>99</v>
      </c>
      <c r="AF160">
        <v>1</v>
      </c>
      <c r="AG160" t="s">
        <v>98</v>
      </c>
      <c r="AH160" s="6" t="s">
        <v>108</v>
      </c>
      <c r="AM160" t="s">
        <v>92</v>
      </c>
      <c r="AO160">
        <v>1</v>
      </c>
      <c r="AP160" t="s">
        <v>99</v>
      </c>
      <c r="AQ160" t="s">
        <v>92</v>
      </c>
      <c r="AR160" t="s">
        <v>131</v>
      </c>
      <c r="AS160" t="s">
        <v>131</v>
      </c>
      <c r="AT160" t="s">
        <v>131</v>
      </c>
      <c r="AU160" t="s">
        <v>131</v>
      </c>
      <c r="AV160" t="s">
        <v>131</v>
      </c>
      <c r="AW160" t="s">
        <v>135</v>
      </c>
      <c r="AX160">
        <v>17</v>
      </c>
      <c r="AY160">
        <v>2</v>
      </c>
    </row>
    <row r="161" spans="1:51" x14ac:dyDescent="0.25">
      <c r="A161" s="19"/>
      <c r="B161">
        <v>156</v>
      </c>
      <c r="C161" t="s">
        <v>58</v>
      </c>
      <c r="D161" t="s">
        <v>66</v>
      </c>
      <c r="E161" t="s">
        <v>167</v>
      </c>
      <c r="F161" t="s">
        <v>137</v>
      </c>
      <c r="G161" t="s">
        <v>58</v>
      </c>
      <c r="H161" t="s">
        <v>138</v>
      </c>
      <c r="J161" s="6" t="s">
        <v>76</v>
      </c>
      <c r="L161" s="6" t="s">
        <v>66</v>
      </c>
      <c r="M161" s="6" t="s">
        <v>137</v>
      </c>
      <c r="N161" s="6" t="s">
        <v>66</v>
      </c>
      <c r="O161" s="6" t="s">
        <v>137</v>
      </c>
      <c r="P161" s="6" t="s">
        <v>58</v>
      </c>
      <c r="R161" s="6" t="s">
        <v>67</v>
      </c>
      <c r="T161">
        <v>2</v>
      </c>
      <c r="U161">
        <v>2</v>
      </c>
      <c r="V161" t="s">
        <v>92</v>
      </c>
      <c r="W161" t="s">
        <v>92</v>
      </c>
      <c r="X161" t="s">
        <v>97</v>
      </c>
      <c r="Y161" t="s">
        <v>98</v>
      </c>
      <c r="Z161" t="s">
        <v>97</v>
      </c>
      <c r="AA161" t="s">
        <v>98</v>
      </c>
      <c r="AC161" t="s">
        <v>98</v>
      </c>
      <c r="AD161" t="s">
        <v>99</v>
      </c>
      <c r="AF161">
        <v>0</v>
      </c>
      <c r="AG161" t="s">
        <v>98</v>
      </c>
      <c r="AH161" s="6" t="s">
        <v>108</v>
      </c>
      <c r="AL161" s="6" t="s">
        <v>108</v>
      </c>
      <c r="AM161" t="s">
        <v>92</v>
      </c>
      <c r="AO161">
        <v>1</v>
      </c>
      <c r="AP161" t="s">
        <v>99</v>
      </c>
      <c r="AQ161" t="s">
        <v>92</v>
      </c>
      <c r="AR161" t="s">
        <v>132</v>
      </c>
      <c r="AS161" t="s">
        <v>131</v>
      </c>
      <c r="AT161" t="s">
        <v>131</v>
      </c>
      <c r="AU161" t="s">
        <v>131</v>
      </c>
      <c r="AV161" t="s">
        <v>133</v>
      </c>
      <c r="AW161" t="s">
        <v>135</v>
      </c>
      <c r="AX161">
        <v>18</v>
      </c>
      <c r="AY161">
        <v>2</v>
      </c>
    </row>
    <row r="162" spans="1:51" x14ac:dyDescent="0.25">
      <c r="A162" s="19"/>
      <c r="B162">
        <v>157</v>
      </c>
      <c r="C162" t="s">
        <v>58</v>
      </c>
      <c r="D162" t="s">
        <v>58</v>
      </c>
      <c r="E162" t="s">
        <v>137</v>
      </c>
      <c r="F162" t="s">
        <v>162</v>
      </c>
      <c r="G162" t="s">
        <v>66</v>
      </c>
      <c r="L162" s="6" t="s">
        <v>58</v>
      </c>
      <c r="M162" s="6" t="s">
        <v>173</v>
      </c>
      <c r="N162" s="6" t="s">
        <v>58</v>
      </c>
      <c r="O162" s="6" t="s">
        <v>129</v>
      </c>
      <c r="P162" s="6" t="s">
        <v>66</v>
      </c>
      <c r="R162" s="6" t="s">
        <v>67</v>
      </c>
      <c r="T162">
        <v>2</v>
      </c>
      <c r="U162">
        <v>2</v>
      </c>
      <c r="V162" t="s">
        <v>92</v>
      </c>
      <c r="W162" t="s">
        <v>99</v>
      </c>
      <c r="X162" t="s">
        <v>97</v>
      </c>
      <c r="Y162" t="s">
        <v>98</v>
      </c>
      <c r="Z162" t="s">
        <v>97</v>
      </c>
      <c r="AA162" t="s">
        <v>98</v>
      </c>
      <c r="AC162" t="s">
        <v>98</v>
      </c>
      <c r="AD162" t="s">
        <v>99</v>
      </c>
      <c r="AF162">
        <v>3</v>
      </c>
      <c r="AG162" t="s">
        <v>98</v>
      </c>
      <c r="AH162" s="6" t="s">
        <v>108</v>
      </c>
      <c r="AI162" s="6" t="s">
        <v>108</v>
      </c>
      <c r="AL162" s="6" t="s">
        <v>108</v>
      </c>
      <c r="AM162" s="9" t="s">
        <v>92</v>
      </c>
      <c r="AO162">
        <v>0</v>
      </c>
      <c r="AP162" t="s">
        <v>99</v>
      </c>
      <c r="AQ162" t="s">
        <v>92</v>
      </c>
      <c r="AR162" t="s">
        <v>131</v>
      </c>
      <c r="AS162" t="s">
        <v>131</v>
      </c>
      <c r="AT162" t="s">
        <v>131</v>
      </c>
      <c r="AU162" t="s">
        <v>131</v>
      </c>
      <c r="AV162" t="s">
        <v>133</v>
      </c>
      <c r="AW162" t="s">
        <v>134</v>
      </c>
      <c r="AX162">
        <v>17</v>
      </c>
      <c r="AY162">
        <v>2</v>
      </c>
    </row>
    <row r="163" spans="1:51" x14ac:dyDescent="0.25">
      <c r="A163" s="19"/>
      <c r="B163">
        <v>158</v>
      </c>
      <c r="C163" t="s">
        <v>58</v>
      </c>
      <c r="D163" t="s">
        <v>58</v>
      </c>
      <c r="E163" t="s">
        <v>137</v>
      </c>
      <c r="F163" t="s">
        <v>162</v>
      </c>
      <c r="G163" t="s">
        <v>58</v>
      </c>
      <c r="H163" t="s">
        <v>138</v>
      </c>
      <c r="J163" s="6" t="s">
        <v>76</v>
      </c>
      <c r="L163" s="6" t="s">
        <v>58</v>
      </c>
      <c r="M163" s="6" t="s">
        <v>65</v>
      </c>
      <c r="N163" s="6" t="s">
        <v>58</v>
      </c>
      <c r="O163" s="6" t="s">
        <v>65</v>
      </c>
      <c r="P163" s="6" t="s">
        <v>58</v>
      </c>
      <c r="R163" s="6" t="s">
        <v>67</v>
      </c>
      <c r="T163">
        <v>2</v>
      </c>
      <c r="U163">
        <v>1</v>
      </c>
      <c r="V163" t="s">
        <v>92</v>
      </c>
      <c r="W163" t="s">
        <v>92</v>
      </c>
      <c r="X163" t="s">
        <v>97</v>
      </c>
      <c r="Y163" t="s">
        <v>98</v>
      </c>
      <c r="Z163" t="s">
        <v>92</v>
      </c>
      <c r="AA163" t="s">
        <v>98</v>
      </c>
      <c r="AC163" t="s">
        <v>98</v>
      </c>
      <c r="AD163" t="s">
        <v>99</v>
      </c>
      <c r="AF163">
        <v>3</v>
      </c>
      <c r="AG163" t="s">
        <v>97</v>
      </c>
      <c r="AH163" s="6" t="s">
        <v>108</v>
      </c>
      <c r="AM163" t="s">
        <v>92</v>
      </c>
      <c r="AO163">
        <v>1</v>
      </c>
      <c r="AP163" t="s">
        <v>99</v>
      </c>
      <c r="AQ163" t="s">
        <v>92</v>
      </c>
      <c r="AR163" t="s">
        <v>133</v>
      </c>
      <c r="AS163" t="s">
        <v>131</v>
      </c>
      <c r="AT163" t="s">
        <v>131</v>
      </c>
      <c r="AU163" t="s">
        <v>131</v>
      </c>
      <c r="AV163" t="s">
        <v>131</v>
      </c>
      <c r="AW163" t="s">
        <v>135</v>
      </c>
      <c r="AX163">
        <v>18</v>
      </c>
      <c r="AY163">
        <v>3</v>
      </c>
    </row>
    <row r="164" spans="1:51" x14ac:dyDescent="0.25">
      <c r="A164" s="19"/>
      <c r="B164">
        <v>159</v>
      </c>
      <c r="C164" t="s">
        <v>58</v>
      </c>
      <c r="D164" t="s">
        <v>58</v>
      </c>
      <c r="E164" t="s">
        <v>137</v>
      </c>
      <c r="F164" t="s">
        <v>142</v>
      </c>
      <c r="G164" t="s">
        <v>58</v>
      </c>
      <c r="H164" t="s">
        <v>138</v>
      </c>
      <c r="J164" s="6" t="s">
        <v>76</v>
      </c>
      <c r="K164" s="6" t="s">
        <v>76</v>
      </c>
      <c r="L164" s="6" t="s">
        <v>58</v>
      </c>
      <c r="M164" s="6" t="s">
        <v>129</v>
      </c>
      <c r="N164" s="6" t="s">
        <v>58</v>
      </c>
      <c r="O164" s="6" t="s">
        <v>173</v>
      </c>
      <c r="P164" s="6" t="s">
        <v>58</v>
      </c>
      <c r="R164" s="6" t="s">
        <v>67</v>
      </c>
      <c r="T164">
        <v>2</v>
      </c>
      <c r="U164">
        <v>2</v>
      </c>
      <c r="V164" t="s">
        <v>92</v>
      </c>
      <c r="W164" t="s">
        <v>92</v>
      </c>
      <c r="X164" t="s">
        <v>97</v>
      </c>
      <c r="Y164" t="s">
        <v>98</v>
      </c>
      <c r="Z164" t="s">
        <v>92</v>
      </c>
      <c r="AA164" t="s">
        <v>98</v>
      </c>
      <c r="AC164" t="s">
        <v>98</v>
      </c>
      <c r="AD164" t="s">
        <v>99</v>
      </c>
      <c r="AF164">
        <v>3</v>
      </c>
      <c r="AG164" t="s">
        <v>98</v>
      </c>
      <c r="AL164" s="6" t="s">
        <v>108</v>
      </c>
      <c r="AM164" t="s">
        <v>92</v>
      </c>
      <c r="AO164">
        <v>1</v>
      </c>
      <c r="AP164" t="s">
        <v>99</v>
      </c>
      <c r="AQ164" t="s">
        <v>98</v>
      </c>
      <c r="AR164" t="s">
        <v>131</v>
      </c>
      <c r="AS164" t="s">
        <v>131</v>
      </c>
      <c r="AT164" t="s">
        <v>131</v>
      </c>
      <c r="AU164" t="s">
        <v>131</v>
      </c>
      <c r="AV164" t="s">
        <v>131</v>
      </c>
      <c r="AW164" t="s">
        <v>134</v>
      </c>
      <c r="AX164">
        <v>18</v>
      </c>
      <c r="AY164">
        <v>3</v>
      </c>
    </row>
    <row r="165" spans="1:51" x14ac:dyDescent="0.25">
      <c r="A165" s="19"/>
      <c r="B165">
        <v>160</v>
      </c>
      <c r="C165" t="s">
        <v>58</v>
      </c>
      <c r="D165" t="s">
        <v>66</v>
      </c>
      <c r="E165" t="s">
        <v>167</v>
      </c>
      <c r="F165" t="s">
        <v>137</v>
      </c>
      <c r="G165" t="s">
        <v>58</v>
      </c>
      <c r="H165" t="s">
        <v>138</v>
      </c>
      <c r="J165" s="6" t="s">
        <v>76</v>
      </c>
      <c r="L165" s="6" t="s">
        <v>66</v>
      </c>
      <c r="M165" s="6" t="s">
        <v>137</v>
      </c>
      <c r="N165" s="6" t="s">
        <v>58</v>
      </c>
      <c r="O165" s="6" t="s">
        <v>65</v>
      </c>
      <c r="P165" s="6" t="s">
        <v>58</v>
      </c>
      <c r="R165" s="6" t="s">
        <v>67</v>
      </c>
      <c r="T165">
        <v>2</v>
      </c>
      <c r="U165">
        <v>2</v>
      </c>
      <c r="V165" t="s">
        <v>92</v>
      </c>
      <c r="W165" t="s">
        <v>92</v>
      </c>
      <c r="X165" t="s">
        <v>97</v>
      </c>
      <c r="Y165" t="s">
        <v>98</v>
      </c>
      <c r="Z165" t="s">
        <v>92</v>
      </c>
      <c r="AA165" t="s">
        <v>98</v>
      </c>
      <c r="AC165" t="s">
        <v>98</v>
      </c>
      <c r="AD165" t="s">
        <v>99</v>
      </c>
      <c r="AF165">
        <v>3</v>
      </c>
      <c r="AG165" t="s">
        <v>98</v>
      </c>
      <c r="AL165" s="6" t="s">
        <v>108</v>
      </c>
      <c r="AM165" t="s">
        <v>92</v>
      </c>
      <c r="AO165">
        <v>1</v>
      </c>
      <c r="AP165" t="s">
        <v>99</v>
      </c>
      <c r="AQ165" t="s">
        <v>98</v>
      </c>
      <c r="AR165" t="s">
        <v>131</v>
      </c>
      <c r="AS165" t="s">
        <v>131</v>
      </c>
      <c r="AT165" t="s">
        <v>131</v>
      </c>
      <c r="AU165" t="s">
        <v>131</v>
      </c>
      <c r="AV165" t="s">
        <v>131</v>
      </c>
      <c r="AW165" t="s">
        <v>135</v>
      </c>
      <c r="AX165">
        <v>18</v>
      </c>
      <c r="AY165">
        <v>3</v>
      </c>
    </row>
    <row r="166" spans="1:51" x14ac:dyDescent="0.25">
      <c r="A166" s="19"/>
      <c r="B166">
        <v>161</v>
      </c>
      <c r="C166" t="s">
        <v>58</v>
      </c>
      <c r="D166" t="s">
        <v>58</v>
      </c>
      <c r="E166" t="s">
        <v>137</v>
      </c>
      <c r="F166" t="s">
        <v>162</v>
      </c>
      <c r="G166" t="s">
        <v>58</v>
      </c>
      <c r="H166" t="s">
        <v>138</v>
      </c>
      <c r="I166" s="6" t="s">
        <v>76</v>
      </c>
      <c r="J166" s="6" t="s">
        <v>76</v>
      </c>
      <c r="L166" s="6" t="s">
        <v>58</v>
      </c>
      <c r="M166" s="6" t="s">
        <v>137</v>
      </c>
      <c r="N166" s="6" t="s">
        <v>66</v>
      </c>
      <c r="O166" s="6" t="s">
        <v>137</v>
      </c>
      <c r="P166" s="6" t="s">
        <v>58</v>
      </c>
      <c r="R166" s="6" t="s">
        <v>58</v>
      </c>
      <c r="T166">
        <v>2</v>
      </c>
      <c r="U166">
        <v>2</v>
      </c>
      <c r="V166" t="s">
        <v>92</v>
      </c>
      <c r="W166" t="s">
        <v>99</v>
      </c>
      <c r="X166" t="s">
        <v>99</v>
      </c>
      <c r="Y166" t="s">
        <v>98</v>
      </c>
      <c r="Z166" t="s">
        <v>92</v>
      </c>
      <c r="AA166" t="s">
        <v>98</v>
      </c>
      <c r="AC166" t="s">
        <v>98</v>
      </c>
      <c r="AD166" t="s">
        <v>99</v>
      </c>
      <c r="AF166">
        <v>3</v>
      </c>
      <c r="AG166" t="s">
        <v>98</v>
      </c>
      <c r="AL166" s="6" t="s">
        <v>108</v>
      </c>
      <c r="AM166" t="s">
        <v>92</v>
      </c>
      <c r="AO166">
        <v>1</v>
      </c>
      <c r="AP166" t="s">
        <v>99</v>
      </c>
      <c r="AQ166" t="s">
        <v>98</v>
      </c>
      <c r="AR166" t="s">
        <v>131</v>
      </c>
      <c r="AS166" t="s">
        <v>131</v>
      </c>
      <c r="AT166" t="s">
        <v>131</v>
      </c>
      <c r="AU166" t="s">
        <v>131</v>
      </c>
      <c r="AV166" t="s">
        <v>131</v>
      </c>
      <c r="AW166" t="s">
        <v>135</v>
      </c>
      <c r="AX166">
        <v>18</v>
      </c>
      <c r="AY166">
        <v>3</v>
      </c>
    </row>
    <row r="167" spans="1:51" x14ac:dyDescent="0.25">
      <c r="A167" s="19"/>
      <c r="B167">
        <v>162</v>
      </c>
      <c r="C167" t="s">
        <v>58</v>
      </c>
      <c r="D167" t="s">
        <v>58</v>
      </c>
      <c r="E167" t="s">
        <v>137</v>
      </c>
      <c r="F167" t="s">
        <v>142</v>
      </c>
      <c r="G167" t="s">
        <v>58</v>
      </c>
      <c r="H167" t="s">
        <v>138</v>
      </c>
      <c r="I167" s="6" t="s">
        <v>76</v>
      </c>
      <c r="L167" s="6" t="s">
        <v>66</v>
      </c>
      <c r="M167" s="6" t="s">
        <v>137</v>
      </c>
      <c r="N167" s="6" t="s">
        <v>66</v>
      </c>
      <c r="O167" s="6" t="s">
        <v>137</v>
      </c>
      <c r="P167" s="6" t="s">
        <v>58</v>
      </c>
      <c r="R167" s="6" t="s">
        <v>58</v>
      </c>
      <c r="T167">
        <v>2</v>
      </c>
      <c r="U167">
        <v>2</v>
      </c>
      <c r="V167" t="s">
        <v>92</v>
      </c>
      <c r="W167" t="s">
        <v>99</v>
      </c>
      <c r="X167" t="s">
        <v>97</v>
      </c>
      <c r="Y167" t="s">
        <v>98</v>
      </c>
      <c r="Z167" t="s">
        <v>97</v>
      </c>
      <c r="AA167" t="s">
        <v>98</v>
      </c>
      <c r="AC167" t="s">
        <v>98</v>
      </c>
      <c r="AD167" t="s">
        <v>99</v>
      </c>
      <c r="AF167">
        <v>3</v>
      </c>
      <c r="AG167" t="s">
        <v>98</v>
      </c>
      <c r="AL167" s="6" t="s">
        <v>108</v>
      </c>
      <c r="AM167" t="s">
        <v>92</v>
      </c>
      <c r="AO167">
        <v>1</v>
      </c>
      <c r="AP167" t="s">
        <v>99</v>
      </c>
      <c r="AQ167" t="s">
        <v>98</v>
      </c>
      <c r="AR167" t="s">
        <v>131</v>
      </c>
      <c r="AS167" t="s">
        <v>131</v>
      </c>
      <c r="AT167" t="s">
        <v>131</v>
      </c>
      <c r="AU167" t="s">
        <v>131</v>
      </c>
      <c r="AV167" t="s">
        <v>131</v>
      </c>
      <c r="AW167" t="s">
        <v>135</v>
      </c>
      <c r="AX167">
        <v>18</v>
      </c>
      <c r="AY167">
        <v>3</v>
      </c>
    </row>
    <row r="168" spans="1:51" x14ac:dyDescent="0.25">
      <c r="A168" s="19"/>
      <c r="B168">
        <v>163</v>
      </c>
      <c r="C168" t="s">
        <v>58</v>
      </c>
      <c r="D168" t="s">
        <v>58</v>
      </c>
      <c r="E168" t="s">
        <v>137</v>
      </c>
      <c r="F168" t="s">
        <v>162</v>
      </c>
      <c r="G168" t="s">
        <v>58</v>
      </c>
      <c r="H168" t="s">
        <v>144</v>
      </c>
      <c r="I168" s="6" t="s">
        <v>76</v>
      </c>
      <c r="J168" s="6" t="s">
        <v>76</v>
      </c>
      <c r="L168" s="6" t="s">
        <v>58</v>
      </c>
      <c r="M168" s="6" t="s">
        <v>65</v>
      </c>
      <c r="N168" s="6" t="s">
        <v>58</v>
      </c>
      <c r="O168" s="6" t="s">
        <v>129</v>
      </c>
      <c r="P168" s="6" t="s">
        <v>58</v>
      </c>
      <c r="R168" s="6" t="s">
        <v>67</v>
      </c>
      <c r="T168">
        <v>2</v>
      </c>
      <c r="U168">
        <v>2</v>
      </c>
      <c r="V168" t="s">
        <v>92</v>
      </c>
      <c r="W168" t="s">
        <v>92</v>
      </c>
      <c r="X168" t="s">
        <v>97</v>
      </c>
      <c r="Y168" t="s">
        <v>98</v>
      </c>
      <c r="Z168" t="s">
        <v>92</v>
      </c>
      <c r="AA168" t="s">
        <v>98</v>
      </c>
      <c r="AC168" t="s">
        <v>98</v>
      </c>
      <c r="AD168" t="s">
        <v>99</v>
      </c>
      <c r="AF168">
        <v>3</v>
      </c>
      <c r="AG168" t="s">
        <v>98</v>
      </c>
      <c r="AH168" s="6" t="s">
        <v>108</v>
      </c>
      <c r="AL168" s="6" t="s">
        <v>108</v>
      </c>
      <c r="AM168" t="s">
        <v>92</v>
      </c>
      <c r="AO168">
        <v>1</v>
      </c>
      <c r="AP168" t="s">
        <v>99</v>
      </c>
      <c r="AQ168" t="s">
        <v>92</v>
      </c>
      <c r="AR168" t="s">
        <v>131</v>
      </c>
      <c r="AS168" t="s">
        <v>131</v>
      </c>
      <c r="AT168" t="s">
        <v>131</v>
      </c>
      <c r="AU168" t="s">
        <v>131</v>
      </c>
      <c r="AV168" t="s">
        <v>131</v>
      </c>
      <c r="AW168" t="s">
        <v>134</v>
      </c>
      <c r="AX168">
        <v>18</v>
      </c>
      <c r="AY168">
        <v>3</v>
      </c>
    </row>
    <row r="169" spans="1:51" x14ac:dyDescent="0.25">
      <c r="A169" s="19"/>
      <c r="B169">
        <v>164</v>
      </c>
      <c r="C169" t="s">
        <v>58</v>
      </c>
      <c r="D169" t="s">
        <v>58</v>
      </c>
      <c r="E169" t="s">
        <v>137</v>
      </c>
      <c r="F169" t="s">
        <v>142</v>
      </c>
      <c r="G169" t="s">
        <v>58</v>
      </c>
      <c r="H169" t="s">
        <v>150</v>
      </c>
      <c r="I169" s="6" t="s">
        <v>76</v>
      </c>
      <c r="J169" s="6" t="s">
        <v>76</v>
      </c>
      <c r="L169" s="6" t="s">
        <v>58</v>
      </c>
      <c r="M169" s="6" t="s">
        <v>129</v>
      </c>
      <c r="N169" s="6" t="s">
        <v>58</v>
      </c>
      <c r="O169" s="6" t="s">
        <v>129</v>
      </c>
      <c r="P169" s="6" t="s">
        <v>58</v>
      </c>
      <c r="R169" s="6" t="s">
        <v>58</v>
      </c>
      <c r="T169">
        <v>2</v>
      </c>
      <c r="U169">
        <v>2</v>
      </c>
      <c r="V169" t="s">
        <v>98</v>
      </c>
      <c r="W169" t="s">
        <v>92</v>
      </c>
      <c r="X169" t="s">
        <v>97</v>
      </c>
      <c r="Y169" t="s">
        <v>98</v>
      </c>
      <c r="Z169" t="s">
        <v>92</v>
      </c>
      <c r="AA169" t="s">
        <v>98</v>
      </c>
      <c r="AC169" t="s">
        <v>98</v>
      </c>
      <c r="AD169" t="s">
        <v>99</v>
      </c>
      <c r="AF169">
        <v>3</v>
      </c>
      <c r="AG169" t="s">
        <v>109</v>
      </c>
      <c r="AH169" s="6" t="s">
        <v>108</v>
      </c>
      <c r="AI169" s="6" t="s">
        <v>108</v>
      </c>
      <c r="AL169" s="6" t="s">
        <v>108</v>
      </c>
      <c r="AM169" s="9" t="s">
        <v>92</v>
      </c>
      <c r="AO169">
        <v>1</v>
      </c>
      <c r="AP169" t="s">
        <v>99</v>
      </c>
      <c r="AQ169" t="s">
        <v>92</v>
      </c>
      <c r="AR169" t="s">
        <v>131</v>
      </c>
      <c r="AS169" t="s">
        <v>131</v>
      </c>
      <c r="AT169" t="s">
        <v>131</v>
      </c>
      <c r="AU169" t="s">
        <v>131</v>
      </c>
      <c r="AV169" t="s">
        <v>133</v>
      </c>
      <c r="AW169" t="s">
        <v>134</v>
      </c>
      <c r="AX169">
        <v>19</v>
      </c>
      <c r="AY169">
        <v>3</v>
      </c>
    </row>
    <row r="170" spans="1:51" x14ac:dyDescent="0.25">
      <c r="A170" s="19"/>
      <c r="B170">
        <v>165</v>
      </c>
      <c r="C170" t="s">
        <v>58</v>
      </c>
      <c r="D170" t="s">
        <v>58</v>
      </c>
      <c r="E170" t="s">
        <v>137</v>
      </c>
      <c r="F170" t="s">
        <v>209</v>
      </c>
      <c r="G170" t="s">
        <v>66</v>
      </c>
      <c r="L170" s="6" t="s">
        <v>58</v>
      </c>
      <c r="M170" s="6" t="s">
        <v>210</v>
      </c>
      <c r="N170" s="6" t="s">
        <v>58</v>
      </c>
      <c r="O170" s="6" t="s">
        <v>158</v>
      </c>
      <c r="P170" s="6" t="s">
        <v>58</v>
      </c>
      <c r="R170" s="6" t="s">
        <v>130</v>
      </c>
      <c r="T170">
        <v>2</v>
      </c>
      <c r="U170">
        <v>2</v>
      </c>
      <c r="V170" t="s">
        <v>92</v>
      </c>
      <c r="W170" t="s">
        <v>99</v>
      </c>
      <c r="X170" t="s">
        <v>97</v>
      </c>
      <c r="Y170" t="s">
        <v>98</v>
      </c>
      <c r="Z170" t="s">
        <v>92</v>
      </c>
      <c r="AA170" t="s">
        <v>98</v>
      </c>
      <c r="AC170" t="s">
        <v>98</v>
      </c>
      <c r="AD170" t="s">
        <v>99</v>
      </c>
      <c r="AF170">
        <v>3</v>
      </c>
      <c r="AG170" t="s">
        <v>98</v>
      </c>
      <c r="AH170" s="6" t="s">
        <v>108</v>
      </c>
      <c r="AL170" s="6" t="s">
        <v>108</v>
      </c>
      <c r="AM170" t="s">
        <v>92</v>
      </c>
      <c r="AO170">
        <v>1</v>
      </c>
      <c r="AP170" t="s">
        <v>99</v>
      </c>
      <c r="AQ170" t="s">
        <v>98</v>
      </c>
      <c r="AR170" t="s">
        <v>131</v>
      </c>
      <c r="AS170" t="s">
        <v>131</v>
      </c>
      <c r="AT170" t="s">
        <v>131</v>
      </c>
      <c r="AU170" t="s">
        <v>131</v>
      </c>
      <c r="AV170" t="s">
        <v>131</v>
      </c>
      <c r="AW170" t="s">
        <v>134</v>
      </c>
      <c r="AX170">
        <v>18</v>
      </c>
      <c r="AY170">
        <v>3</v>
      </c>
    </row>
    <row r="171" spans="1:51" x14ac:dyDescent="0.25">
      <c r="A171" s="19"/>
      <c r="B171">
        <v>166</v>
      </c>
      <c r="C171" t="s">
        <v>58</v>
      </c>
      <c r="D171" t="s">
        <v>66</v>
      </c>
      <c r="E171" t="s">
        <v>174</v>
      </c>
      <c r="F171" t="s">
        <v>137</v>
      </c>
      <c r="G171" t="s">
        <v>66</v>
      </c>
      <c r="L171" s="6" t="s">
        <v>66</v>
      </c>
      <c r="M171" s="6" t="s">
        <v>137</v>
      </c>
      <c r="N171" s="6" t="s">
        <v>58</v>
      </c>
      <c r="O171" s="6" t="s">
        <v>173</v>
      </c>
      <c r="P171" s="6" t="s">
        <v>66</v>
      </c>
      <c r="R171" s="6" t="s">
        <v>67</v>
      </c>
      <c r="T171">
        <v>2</v>
      </c>
      <c r="U171">
        <v>2</v>
      </c>
      <c r="V171" t="s">
        <v>92</v>
      </c>
      <c r="W171" t="s">
        <v>99</v>
      </c>
      <c r="X171" t="s">
        <v>97</v>
      </c>
      <c r="Y171" t="s">
        <v>98</v>
      </c>
      <c r="Z171" t="s">
        <v>92</v>
      </c>
      <c r="AA171" t="s">
        <v>98</v>
      </c>
      <c r="AC171" t="s">
        <v>98</v>
      </c>
      <c r="AD171" t="s">
        <v>99</v>
      </c>
      <c r="AF171">
        <v>3</v>
      </c>
      <c r="AG171" t="s">
        <v>98</v>
      </c>
      <c r="AH171" s="6" t="s">
        <v>108</v>
      </c>
      <c r="AL171" s="6" t="s">
        <v>108</v>
      </c>
      <c r="AM171" t="s">
        <v>92</v>
      </c>
      <c r="AO171">
        <v>0</v>
      </c>
      <c r="AP171" t="s">
        <v>99</v>
      </c>
      <c r="AQ171" t="s">
        <v>98</v>
      </c>
      <c r="AR171" t="s">
        <v>131</v>
      </c>
      <c r="AS171" t="s">
        <v>131</v>
      </c>
      <c r="AT171" t="s">
        <v>131</v>
      </c>
      <c r="AU171" t="s">
        <v>131</v>
      </c>
      <c r="AV171" t="s">
        <v>131</v>
      </c>
      <c r="AW171" t="s">
        <v>134</v>
      </c>
      <c r="AX171">
        <v>18</v>
      </c>
      <c r="AY171">
        <v>3</v>
      </c>
    </row>
    <row r="172" spans="1:51" x14ac:dyDescent="0.25">
      <c r="A172" s="19"/>
      <c r="B172">
        <v>167</v>
      </c>
      <c r="C172" t="s">
        <v>58</v>
      </c>
      <c r="D172" t="s">
        <v>58</v>
      </c>
      <c r="E172" t="s">
        <v>137</v>
      </c>
      <c r="F172" t="s">
        <v>162</v>
      </c>
      <c r="G172" t="s">
        <v>58</v>
      </c>
      <c r="H172" t="s">
        <v>150</v>
      </c>
      <c r="I172" s="6" t="s">
        <v>76</v>
      </c>
      <c r="L172" s="6" t="s">
        <v>58</v>
      </c>
      <c r="M172" s="6" t="s">
        <v>211</v>
      </c>
      <c r="N172" s="6" t="s">
        <v>66</v>
      </c>
      <c r="O172" s="6" t="s">
        <v>137</v>
      </c>
      <c r="P172" s="6" t="s">
        <v>58</v>
      </c>
      <c r="R172" s="6" t="s">
        <v>58</v>
      </c>
      <c r="T172">
        <v>2</v>
      </c>
      <c r="U172">
        <v>1</v>
      </c>
      <c r="V172" t="s">
        <v>92</v>
      </c>
      <c r="W172" t="s">
        <v>99</v>
      </c>
      <c r="X172" t="s">
        <v>97</v>
      </c>
      <c r="Y172" t="s">
        <v>98</v>
      </c>
      <c r="Z172" t="s">
        <v>92</v>
      </c>
      <c r="AA172" t="s">
        <v>98</v>
      </c>
      <c r="AC172" t="s">
        <v>98</v>
      </c>
      <c r="AD172" t="s">
        <v>99</v>
      </c>
      <c r="AF172">
        <v>3</v>
      </c>
      <c r="AG172" t="s">
        <v>98</v>
      </c>
      <c r="AH172" s="6" t="s">
        <v>108</v>
      </c>
      <c r="AL172" s="6" t="s">
        <v>108</v>
      </c>
      <c r="AM172" t="s">
        <v>92</v>
      </c>
      <c r="AO172">
        <v>1</v>
      </c>
      <c r="AP172" t="s">
        <v>99</v>
      </c>
      <c r="AQ172" t="s">
        <v>98</v>
      </c>
      <c r="AR172" t="s">
        <v>131</v>
      </c>
      <c r="AS172" t="s">
        <v>132</v>
      </c>
      <c r="AT172" t="s">
        <v>131</v>
      </c>
      <c r="AU172" t="s">
        <v>132</v>
      </c>
      <c r="AV172" t="s">
        <v>131</v>
      </c>
      <c r="AW172" t="s">
        <v>134</v>
      </c>
      <c r="AX172">
        <v>18</v>
      </c>
      <c r="AY172">
        <v>3</v>
      </c>
    </row>
    <row r="173" spans="1:51" x14ac:dyDescent="0.25">
      <c r="A173" s="19"/>
      <c r="B173">
        <v>168</v>
      </c>
      <c r="C173" t="s">
        <v>58</v>
      </c>
      <c r="D173" t="s">
        <v>66</v>
      </c>
      <c r="E173" t="s">
        <v>167</v>
      </c>
      <c r="F173" t="s">
        <v>137</v>
      </c>
      <c r="G173" t="s">
        <v>58</v>
      </c>
      <c r="H173" t="s">
        <v>138</v>
      </c>
      <c r="I173" s="6" t="s">
        <v>76</v>
      </c>
      <c r="J173" s="6" t="s">
        <v>76</v>
      </c>
      <c r="L173" s="6" t="s">
        <v>66</v>
      </c>
      <c r="M173" s="6" t="s">
        <v>137</v>
      </c>
      <c r="N173" s="6" t="s">
        <v>66</v>
      </c>
      <c r="O173" s="6" t="s">
        <v>137</v>
      </c>
      <c r="P173" s="6" t="s">
        <v>58</v>
      </c>
      <c r="R173" s="6" t="s">
        <v>130</v>
      </c>
      <c r="T173">
        <v>2</v>
      </c>
      <c r="U173">
        <v>2</v>
      </c>
      <c r="V173" t="s">
        <v>92</v>
      </c>
      <c r="W173" t="s">
        <v>99</v>
      </c>
      <c r="X173" t="s">
        <v>97</v>
      </c>
      <c r="Y173" t="s">
        <v>98</v>
      </c>
      <c r="Z173" t="s">
        <v>92</v>
      </c>
      <c r="AA173" t="s">
        <v>98</v>
      </c>
      <c r="AC173" t="s">
        <v>98</v>
      </c>
      <c r="AD173" t="s">
        <v>99</v>
      </c>
      <c r="AF173">
        <v>3</v>
      </c>
      <c r="AG173" t="s">
        <v>109</v>
      </c>
      <c r="AH173" s="6" t="s">
        <v>108</v>
      </c>
      <c r="AI173" s="6" t="s">
        <v>108</v>
      </c>
      <c r="AL173" s="6" t="s">
        <v>108</v>
      </c>
      <c r="AM173" s="9" t="s">
        <v>92</v>
      </c>
      <c r="AO173">
        <v>1</v>
      </c>
      <c r="AP173" t="s">
        <v>99</v>
      </c>
      <c r="AQ173" t="s">
        <v>98</v>
      </c>
      <c r="AR173" t="s">
        <v>131</v>
      </c>
      <c r="AS173" t="s">
        <v>131</v>
      </c>
      <c r="AT173" t="s">
        <v>131</v>
      </c>
      <c r="AU173" t="s">
        <v>131</v>
      </c>
      <c r="AV173" t="s">
        <v>131</v>
      </c>
      <c r="AW173" t="s">
        <v>134</v>
      </c>
      <c r="AX173">
        <v>18</v>
      </c>
      <c r="AY173">
        <v>3</v>
      </c>
    </row>
    <row r="174" spans="1:51" x14ac:dyDescent="0.25">
      <c r="A174" s="19"/>
      <c r="B174">
        <v>169</v>
      </c>
      <c r="C174" t="s">
        <v>66</v>
      </c>
      <c r="D174" t="s">
        <v>58</v>
      </c>
      <c r="E174" t="s">
        <v>137</v>
      </c>
      <c r="F174" t="s">
        <v>212</v>
      </c>
      <c r="G174" t="s">
        <v>58</v>
      </c>
      <c r="H174" t="s">
        <v>138</v>
      </c>
      <c r="I174" s="6" t="s">
        <v>76</v>
      </c>
      <c r="J174" s="6" t="s">
        <v>76</v>
      </c>
      <c r="K174" s="6" t="s">
        <v>76</v>
      </c>
      <c r="L174" s="6" t="s">
        <v>58</v>
      </c>
      <c r="M174" s="6" t="s">
        <v>175</v>
      </c>
      <c r="N174" s="6" t="s">
        <v>66</v>
      </c>
      <c r="O174" s="6" t="s">
        <v>137</v>
      </c>
      <c r="P174" s="6" t="s">
        <v>58</v>
      </c>
      <c r="R174" s="6" t="s">
        <v>130</v>
      </c>
      <c r="T174">
        <v>2</v>
      </c>
      <c r="U174">
        <v>2</v>
      </c>
      <c r="V174" t="s">
        <v>92</v>
      </c>
      <c r="W174" t="s">
        <v>99</v>
      </c>
      <c r="X174" t="s">
        <v>97</v>
      </c>
      <c r="Y174" t="s">
        <v>98</v>
      </c>
      <c r="Z174" t="s">
        <v>92</v>
      </c>
      <c r="AA174" t="s">
        <v>98</v>
      </c>
      <c r="AC174" t="s">
        <v>98</v>
      </c>
      <c r="AD174" t="s">
        <v>99</v>
      </c>
      <c r="AF174">
        <v>3</v>
      </c>
      <c r="AG174" t="s">
        <v>109</v>
      </c>
      <c r="AH174" s="6" t="s">
        <v>108</v>
      </c>
      <c r="AI174" s="6" t="s">
        <v>108</v>
      </c>
      <c r="AL174" s="6" t="s">
        <v>108</v>
      </c>
      <c r="AM174" s="9" t="s">
        <v>92</v>
      </c>
      <c r="AO174">
        <v>1</v>
      </c>
      <c r="AP174" t="s">
        <v>99</v>
      </c>
      <c r="AQ174" t="s">
        <v>98</v>
      </c>
      <c r="AR174" t="s">
        <v>131</v>
      </c>
      <c r="AS174" t="s">
        <v>131</v>
      </c>
      <c r="AT174" t="s">
        <v>131</v>
      </c>
      <c r="AU174" t="s">
        <v>131</v>
      </c>
      <c r="AV174" t="s">
        <v>131</v>
      </c>
      <c r="AW174" t="s">
        <v>134</v>
      </c>
      <c r="AX174">
        <v>18</v>
      </c>
      <c r="AY174">
        <v>3</v>
      </c>
    </row>
    <row r="175" spans="1:51" x14ac:dyDescent="0.25">
      <c r="A175" s="19"/>
      <c r="B175">
        <v>170</v>
      </c>
      <c r="C175" t="s">
        <v>58</v>
      </c>
      <c r="D175" t="s">
        <v>66</v>
      </c>
      <c r="E175" t="s">
        <v>171</v>
      </c>
      <c r="F175" t="s">
        <v>137</v>
      </c>
      <c r="G175" t="s">
        <v>58</v>
      </c>
      <c r="H175" t="s">
        <v>63</v>
      </c>
      <c r="J175" s="6" t="s">
        <v>76</v>
      </c>
      <c r="L175" s="6" t="s">
        <v>58</v>
      </c>
      <c r="M175" s="6" t="s">
        <v>153</v>
      </c>
      <c r="N175" s="6" t="s">
        <v>58</v>
      </c>
      <c r="O175" s="6" t="s">
        <v>129</v>
      </c>
      <c r="P175" s="6" t="s">
        <v>58</v>
      </c>
      <c r="R175" s="6" t="s">
        <v>58</v>
      </c>
      <c r="T175">
        <v>2</v>
      </c>
      <c r="U175">
        <v>2</v>
      </c>
      <c r="V175" t="s">
        <v>92</v>
      </c>
      <c r="W175" t="s">
        <v>99</v>
      </c>
      <c r="X175" t="s">
        <v>97</v>
      </c>
      <c r="Y175" t="s">
        <v>98</v>
      </c>
      <c r="Z175" t="s">
        <v>97</v>
      </c>
      <c r="AA175" t="s">
        <v>98</v>
      </c>
      <c r="AC175" t="s">
        <v>98</v>
      </c>
      <c r="AD175" t="s">
        <v>99</v>
      </c>
      <c r="AF175">
        <v>3</v>
      </c>
      <c r="AG175" t="s">
        <v>98</v>
      </c>
      <c r="AH175" s="6" t="s">
        <v>108</v>
      </c>
      <c r="AI175" s="6" t="s">
        <v>108</v>
      </c>
      <c r="AL175" s="6" t="s">
        <v>108</v>
      </c>
      <c r="AM175" s="9" t="s">
        <v>92</v>
      </c>
      <c r="AO175">
        <v>1</v>
      </c>
      <c r="AP175" t="s">
        <v>99</v>
      </c>
      <c r="AQ175" t="s">
        <v>98</v>
      </c>
      <c r="AR175" t="s">
        <v>131</v>
      </c>
      <c r="AS175" t="s">
        <v>131</v>
      </c>
      <c r="AT175" t="s">
        <v>131</v>
      </c>
      <c r="AU175" t="s">
        <v>132</v>
      </c>
      <c r="AV175" t="s">
        <v>131</v>
      </c>
      <c r="AW175" t="s">
        <v>134</v>
      </c>
      <c r="AX175">
        <v>18</v>
      </c>
      <c r="AY175">
        <v>3</v>
      </c>
    </row>
    <row r="176" spans="1:51" x14ac:dyDescent="0.25">
      <c r="A176" s="19"/>
      <c r="B176">
        <v>171</v>
      </c>
      <c r="C176" t="s">
        <v>58</v>
      </c>
      <c r="D176" t="s">
        <v>66</v>
      </c>
      <c r="E176" t="s">
        <v>213</v>
      </c>
      <c r="F176" t="s">
        <v>137</v>
      </c>
      <c r="G176" t="s">
        <v>58</v>
      </c>
      <c r="H176" t="s">
        <v>63</v>
      </c>
      <c r="J176" s="6" t="s">
        <v>76</v>
      </c>
      <c r="L176" s="6" t="s">
        <v>58</v>
      </c>
      <c r="M176" s="6" t="s">
        <v>65</v>
      </c>
      <c r="N176" s="6" t="s">
        <v>58</v>
      </c>
      <c r="O176" s="6" t="s">
        <v>137</v>
      </c>
      <c r="P176" s="6" t="s">
        <v>58</v>
      </c>
      <c r="R176" s="6" t="s">
        <v>58</v>
      </c>
      <c r="T176">
        <v>2</v>
      </c>
      <c r="U176">
        <v>2</v>
      </c>
      <c r="V176" t="s">
        <v>92</v>
      </c>
      <c r="W176" t="s">
        <v>99</v>
      </c>
      <c r="X176" t="s">
        <v>97</v>
      </c>
      <c r="Y176" t="s">
        <v>98</v>
      </c>
      <c r="Z176" t="s">
        <v>98</v>
      </c>
      <c r="AA176" t="s">
        <v>98</v>
      </c>
      <c r="AC176" t="s">
        <v>98</v>
      </c>
      <c r="AD176" t="s">
        <v>99</v>
      </c>
      <c r="AF176">
        <v>3</v>
      </c>
      <c r="AG176" t="s">
        <v>98</v>
      </c>
      <c r="AK176" s="6" t="s">
        <v>108</v>
      </c>
      <c r="AM176" s="9" t="s">
        <v>92</v>
      </c>
      <c r="AO176">
        <v>1</v>
      </c>
      <c r="AP176" t="s">
        <v>99</v>
      </c>
      <c r="AQ176" t="s">
        <v>98</v>
      </c>
      <c r="AR176" t="s">
        <v>131</v>
      </c>
      <c r="AS176" t="s">
        <v>131</v>
      </c>
      <c r="AT176" t="s">
        <v>131</v>
      </c>
      <c r="AU176" t="s">
        <v>131</v>
      </c>
      <c r="AV176" t="s">
        <v>131</v>
      </c>
      <c r="AW176" t="s">
        <v>135</v>
      </c>
      <c r="AX176">
        <v>18</v>
      </c>
      <c r="AY176">
        <v>3</v>
      </c>
    </row>
    <row r="177" spans="1:52" x14ac:dyDescent="0.25">
      <c r="A177" s="19"/>
      <c r="B177">
        <v>172</v>
      </c>
      <c r="C177" t="s">
        <v>58</v>
      </c>
      <c r="D177" t="s">
        <v>58</v>
      </c>
      <c r="E177" t="s">
        <v>137</v>
      </c>
      <c r="F177" t="s">
        <v>163</v>
      </c>
      <c r="G177" t="s">
        <v>66</v>
      </c>
      <c r="L177" s="6" t="s">
        <v>58</v>
      </c>
      <c r="M177" s="6" t="s">
        <v>65</v>
      </c>
      <c r="N177" s="6" t="s">
        <v>66</v>
      </c>
      <c r="O177" s="6" t="s">
        <v>137</v>
      </c>
      <c r="P177" s="6" t="s">
        <v>58</v>
      </c>
      <c r="R177" s="6" t="s">
        <v>58</v>
      </c>
      <c r="T177">
        <v>2</v>
      </c>
      <c r="U177">
        <v>1</v>
      </c>
      <c r="V177" t="s">
        <v>92</v>
      </c>
      <c r="W177" t="s">
        <v>99</v>
      </c>
      <c r="X177" t="s">
        <v>97</v>
      </c>
      <c r="Y177" t="s">
        <v>98</v>
      </c>
      <c r="Z177" t="s">
        <v>92</v>
      </c>
      <c r="AA177" t="s">
        <v>98</v>
      </c>
      <c r="AC177" t="s">
        <v>98</v>
      </c>
      <c r="AD177" t="s">
        <v>99</v>
      </c>
      <c r="AF177">
        <v>3</v>
      </c>
      <c r="AG177" t="s">
        <v>98</v>
      </c>
      <c r="AH177" s="6" t="s">
        <v>108</v>
      </c>
      <c r="AL177" s="6" t="s">
        <v>108</v>
      </c>
      <c r="AM177" s="9" t="s">
        <v>92</v>
      </c>
      <c r="AO177">
        <v>1</v>
      </c>
      <c r="AP177" t="s">
        <v>99</v>
      </c>
      <c r="AQ177" t="s">
        <v>98</v>
      </c>
      <c r="AR177" t="s">
        <v>131</v>
      </c>
      <c r="AS177" t="s">
        <v>131</v>
      </c>
      <c r="AT177" t="s">
        <v>131</v>
      </c>
      <c r="AU177" t="s">
        <v>131</v>
      </c>
      <c r="AV177" t="s">
        <v>131</v>
      </c>
      <c r="AW177" t="s">
        <v>134</v>
      </c>
      <c r="AX177">
        <v>18</v>
      </c>
      <c r="AY177">
        <v>3</v>
      </c>
    </row>
    <row r="178" spans="1:52" x14ac:dyDescent="0.25">
      <c r="A178" s="19"/>
      <c r="B178">
        <v>173</v>
      </c>
      <c r="C178" t="s">
        <v>58</v>
      </c>
      <c r="D178" t="s">
        <v>58</v>
      </c>
      <c r="E178" t="s">
        <v>137</v>
      </c>
      <c r="F178" t="s">
        <v>142</v>
      </c>
      <c r="G178" t="s">
        <v>58</v>
      </c>
      <c r="H178" t="s">
        <v>63</v>
      </c>
      <c r="J178" s="6" t="s">
        <v>76</v>
      </c>
      <c r="L178" s="6" t="s">
        <v>66</v>
      </c>
      <c r="M178" s="6" t="s">
        <v>137</v>
      </c>
      <c r="N178" s="6" t="s">
        <v>66</v>
      </c>
      <c r="O178" s="6" t="s">
        <v>137</v>
      </c>
      <c r="P178" s="6" t="s">
        <v>58</v>
      </c>
      <c r="R178" s="6" t="s">
        <v>58</v>
      </c>
      <c r="T178">
        <v>2</v>
      </c>
      <c r="U178">
        <v>2</v>
      </c>
      <c r="V178" t="s">
        <v>92</v>
      </c>
      <c r="W178" t="s">
        <v>99</v>
      </c>
      <c r="X178" t="s">
        <v>97</v>
      </c>
      <c r="Y178" t="s">
        <v>98</v>
      </c>
      <c r="Z178" t="s">
        <v>92</v>
      </c>
      <c r="AA178" t="s">
        <v>98</v>
      </c>
      <c r="AC178" t="s">
        <v>98</v>
      </c>
      <c r="AD178" t="s">
        <v>99</v>
      </c>
      <c r="AF178">
        <v>3</v>
      </c>
      <c r="AG178" t="s">
        <v>92</v>
      </c>
      <c r="AL178" s="6" t="s">
        <v>108</v>
      </c>
      <c r="AM178" s="9" t="s">
        <v>92</v>
      </c>
      <c r="AO178">
        <v>1</v>
      </c>
      <c r="AP178" t="s">
        <v>99</v>
      </c>
      <c r="AQ178" t="s">
        <v>99</v>
      </c>
      <c r="AR178" t="s">
        <v>133</v>
      </c>
      <c r="AS178" t="s">
        <v>131</v>
      </c>
      <c r="AT178" t="s">
        <v>131</v>
      </c>
      <c r="AU178" t="s">
        <v>131</v>
      </c>
      <c r="AV178" t="s">
        <v>131</v>
      </c>
      <c r="AW178" t="s">
        <v>135</v>
      </c>
      <c r="AX178">
        <v>18</v>
      </c>
      <c r="AY178">
        <v>3</v>
      </c>
    </row>
    <row r="179" spans="1:52" x14ac:dyDescent="0.25">
      <c r="A179" s="19"/>
      <c r="B179">
        <v>174</v>
      </c>
      <c r="C179" t="s">
        <v>58</v>
      </c>
      <c r="D179" t="s">
        <v>58</v>
      </c>
      <c r="E179" t="s">
        <v>137</v>
      </c>
      <c r="F179" t="s">
        <v>172</v>
      </c>
      <c r="G179" t="s">
        <v>58</v>
      </c>
      <c r="H179" t="s">
        <v>144</v>
      </c>
      <c r="I179" s="6" t="s">
        <v>76</v>
      </c>
      <c r="J179" s="6" t="s">
        <v>76</v>
      </c>
      <c r="K179" s="6" t="s">
        <v>76</v>
      </c>
      <c r="L179" s="6" t="s">
        <v>66</v>
      </c>
      <c r="M179" s="6" t="s">
        <v>137</v>
      </c>
      <c r="N179" s="6" t="s">
        <v>66</v>
      </c>
      <c r="O179" s="6" t="s">
        <v>137</v>
      </c>
      <c r="P179" s="6" t="s">
        <v>58</v>
      </c>
      <c r="R179" s="6" t="s">
        <v>143</v>
      </c>
      <c r="T179">
        <v>2</v>
      </c>
      <c r="U179">
        <v>2</v>
      </c>
      <c r="V179" t="s">
        <v>92</v>
      </c>
      <c r="W179" t="s">
        <v>99</v>
      </c>
      <c r="X179" t="s">
        <v>97</v>
      </c>
      <c r="Y179" t="s">
        <v>98</v>
      </c>
      <c r="Z179" t="s">
        <v>92</v>
      </c>
      <c r="AA179" t="s">
        <v>98</v>
      </c>
      <c r="AC179" t="s">
        <v>98</v>
      </c>
      <c r="AD179" t="s">
        <v>99</v>
      </c>
      <c r="AF179">
        <v>3</v>
      </c>
      <c r="AG179" t="s">
        <v>98</v>
      </c>
      <c r="AH179" s="6" t="s">
        <v>108</v>
      </c>
      <c r="AL179" s="6" t="s">
        <v>108</v>
      </c>
      <c r="AM179" s="9" t="s">
        <v>92</v>
      </c>
      <c r="AO179">
        <v>1</v>
      </c>
      <c r="AP179" t="s">
        <v>99</v>
      </c>
      <c r="AQ179" t="s">
        <v>98</v>
      </c>
      <c r="AR179" t="s">
        <v>133</v>
      </c>
      <c r="AS179" t="s">
        <v>131</v>
      </c>
      <c r="AT179" t="s">
        <v>131</v>
      </c>
      <c r="AU179" t="s">
        <v>131</v>
      </c>
      <c r="AV179" t="s">
        <v>131</v>
      </c>
      <c r="AW179" t="s">
        <v>134</v>
      </c>
      <c r="AX179">
        <v>18</v>
      </c>
      <c r="AY179">
        <v>3</v>
      </c>
    </row>
    <row r="180" spans="1:52" x14ac:dyDescent="0.25">
      <c r="A180" s="19"/>
      <c r="B180">
        <v>175</v>
      </c>
      <c r="C180" t="s">
        <v>58</v>
      </c>
      <c r="D180" t="s">
        <v>66</v>
      </c>
      <c r="E180" t="s">
        <v>140</v>
      </c>
      <c r="F180" t="s">
        <v>137</v>
      </c>
      <c r="G180" t="s">
        <v>58</v>
      </c>
      <c r="H180" t="s">
        <v>144</v>
      </c>
      <c r="I180" s="6" t="s">
        <v>76</v>
      </c>
      <c r="K180" s="6" t="s">
        <v>76</v>
      </c>
      <c r="L180" s="6" t="s">
        <v>66</v>
      </c>
      <c r="M180" s="6" t="s">
        <v>137</v>
      </c>
      <c r="N180" s="6" t="s">
        <v>58</v>
      </c>
      <c r="O180" s="6" t="s">
        <v>129</v>
      </c>
      <c r="P180" s="6" t="s">
        <v>58</v>
      </c>
      <c r="R180" s="6" t="s">
        <v>58</v>
      </c>
      <c r="T180">
        <v>2</v>
      </c>
      <c r="U180">
        <v>2</v>
      </c>
      <c r="V180" t="s">
        <v>92</v>
      </c>
      <c r="W180" t="s">
        <v>99</v>
      </c>
      <c r="X180" t="s">
        <v>97</v>
      </c>
      <c r="Y180" t="s">
        <v>98</v>
      </c>
      <c r="Z180" t="s">
        <v>92</v>
      </c>
      <c r="AA180" t="s">
        <v>98</v>
      </c>
      <c r="AC180" t="s">
        <v>98</v>
      </c>
      <c r="AD180" t="s">
        <v>99</v>
      </c>
      <c r="AF180">
        <v>3</v>
      </c>
      <c r="AG180" t="s">
        <v>92</v>
      </c>
      <c r="AL180" s="6" t="s">
        <v>108</v>
      </c>
      <c r="AM180" s="9" t="s">
        <v>92</v>
      </c>
      <c r="AO180">
        <v>1</v>
      </c>
      <c r="AP180" t="s">
        <v>99</v>
      </c>
      <c r="AQ180" t="s">
        <v>98</v>
      </c>
      <c r="AR180" t="s">
        <v>131</v>
      </c>
      <c r="AS180" t="s">
        <v>131</v>
      </c>
      <c r="AT180" t="s">
        <v>131</v>
      </c>
      <c r="AU180" t="s">
        <v>131</v>
      </c>
      <c r="AV180" t="s">
        <v>132</v>
      </c>
      <c r="AW180" t="s">
        <v>134</v>
      </c>
      <c r="AX180">
        <v>18</v>
      </c>
      <c r="AY180">
        <v>3</v>
      </c>
    </row>
    <row r="181" spans="1:52" x14ac:dyDescent="0.25">
      <c r="A181" s="19"/>
      <c r="B181">
        <v>176</v>
      </c>
      <c r="C181" t="s">
        <v>58</v>
      </c>
      <c r="D181" t="s">
        <v>58</v>
      </c>
      <c r="E181" t="s">
        <v>167</v>
      </c>
      <c r="F181" t="s">
        <v>137</v>
      </c>
      <c r="G181" t="s">
        <v>58</v>
      </c>
      <c r="H181" t="s">
        <v>138</v>
      </c>
      <c r="I181" s="6" t="s">
        <v>76</v>
      </c>
      <c r="J181" s="6" t="s">
        <v>76</v>
      </c>
      <c r="K181" s="6" t="s">
        <v>76</v>
      </c>
      <c r="L181" s="6" t="s">
        <v>58</v>
      </c>
      <c r="M181" s="6" t="s">
        <v>129</v>
      </c>
      <c r="N181" s="6" t="s">
        <v>66</v>
      </c>
      <c r="O181" s="6" t="s">
        <v>137</v>
      </c>
      <c r="P181" s="6" t="s">
        <v>58</v>
      </c>
      <c r="R181" s="6" t="s">
        <v>58</v>
      </c>
      <c r="T181">
        <v>2</v>
      </c>
      <c r="U181">
        <v>2</v>
      </c>
      <c r="V181" t="s">
        <v>92</v>
      </c>
      <c r="W181" t="s">
        <v>99</v>
      </c>
      <c r="X181" t="s">
        <v>97</v>
      </c>
      <c r="Y181" t="s">
        <v>98</v>
      </c>
      <c r="Z181" t="s">
        <v>97</v>
      </c>
      <c r="AA181" t="s">
        <v>98</v>
      </c>
      <c r="AC181" t="s">
        <v>98</v>
      </c>
      <c r="AD181" t="s">
        <v>99</v>
      </c>
      <c r="AF181">
        <v>3</v>
      </c>
      <c r="AG181" t="s">
        <v>98</v>
      </c>
      <c r="AH181" s="6" t="s">
        <v>108</v>
      </c>
      <c r="AL181" s="6" t="s">
        <v>108</v>
      </c>
      <c r="AM181" s="9" t="s">
        <v>92</v>
      </c>
      <c r="AO181">
        <v>1</v>
      </c>
      <c r="AP181" t="s">
        <v>99</v>
      </c>
      <c r="AQ181" t="s">
        <v>98</v>
      </c>
      <c r="AR181" t="s">
        <v>131</v>
      </c>
      <c r="AS181" t="s">
        <v>131</v>
      </c>
      <c r="AT181" t="s">
        <v>131</v>
      </c>
      <c r="AU181" t="s">
        <v>131</v>
      </c>
      <c r="AV181" t="s">
        <v>196</v>
      </c>
      <c r="AW181" t="s">
        <v>134</v>
      </c>
      <c r="AX181">
        <v>18</v>
      </c>
      <c r="AY181">
        <v>3</v>
      </c>
    </row>
    <row r="182" spans="1:52" x14ac:dyDescent="0.25">
      <c r="A182" s="19"/>
      <c r="B182">
        <v>177</v>
      </c>
      <c r="C182" t="s">
        <v>58</v>
      </c>
      <c r="D182" t="s">
        <v>66</v>
      </c>
      <c r="E182" t="s">
        <v>214</v>
      </c>
      <c r="F182" t="s">
        <v>137</v>
      </c>
      <c r="G182" t="s">
        <v>58</v>
      </c>
      <c r="H182" t="s">
        <v>150</v>
      </c>
      <c r="I182" s="6" t="s">
        <v>76</v>
      </c>
      <c r="J182" s="6" t="s">
        <v>76</v>
      </c>
      <c r="L182" s="6" t="s">
        <v>58</v>
      </c>
      <c r="M182" s="6" t="s">
        <v>187</v>
      </c>
      <c r="N182" s="6" t="s">
        <v>58</v>
      </c>
      <c r="O182" s="6" t="s">
        <v>137</v>
      </c>
      <c r="P182" s="6" t="s">
        <v>58</v>
      </c>
      <c r="R182" s="6" t="s">
        <v>58</v>
      </c>
      <c r="T182">
        <v>2</v>
      </c>
      <c r="U182">
        <v>2</v>
      </c>
      <c r="V182" t="s">
        <v>92</v>
      </c>
      <c r="W182" t="s">
        <v>99</v>
      </c>
      <c r="X182" t="s">
        <v>97</v>
      </c>
      <c r="Y182" t="s">
        <v>98</v>
      </c>
      <c r="Z182" t="s">
        <v>92</v>
      </c>
      <c r="AA182" t="s">
        <v>98</v>
      </c>
      <c r="AC182" t="s">
        <v>98</v>
      </c>
      <c r="AD182" t="s">
        <v>99</v>
      </c>
      <c r="AF182">
        <v>3</v>
      </c>
      <c r="AG182" t="s">
        <v>109</v>
      </c>
      <c r="AH182" s="6" t="s">
        <v>108</v>
      </c>
      <c r="AI182" s="6" t="s">
        <v>108</v>
      </c>
      <c r="AL182" s="6" t="s">
        <v>108</v>
      </c>
      <c r="AM182" s="9" t="s">
        <v>92</v>
      </c>
      <c r="AO182">
        <v>1</v>
      </c>
      <c r="AP182" t="s">
        <v>99</v>
      </c>
      <c r="AQ182" t="s">
        <v>92</v>
      </c>
      <c r="AR182" t="s">
        <v>131</v>
      </c>
      <c r="AS182" t="s">
        <v>131</v>
      </c>
      <c r="AT182" t="s">
        <v>131</v>
      </c>
      <c r="AU182" t="s">
        <v>131</v>
      </c>
      <c r="AV182" t="s">
        <v>131</v>
      </c>
      <c r="AW182" t="s">
        <v>134</v>
      </c>
      <c r="AX182">
        <v>18</v>
      </c>
      <c r="AY182">
        <v>3</v>
      </c>
    </row>
    <row r="183" spans="1:52" x14ac:dyDescent="0.25">
      <c r="A183" s="19"/>
      <c r="B183">
        <v>178</v>
      </c>
      <c r="C183" t="s">
        <v>58</v>
      </c>
      <c r="D183" t="s">
        <v>66</v>
      </c>
      <c r="E183" t="s">
        <v>171</v>
      </c>
      <c r="F183" t="s">
        <v>137</v>
      </c>
      <c r="G183" t="s">
        <v>58</v>
      </c>
      <c r="H183" t="s">
        <v>150</v>
      </c>
      <c r="I183" s="6" t="s">
        <v>76</v>
      </c>
      <c r="J183" s="6" t="s">
        <v>76</v>
      </c>
      <c r="L183" s="6" t="s">
        <v>58</v>
      </c>
      <c r="M183" s="6" t="s">
        <v>65</v>
      </c>
      <c r="N183" s="6" t="s">
        <v>58</v>
      </c>
      <c r="O183" s="6" t="s">
        <v>129</v>
      </c>
      <c r="P183" s="6" t="s">
        <v>58</v>
      </c>
      <c r="R183" s="6" t="s">
        <v>143</v>
      </c>
      <c r="T183">
        <v>2</v>
      </c>
      <c r="U183">
        <v>2</v>
      </c>
      <c r="V183" t="s">
        <v>92</v>
      </c>
      <c r="W183" t="s">
        <v>99</v>
      </c>
      <c r="X183" t="s">
        <v>97</v>
      </c>
      <c r="Y183" t="s">
        <v>98</v>
      </c>
      <c r="Z183" t="s">
        <v>92</v>
      </c>
      <c r="AA183" t="s">
        <v>98</v>
      </c>
      <c r="AC183" t="s">
        <v>98</v>
      </c>
      <c r="AD183" t="s">
        <v>99</v>
      </c>
      <c r="AF183">
        <v>3</v>
      </c>
      <c r="AG183" t="s">
        <v>109</v>
      </c>
      <c r="AH183" s="6" t="s">
        <v>108</v>
      </c>
      <c r="AI183" s="6" t="s">
        <v>108</v>
      </c>
      <c r="AL183" s="6" t="s">
        <v>108</v>
      </c>
      <c r="AM183" s="9" t="s">
        <v>99</v>
      </c>
      <c r="AO183">
        <v>1</v>
      </c>
      <c r="AP183" t="s">
        <v>99</v>
      </c>
      <c r="AQ183" t="s">
        <v>92</v>
      </c>
      <c r="AR183" t="s">
        <v>131</v>
      </c>
      <c r="AS183" t="s">
        <v>131</v>
      </c>
      <c r="AT183" t="s">
        <v>131</v>
      </c>
      <c r="AU183" t="s">
        <v>131</v>
      </c>
      <c r="AV183" t="s">
        <v>131</v>
      </c>
      <c r="AW183" t="s">
        <v>134</v>
      </c>
      <c r="AX183">
        <v>18</v>
      </c>
      <c r="AY183">
        <v>3</v>
      </c>
    </row>
    <row r="184" spans="1:52" x14ac:dyDescent="0.25">
      <c r="A184" s="19"/>
      <c r="B184">
        <v>179</v>
      </c>
      <c r="C184" t="s">
        <v>58</v>
      </c>
      <c r="D184" t="s">
        <v>66</v>
      </c>
      <c r="E184" t="s">
        <v>167</v>
      </c>
      <c r="F184" t="s">
        <v>137</v>
      </c>
      <c r="G184" t="s">
        <v>58</v>
      </c>
      <c r="H184" t="s">
        <v>150</v>
      </c>
      <c r="I184" s="6" t="s">
        <v>76</v>
      </c>
      <c r="J184" s="6" t="s">
        <v>76</v>
      </c>
      <c r="K184" s="6" t="s">
        <v>76</v>
      </c>
      <c r="L184" s="6" t="s">
        <v>58</v>
      </c>
      <c r="M184" s="6" t="s">
        <v>65</v>
      </c>
      <c r="N184" s="6" t="s">
        <v>66</v>
      </c>
      <c r="O184" s="6" t="s">
        <v>137</v>
      </c>
      <c r="P184" s="6" t="s">
        <v>58</v>
      </c>
      <c r="R184" s="6" t="s">
        <v>67</v>
      </c>
      <c r="T184">
        <v>2</v>
      </c>
      <c r="U184">
        <v>2</v>
      </c>
      <c r="V184" t="s">
        <v>92</v>
      </c>
      <c r="W184" t="s">
        <v>99</v>
      </c>
      <c r="X184" t="s">
        <v>97</v>
      </c>
      <c r="Y184" t="s">
        <v>98</v>
      </c>
      <c r="Z184" t="s">
        <v>92</v>
      </c>
      <c r="AA184" t="s">
        <v>98</v>
      </c>
      <c r="AC184" t="s">
        <v>98</v>
      </c>
      <c r="AD184" t="s">
        <v>99</v>
      </c>
      <c r="AF184">
        <v>0</v>
      </c>
      <c r="AG184" t="s">
        <v>98</v>
      </c>
      <c r="AH184" s="6" t="s">
        <v>108</v>
      </c>
      <c r="AM184" s="9" t="s">
        <v>92</v>
      </c>
      <c r="AO184">
        <v>1</v>
      </c>
      <c r="AP184" t="s">
        <v>99</v>
      </c>
      <c r="AQ184" t="s">
        <v>98</v>
      </c>
      <c r="AR184" t="s">
        <v>131</v>
      </c>
      <c r="AS184" t="s">
        <v>131</v>
      </c>
      <c r="AT184" t="s">
        <v>131</v>
      </c>
      <c r="AU184" t="s">
        <v>131</v>
      </c>
      <c r="AV184" t="s">
        <v>131</v>
      </c>
      <c r="AW184" t="s">
        <v>134</v>
      </c>
      <c r="AX184">
        <v>18</v>
      </c>
      <c r="AY184">
        <v>3</v>
      </c>
    </row>
    <row r="185" spans="1:52" x14ac:dyDescent="0.25">
      <c r="A185" s="19"/>
      <c r="B185">
        <v>180</v>
      </c>
      <c r="C185" t="s">
        <v>58</v>
      </c>
      <c r="D185" t="s">
        <v>66</v>
      </c>
      <c r="E185" t="s">
        <v>167</v>
      </c>
      <c r="F185" t="s">
        <v>137</v>
      </c>
      <c r="G185" t="s">
        <v>58</v>
      </c>
      <c r="H185" t="s">
        <v>150</v>
      </c>
      <c r="I185" s="6" t="s">
        <v>76</v>
      </c>
      <c r="L185" s="6" t="s">
        <v>58</v>
      </c>
      <c r="M185" s="6" t="s">
        <v>65</v>
      </c>
      <c r="N185" s="6" t="s">
        <v>58</v>
      </c>
      <c r="O185" s="6" t="s">
        <v>215</v>
      </c>
      <c r="P185" s="6" t="s">
        <v>58</v>
      </c>
      <c r="R185" s="6" t="s">
        <v>67</v>
      </c>
      <c r="T185">
        <v>2</v>
      </c>
      <c r="U185">
        <v>2</v>
      </c>
      <c r="V185" t="s">
        <v>92</v>
      </c>
      <c r="W185" t="s">
        <v>99</v>
      </c>
      <c r="X185" t="s">
        <v>97</v>
      </c>
      <c r="Y185" t="s">
        <v>98</v>
      </c>
      <c r="Z185" t="s">
        <v>92</v>
      </c>
      <c r="AA185" t="s">
        <v>98</v>
      </c>
      <c r="AC185" t="s">
        <v>98</v>
      </c>
      <c r="AD185" t="s">
        <v>99</v>
      </c>
      <c r="AF185">
        <v>3</v>
      </c>
      <c r="AG185" t="s">
        <v>98</v>
      </c>
      <c r="AH185" s="6" t="s">
        <v>108</v>
      </c>
      <c r="AL185" s="6" t="s">
        <v>108</v>
      </c>
      <c r="AM185" s="9" t="s">
        <v>92</v>
      </c>
      <c r="AO185">
        <v>1</v>
      </c>
      <c r="AP185" t="s">
        <v>99</v>
      </c>
      <c r="AQ185" t="s">
        <v>98</v>
      </c>
      <c r="AR185" t="s">
        <v>131</v>
      </c>
      <c r="AS185" t="s">
        <v>132</v>
      </c>
      <c r="AT185" t="s">
        <v>131</v>
      </c>
      <c r="AU185" t="s">
        <v>131</v>
      </c>
      <c r="AV185" t="s">
        <v>131</v>
      </c>
      <c r="AW185" t="s">
        <v>134</v>
      </c>
      <c r="AX185">
        <v>18</v>
      </c>
      <c r="AY185">
        <v>3</v>
      </c>
    </row>
    <row r="186" spans="1:52" s="13" customFormat="1" x14ac:dyDescent="0.25">
      <c r="I186" s="14"/>
      <c r="J186" s="14"/>
      <c r="K186" s="14"/>
      <c r="L186" s="14"/>
      <c r="M186" s="14"/>
      <c r="N186" s="14"/>
      <c r="O186" s="14"/>
      <c r="P186" s="14"/>
      <c r="R186" s="14"/>
      <c r="AH186" s="14"/>
      <c r="AI186" s="14"/>
      <c r="AJ186" s="14"/>
      <c r="AK186" s="14"/>
      <c r="AL186" s="14"/>
      <c r="AM186" s="15"/>
    </row>
    <row r="187" spans="1:52" x14ac:dyDescent="0.25">
      <c r="A187" s="20" t="s">
        <v>222</v>
      </c>
      <c r="B187">
        <v>181</v>
      </c>
      <c r="C187" t="s">
        <v>66</v>
      </c>
      <c r="D187" t="s">
        <v>66</v>
      </c>
      <c r="E187" t="s">
        <v>167</v>
      </c>
      <c r="F187" t="s">
        <v>137</v>
      </c>
      <c r="G187" t="s">
        <v>66</v>
      </c>
      <c r="L187" s="6" t="s">
        <v>66</v>
      </c>
      <c r="N187" s="6" t="s">
        <v>66</v>
      </c>
      <c r="P187" s="6" t="s">
        <v>58</v>
      </c>
      <c r="R187" s="6" t="s">
        <v>58</v>
      </c>
      <c r="T187">
        <v>0</v>
      </c>
      <c r="U187">
        <v>0</v>
      </c>
      <c r="V187" t="s">
        <v>92</v>
      </c>
      <c r="W187" t="s">
        <v>97</v>
      </c>
      <c r="X187" t="s">
        <v>99</v>
      </c>
      <c r="Y187" t="s">
        <v>92</v>
      </c>
      <c r="Z187" t="s">
        <v>92</v>
      </c>
      <c r="AA187" t="s">
        <v>92</v>
      </c>
      <c r="AC187" t="s">
        <v>98</v>
      </c>
      <c r="AD187" t="s">
        <v>99</v>
      </c>
      <c r="AF187">
        <v>0</v>
      </c>
      <c r="AG187" t="s">
        <v>99</v>
      </c>
      <c r="AJ187" s="6" t="s">
        <v>108</v>
      </c>
      <c r="AM187" s="9" t="s">
        <v>92</v>
      </c>
      <c r="AO187">
        <v>0</v>
      </c>
      <c r="AP187" t="s">
        <v>99</v>
      </c>
      <c r="AQ187" t="s">
        <v>92</v>
      </c>
      <c r="AR187" t="s">
        <v>131</v>
      </c>
      <c r="AS187" t="s">
        <v>132</v>
      </c>
      <c r="AT187" t="s">
        <v>132</v>
      </c>
      <c r="AU187" t="s">
        <v>132</v>
      </c>
      <c r="AV187" t="s">
        <v>132</v>
      </c>
      <c r="AW187" t="s">
        <v>135</v>
      </c>
      <c r="AX187">
        <v>17</v>
      </c>
      <c r="AY187">
        <v>2</v>
      </c>
      <c r="AZ187" t="s">
        <v>216</v>
      </c>
    </row>
    <row r="188" spans="1:52" x14ac:dyDescent="0.25">
      <c r="A188" s="20"/>
      <c r="B188">
        <v>182</v>
      </c>
      <c r="C188" t="s">
        <v>58</v>
      </c>
      <c r="D188" t="s">
        <v>58</v>
      </c>
      <c r="E188" t="s">
        <v>137</v>
      </c>
      <c r="F188" t="s">
        <v>152</v>
      </c>
      <c r="G188" t="s">
        <v>58</v>
      </c>
      <c r="H188" t="s">
        <v>150</v>
      </c>
      <c r="J188" s="6" t="s">
        <v>76</v>
      </c>
      <c r="L188" s="6" t="s">
        <v>58</v>
      </c>
      <c r="M188" s="6" t="s">
        <v>189</v>
      </c>
      <c r="N188" s="6" t="s">
        <v>58</v>
      </c>
      <c r="O188" s="6" t="s">
        <v>129</v>
      </c>
      <c r="P188" s="6" t="s">
        <v>58</v>
      </c>
      <c r="R188" s="6" t="s">
        <v>58</v>
      </c>
      <c r="T188">
        <v>1</v>
      </c>
      <c r="U188">
        <v>1</v>
      </c>
      <c r="V188" t="s">
        <v>92</v>
      </c>
      <c r="W188" t="s">
        <v>92</v>
      </c>
      <c r="X188" t="s">
        <v>97</v>
      </c>
      <c r="Y188" t="s">
        <v>92</v>
      </c>
      <c r="Z188" t="s">
        <v>92</v>
      </c>
      <c r="AA188" t="s">
        <v>98</v>
      </c>
      <c r="AC188" t="s">
        <v>98</v>
      </c>
      <c r="AD188" t="s">
        <v>98</v>
      </c>
      <c r="AF188">
        <v>2</v>
      </c>
      <c r="AG188" t="s">
        <v>92</v>
      </c>
      <c r="AH188" s="6" t="s">
        <v>108</v>
      </c>
      <c r="AI188" s="6" t="s">
        <v>108</v>
      </c>
      <c r="AM188" s="9" t="s">
        <v>92</v>
      </c>
      <c r="AO188">
        <v>1</v>
      </c>
      <c r="AP188" t="s">
        <v>99</v>
      </c>
      <c r="AQ188" t="s">
        <v>98</v>
      </c>
      <c r="AR188" t="s">
        <v>133</v>
      </c>
      <c r="AS188" t="s">
        <v>196</v>
      </c>
      <c r="AT188" t="s">
        <v>196</v>
      </c>
      <c r="AU188" t="s">
        <v>133</v>
      </c>
      <c r="AV188" t="s">
        <v>133</v>
      </c>
      <c r="AW188" t="s">
        <v>135</v>
      </c>
      <c r="AX188">
        <v>17</v>
      </c>
      <c r="AY188">
        <v>2</v>
      </c>
    </row>
    <row r="189" spans="1:52" x14ac:dyDescent="0.25">
      <c r="A189" s="20"/>
      <c r="B189">
        <v>183</v>
      </c>
      <c r="C189" t="s">
        <v>58</v>
      </c>
      <c r="D189" t="s">
        <v>58</v>
      </c>
      <c r="E189" t="s">
        <v>137</v>
      </c>
      <c r="F189" t="s">
        <v>137</v>
      </c>
      <c r="G189" t="s">
        <v>58</v>
      </c>
      <c r="H189" t="s">
        <v>144</v>
      </c>
      <c r="I189" s="6" t="s">
        <v>76</v>
      </c>
      <c r="L189" s="6" t="s">
        <v>58</v>
      </c>
      <c r="M189" s="6" t="s">
        <v>190</v>
      </c>
      <c r="N189" s="6" t="s">
        <v>58</v>
      </c>
      <c r="O189" s="6" t="s">
        <v>129</v>
      </c>
      <c r="P189" s="6" t="s">
        <v>58</v>
      </c>
      <c r="R189" s="6" t="s">
        <v>58</v>
      </c>
      <c r="T189">
        <v>1</v>
      </c>
      <c r="U189">
        <v>1</v>
      </c>
      <c r="V189" t="s">
        <v>92</v>
      </c>
      <c r="W189" t="s">
        <v>92</v>
      </c>
      <c r="X189" t="s">
        <v>97</v>
      </c>
      <c r="Y189" t="s">
        <v>98</v>
      </c>
      <c r="Z189" t="s">
        <v>92</v>
      </c>
      <c r="AA189" t="s">
        <v>98</v>
      </c>
      <c r="AC189" t="s">
        <v>98</v>
      </c>
      <c r="AD189" t="s">
        <v>99</v>
      </c>
      <c r="AF189">
        <v>3</v>
      </c>
      <c r="AG189" t="s">
        <v>92</v>
      </c>
      <c r="AH189" s="6" t="s">
        <v>108</v>
      </c>
      <c r="AI189" s="6" t="s">
        <v>108</v>
      </c>
      <c r="AM189" s="9" t="s">
        <v>92</v>
      </c>
      <c r="AO189">
        <v>1</v>
      </c>
      <c r="AP189" t="s">
        <v>99</v>
      </c>
      <c r="AQ189" t="s">
        <v>92</v>
      </c>
      <c r="AR189" t="s">
        <v>133</v>
      </c>
      <c r="AS189" t="s">
        <v>131</v>
      </c>
      <c r="AT189" t="s">
        <v>131</v>
      </c>
      <c r="AU189" t="s">
        <v>133</v>
      </c>
      <c r="AV189" t="s">
        <v>196</v>
      </c>
      <c r="AW189" t="s">
        <v>135</v>
      </c>
      <c r="AX189">
        <v>17</v>
      </c>
      <c r="AY189">
        <v>2</v>
      </c>
    </row>
    <row r="190" spans="1:52" x14ac:dyDescent="0.25">
      <c r="A190" s="20"/>
      <c r="B190">
        <v>184</v>
      </c>
      <c r="C190" t="s">
        <v>58</v>
      </c>
      <c r="D190" t="s">
        <v>58</v>
      </c>
      <c r="E190" t="s">
        <v>137</v>
      </c>
      <c r="F190" t="s">
        <v>217</v>
      </c>
      <c r="G190" t="s">
        <v>58</v>
      </c>
      <c r="H190" t="s">
        <v>150</v>
      </c>
      <c r="I190" s="6" t="s">
        <v>76</v>
      </c>
      <c r="L190" s="6" t="s">
        <v>58</v>
      </c>
      <c r="M190" s="6" t="s">
        <v>65</v>
      </c>
      <c r="N190" s="6" t="s">
        <v>58</v>
      </c>
      <c r="O190" s="6" t="s">
        <v>64</v>
      </c>
      <c r="P190" s="6" t="s">
        <v>58</v>
      </c>
      <c r="R190" s="6" t="s">
        <v>130</v>
      </c>
      <c r="T190">
        <v>0</v>
      </c>
      <c r="U190">
        <v>0</v>
      </c>
      <c r="V190" t="s">
        <v>92</v>
      </c>
      <c r="W190" t="s">
        <v>92</v>
      </c>
      <c r="X190" t="s">
        <v>98</v>
      </c>
      <c r="Y190" t="s">
        <v>92</v>
      </c>
      <c r="Z190" t="s">
        <v>98</v>
      </c>
      <c r="AA190" t="s">
        <v>98</v>
      </c>
      <c r="AC190" t="s">
        <v>98</v>
      </c>
      <c r="AD190" t="s">
        <v>99</v>
      </c>
      <c r="AF190">
        <v>0</v>
      </c>
      <c r="AG190" t="s">
        <v>92</v>
      </c>
      <c r="AI190" s="6" t="s">
        <v>108</v>
      </c>
      <c r="AM190" s="9" t="s">
        <v>92</v>
      </c>
      <c r="AO190">
        <v>0</v>
      </c>
      <c r="AP190" t="s">
        <v>92</v>
      </c>
      <c r="AQ190" t="s">
        <v>92</v>
      </c>
      <c r="AR190" t="s">
        <v>131</v>
      </c>
      <c r="AS190" t="s">
        <v>133</v>
      </c>
      <c r="AT190" t="s">
        <v>132</v>
      </c>
      <c r="AU190" t="s">
        <v>133</v>
      </c>
      <c r="AV190" t="s">
        <v>133</v>
      </c>
      <c r="AW190" t="s">
        <v>135</v>
      </c>
      <c r="AX190">
        <v>17</v>
      </c>
      <c r="AY190">
        <v>2</v>
      </c>
    </row>
    <row r="191" spans="1:52" x14ac:dyDescent="0.25">
      <c r="A191" s="20"/>
      <c r="B191">
        <v>185</v>
      </c>
      <c r="C191" t="s">
        <v>58</v>
      </c>
      <c r="D191" t="s">
        <v>58</v>
      </c>
      <c r="E191" t="s">
        <v>137</v>
      </c>
      <c r="F191" t="s">
        <v>162</v>
      </c>
      <c r="G191" t="s">
        <v>58</v>
      </c>
      <c r="I191" s="6" t="s">
        <v>76</v>
      </c>
      <c r="L191" s="6" t="s">
        <v>58</v>
      </c>
      <c r="M191" s="6" t="s">
        <v>189</v>
      </c>
      <c r="N191" s="6" t="s">
        <v>58</v>
      </c>
      <c r="O191" s="6" t="s">
        <v>65</v>
      </c>
      <c r="P191" s="6" t="s">
        <v>58</v>
      </c>
      <c r="R191" s="6" t="s">
        <v>58</v>
      </c>
      <c r="T191">
        <v>2</v>
      </c>
      <c r="U191">
        <v>2</v>
      </c>
      <c r="V191" t="s">
        <v>92</v>
      </c>
      <c r="W191" t="s">
        <v>99</v>
      </c>
      <c r="X191" t="s">
        <v>97</v>
      </c>
      <c r="Y191" t="s">
        <v>98</v>
      </c>
      <c r="Z191" t="s">
        <v>92</v>
      </c>
      <c r="AA191" t="s">
        <v>98</v>
      </c>
      <c r="AC191" t="s">
        <v>98</v>
      </c>
      <c r="AD191" t="s">
        <v>99</v>
      </c>
      <c r="AF191">
        <v>3</v>
      </c>
      <c r="AG191" t="s">
        <v>98</v>
      </c>
      <c r="AH191" s="6" t="s">
        <v>108</v>
      </c>
      <c r="AL191" s="6" t="s">
        <v>108</v>
      </c>
      <c r="AM191" s="9" t="s">
        <v>92</v>
      </c>
      <c r="AO191">
        <v>1</v>
      </c>
      <c r="AP191" t="s">
        <v>99</v>
      </c>
      <c r="AQ191" t="s">
        <v>92</v>
      </c>
      <c r="AR191" t="s">
        <v>131</v>
      </c>
      <c r="AS191" t="s">
        <v>131</v>
      </c>
      <c r="AT191" t="s">
        <v>131</v>
      </c>
      <c r="AU191" t="s">
        <v>132</v>
      </c>
      <c r="AV191" t="s">
        <v>131</v>
      </c>
      <c r="AW191" t="s">
        <v>135</v>
      </c>
      <c r="AX191">
        <v>17</v>
      </c>
      <c r="AY191">
        <v>2</v>
      </c>
    </row>
    <row r="192" spans="1:52" x14ac:dyDescent="0.25">
      <c r="A192" s="20"/>
      <c r="B192">
        <v>186</v>
      </c>
      <c r="C192" t="s">
        <v>58</v>
      </c>
      <c r="D192" t="s">
        <v>58</v>
      </c>
      <c r="E192" t="s">
        <v>137</v>
      </c>
      <c r="F192" t="s">
        <v>142</v>
      </c>
      <c r="G192" t="s">
        <v>58</v>
      </c>
      <c r="H192" t="s">
        <v>63</v>
      </c>
      <c r="I192" s="6" t="s">
        <v>76</v>
      </c>
      <c r="L192" s="6" t="s">
        <v>58</v>
      </c>
      <c r="M192" s="6" t="s">
        <v>218</v>
      </c>
      <c r="N192" s="6" t="s">
        <v>66</v>
      </c>
      <c r="P192" s="6" t="s">
        <v>58</v>
      </c>
      <c r="R192" s="6" t="s">
        <v>58</v>
      </c>
      <c r="T192">
        <v>2</v>
      </c>
      <c r="U192">
        <v>2</v>
      </c>
      <c r="V192" t="s">
        <v>92</v>
      </c>
      <c r="W192" t="s">
        <v>99</v>
      </c>
      <c r="X192" t="s">
        <v>97</v>
      </c>
      <c r="Y192" t="s">
        <v>98</v>
      </c>
      <c r="Z192" t="s">
        <v>92</v>
      </c>
      <c r="AA192" t="s">
        <v>98</v>
      </c>
      <c r="AC192" t="s">
        <v>98</v>
      </c>
      <c r="AD192" t="s">
        <v>99</v>
      </c>
      <c r="AF192">
        <v>3</v>
      </c>
      <c r="AG192" t="s">
        <v>98</v>
      </c>
      <c r="AH192" s="6" t="s">
        <v>108</v>
      </c>
      <c r="AI192" s="6" t="s">
        <v>108</v>
      </c>
      <c r="AL192" s="6" t="s">
        <v>108</v>
      </c>
      <c r="AM192" s="9" t="s">
        <v>92</v>
      </c>
      <c r="AO192">
        <v>1</v>
      </c>
      <c r="AP192" t="s">
        <v>99</v>
      </c>
      <c r="AQ192" t="s">
        <v>98</v>
      </c>
      <c r="AR192" t="s">
        <v>131</v>
      </c>
      <c r="AS192" t="s">
        <v>131</v>
      </c>
      <c r="AT192" t="s">
        <v>131</v>
      </c>
      <c r="AU192" t="s">
        <v>131</v>
      </c>
      <c r="AV192" t="s">
        <v>131</v>
      </c>
      <c r="AW192" t="s">
        <v>135</v>
      </c>
      <c r="AX192">
        <v>17</v>
      </c>
      <c r="AY192">
        <v>2</v>
      </c>
    </row>
    <row r="193" spans="1:52" x14ac:dyDescent="0.25">
      <c r="A193" s="20"/>
      <c r="B193">
        <v>187</v>
      </c>
      <c r="C193" t="s">
        <v>58</v>
      </c>
      <c r="D193" t="s">
        <v>58</v>
      </c>
      <c r="E193" t="s">
        <v>137</v>
      </c>
      <c r="F193" t="s">
        <v>162</v>
      </c>
      <c r="G193" t="s">
        <v>58</v>
      </c>
      <c r="H193" t="s">
        <v>150</v>
      </c>
      <c r="I193" s="6" t="s">
        <v>76</v>
      </c>
      <c r="L193" s="6" t="s">
        <v>58</v>
      </c>
      <c r="M193" s="6" t="s">
        <v>129</v>
      </c>
      <c r="N193" s="6" t="s">
        <v>58</v>
      </c>
      <c r="O193" s="6" t="s">
        <v>129</v>
      </c>
      <c r="P193" s="6" t="s">
        <v>58</v>
      </c>
      <c r="R193" s="6" t="s">
        <v>67</v>
      </c>
      <c r="T193">
        <v>1</v>
      </c>
      <c r="U193">
        <v>1</v>
      </c>
      <c r="V193" t="s">
        <v>98</v>
      </c>
      <c r="W193" t="s">
        <v>92</v>
      </c>
      <c r="X193" t="s">
        <v>97</v>
      </c>
      <c r="Y193" t="s">
        <v>92</v>
      </c>
      <c r="Z193" t="s">
        <v>98</v>
      </c>
      <c r="AA193" t="s">
        <v>98</v>
      </c>
      <c r="AC193" t="s">
        <v>98</v>
      </c>
      <c r="AD193" t="s">
        <v>99</v>
      </c>
      <c r="AF193">
        <v>1</v>
      </c>
      <c r="AG193" t="s">
        <v>92</v>
      </c>
      <c r="AL193" s="6" t="s">
        <v>108</v>
      </c>
      <c r="AM193" s="9" t="s">
        <v>92</v>
      </c>
      <c r="AO193">
        <v>1</v>
      </c>
      <c r="AP193" t="s">
        <v>99</v>
      </c>
      <c r="AQ193" t="s">
        <v>98</v>
      </c>
      <c r="AR193" t="s">
        <v>133</v>
      </c>
      <c r="AS193" t="s">
        <v>131</v>
      </c>
      <c r="AT193" t="s">
        <v>131</v>
      </c>
      <c r="AU193" t="s">
        <v>131</v>
      </c>
      <c r="AV193" t="s">
        <v>131</v>
      </c>
      <c r="AW193" t="s">
        <v>135</v>
      </c>
      <c r="AX193">
        <v>17</v>
      </c>
      <c r="AY193">
        <v>2</v>
      </c>
    </row>
    <row r="194" spans="1:52" x14ac:dyDescent="0.25">
      <c r="A194" s="20"/>
      <c r="B194">
        <v>188</v>
      </c>
      <c r="C194" t="s">
        <v>66</v>
      </c>
      <c r="D194" t="s">
        <v>66</v>
      </c>
      <c r="E194" t="s">
        <v>192</v>
      </c>
      <c r="F194" t="s">
        <v>137</v>
      </c>
      <c r="G194" t="s">
        <v>58</v>
      </c>
      <c r="H194" t="s">
        <v>63</v>
      </c>
      <c r="I194" s="6" t="s">
        <v>76</v>
      </c>
      <c r="K194" s="6" t="s">
        <v>76</v>
      </c>
      <c r="L194" s="6" t="s">
        <v>66</v>
      </c>
      <c r="N194" s="6" t="s">
        <v>66</v>
      </c>
      <c r="P194" s="6" t="s">
        <v>58</v>
      </c>
      <c r="R194" s="6" t="s">
        <v>67</v>
      </c>
      <c r="T194">
        <v>2</v>
      </c>
      <c r="U194">
        <v>2</v>
      </c>
      <c r="V194" t="s">
        <v>92</v>
      </c>
      <c r="W194" t="s">
        <v>92</v>
      </c>
      <c r="X194" t="s">
        <v>97</v>
      </c>
      <c r="Y194" t="s">
        <v>98</v>
      </c>
      <c r="Z194" t="s">
        <v>92</v>
      </c>
      <c r="AA194" t="s">
        <v>98</v>
      </c>
      <c r="AC194" t="s">
        <v>98</v>
      </c>
      <c r="AD194" t="s">
        <v>99</v>
      </c>
      <c r="AF194">
        <v>0</v>
      </c>
      <c r="AG194" t="s">
        <v>97</v>
      </c>
      <c r="AL194" s="6" t="s">
        <v>108</v>
      </c>
      <c r="AM194" s="9" t="s">
        <v>92</v>
      </c>
      <c r="AO194">
        <v>1</v>
      </c>
      <c r="AP194" t="s">
        <v>99</v>
      </c>
      <c r="AQ194" t="s">
        <v>92</v>
      </c>
      <c r="AR194" t="s">
        <v>131</v>
      </c>
      <c r="AS194" t="s">
        <v>131</v>
      </c>
      <c r="AT194" t="s">
        <v>131</v>
      </c>
      <c r="AU194" t="s">
        <v>131</v>
      </c>
      <c r="AV194" t="s">
        <v>131</v>
      </c>
      <c r="AW194" t="s">
        <v>135</v>
      </c>
      <c r="AX194">
        <v>17</v>
      </c>
      <c r="AY194">
        <v>2</v>
      </c>
    </row>
    <row r="195" spans="1:52" x14ac:dyDescent="0.25">
      <c r="A195" s="20" t="s">
        <v>223</v>
      </c>
      <c r="B195">
        <v>189</v>
      </c>
      <c r="C195" t="s">
        <v>58</v>
      </c>
      <c r="D195" t="s">
        <v>66</v>
      </c>
      <c r="E195" t="s">
        <v>137</v>
      </c>
      <c r="F195" t="s">
        <v>137</v>
      </c>
      <c r="G195" t="s">
        <v>58</v>
      </c>
      <c r="I195" s="6" t="s">
        <v>76</v>
      </c>
      <c r="J195" s="6" t="s">
        <v>76</v>
      </c>
      <c r="K195" s="6" t="s">
        <v>76</v>
      </c>
      <c r="L195" s="6" t="s">
        <v>66</v>
      </c>
      <c r="N195" s="6" t="s">
        <v>66</v>
      </c>
      <c r="P195" s="6" t="s">
        <v>58</v>
      </c>
      <c r="R195" s="6" t="s">
        <v>67</v>
      </c>
      <c r="T195">
        <v>1</v>
      </c>
      <c r="U195">
        <v>2</v>
      </c>
      <c r="V195" t="s">
        <v>92</v>
      </c>
      <c r="W195" t="s">
        <v>99</v>
      </c>
      <c r="X195" t="s">
        <v>97</v>
      </c>
      <c r="Y195" t="s">
        <v>98</v>
      </c>
      <c r="Z195" t="s">
        <v>92</v>
      </c>
      <c r="AA195" t="s">
        <v>98</v>
      </c>
      <c r="AC195" t="s">
        <v>98</v>
      </c>
      <c r="AD195" t="s">
        <v>99</v>
      </c>
      <c r="AF195">
        <v>3</v>
      </c>
      <c r="AG195" t="s">
        <v>98</v>
      </c>
      <c r="AH195" s="6" t="s">
        <v>108</v>
      </c>
      <c r="AM195" s="9" t="s">
        <v>92</v>
      </c>
      <c r="AO195">
        <v>1</v>
      </c>
      <c r="AP195" t="s">
        <v>99</v>
      </c>
      <c r="AQ195" t="s">
        <v>98</v>
      </c>
      <c r="AR195" t="s">
        <v>133</v>
      </c>
      <c r="AS195" t="s">
        <v>133</v>
      </c>
      <c r="AT195" t="s">
        <v>131</v>
      </c>
      <c r="AU195" t="s">
        <v>132</v>
      </c>
      <c r="AV195" t="s">
        <v>131</v>
      </c>
      <c r="AW195" t="s">
        <v>135</v>
      </c>
      <c r="AX195">
        <v>17</v>
      </c>
      <c r="AY195">
        <v>2</v>
      </c>
      <c r="AZ195" t="s">
        <v>219</v>
      </c>
    </row>
    <row r="196" spans="1:52" x14ac:dyDescent="0.25">
      <c r="A196" s="20"/>
      <c r="B196">
        <v>190</v>
      </c>
      <c r="C196" t="s">
        <v>66</v>
      </c>
      <c r="D196" t="s">
        <v>66</v>
      </c>
      <c r="E196" t="s">
        <v>167</v>
      </c>
      <c r="F196" t="s">
        <v>137</v>
      </c>
      <c r="G196" t="s">
        <v>58</v>
      </c>
      <c r="H196" t="s">
        <v>150</v>
      </c>
      <c r="K196" s="6" t="s">
        <v>76</v>
      </c>
      <c r="L196" s="6" t="s">
        <v>66</v>
      </c>
      <c r="N196" s="6" t="s">
        <v>66</v>
      </c>
      <c r="P196" s="6" t="s">
        <v>58</v>
      </c>
      <c r="R196" s="6" t="s">
        <v>58</v>
      </c>
      <c r="T196">
        <v>1</v>
      </c>
      <c r="U196">
        <v>2</v>
      </c>
      <c r="V196" t="s">
        <v>92</v>
      </c>
      <c r="W196" t="s">
        <v>92</v>
      </c>
      <c r="X196" t="s">
        <v>99</v>
      </c>
      <c r="Y196" t="s">
        <v>92</v>
      </c>
      <c r="Z196" t="s">
        <v>92</v>
      </c>
      <c r="AA196" t="s">
        <v>98</v>
      </c>
      <c r="AC196" t="s">
        <v>98</v>
      </c>
      <c r="AD196" t="s">
        <v>99</v>
      </c>
      <c r="AF196">
        <v>3</v>
      </c>
      <c r="AG196" t="s">
        <v>109</v>
      </c>
      <c r="AL196" s="6" t="s">
        <v>108</v>
      </c>
      <c r="AM196" s="9" t="s">
        <v>99</v>
      </c>
      <c r="AO196">
        <v>1</v>
      </c>
      <c r="AP196" t="s">
        <v>99</v>
      </c>
      <c r="AQ196" t="s">
        <v>98</v>
      </c>
      <c r="AR196" t="s">
        <v>131</v>
      </c>
      <c r="AS196" t="s">
        <v>131</v>
      </c>
      <c r="AT196" t="s">
        <v>133</v>
      </c>
      <c r="AU196" t="s">
        <v>131</v>
      </c>
      <c r="AV196" t="s">
        <v>131</v>
      </c>
      <c r="AW196" t="s">
        <v>135</v>
      </c>
      <c r="AX196">
        <v>17</v>
      </c>
      <c r="AY196">
        <v>2</v>
      </c>
    </row>
    <row r="197" spans="1:52" x14ac:dyDescent="0.25">
      <c r="A197" s="20"/>
      <c r="B197">
        <v>191</v>
      </c>
      <c r="C197" t="s">
        <v>58</v>
      </c>
      <c r="D197" t="s">
        <v>66</v>
      </c>
      <c r="E197" t="s">
        <v>167</v>
      </c>
      <c r="F197" t="s">
        <v>137</v>
      </c>
      <c r="G197" t="s">
        <v>66</v>
      </c>
      <c r="L197" s="6" t="s">
        <v>66</v>
      </c>
      <c r="N197" s="6" t="s">
        <v>66</v>
      </c>
      <c r="P197" s="6" t="s">
        <v>66</v>
      </c>
      <c r="R197" s="6" t="s">
        <v>143</v>
      </c>
      <c r="T197">
        <v>0</v>
      </c>
      <c r="U197">
        <v>0</v>
      </c>
      <c r="V197" t="s">
        <v>92</v>
      </c>
      <c r="W197" t="s">
        <v>97</v>
      </c>
      <c r="X197" t="s">
        <v>97</v>
      </c>
      <c r="Y197" t="s">
        <v>92</v>
      </c>
      <c r="Z197" t="s">
        <v>97</v>
      </c>
      <c r="AA197" t="s">
        <v>98</v>
      </c>
      <c r="AC197" t="s">
        <v>98</v>
      </c>
      <c r="AD197" t="s">
        <v>92</v>
      </c>
      <c r="AF197">
        <v>0</v>
      </c>
      <c r="AG197" t="s">
        <v>99</v>
      </c>
      <c r="AL197" s="6" t="s">
        <v>108</v>
      </c>
      <c r="AM197" s="9" t="s">
        <v>92</v>
      </c>
      <c r="AO197">
        <v>1</v>
      </c>
      <c r="AP197" t="s">
        <v>92</v>
      </c>
      <c r="AQ197" t="s">
        <v>92</v>
      </c>
      <c r="AR197" t="s">
        <v>133</v>
      </c>
      <c r="AS197" t="s">
        <v>131</v>
      </c>
      <c r="AT197" t="s">
        <v>132</v>
      </c>
      <c r="AU197" t="s">
        <v>132</v>
      </c>
      <c r="AV197" t="s">
        <v>132</v>
      </c>
      <c r="AW197" t="s">
        <v>135</v>
      </c>
      <c r="AX197">
        <v>17</v>
      </c>
      <c r="AY197">
        <v>2</v>
      </c>
    </row>
    <row r="198" spans="1:52" x14ac:dyDescent="0.25">
      <c r="A198" s="20"/>
      <c r="B198">
        <v>192</v>
      </c>
      <c r="C198" t="s">
        <v>58</v>
      </c>
      <c r="D198" t="s">
        <v>66</v>
      </c>
      <c r="E198" t="s">
        <v>167</v>
      </c>
      <c r="F198" t="s">
        <v>137</v>
      </c>
      <c r="G198" t="s">
        <v>66</v>
      </c>
      <c r="L198" s="6" t="s">
        <v>58</v>
      </c>
      <c r="N198" s="6" t="s">
        <v>66</v>
      </c>
      <c r="P198" s="6" t="s">
        <v>58</v>
      </c>
      <c r="R198" s="6" t="s">
        <v>58</v>
      </c>
      <c r="T198">
        <v>0</v>
      </c>
      <c r="U198">
        <v>0</v>
      </c>
      <c r="V198" t="s">
        <v>98</v>
      </c>
      <c r="W198" t="s">
        <v>92</v>
      </c>
      <c r="X198" t="s">
        <v>97</v>
      </c>
      <c r="Y198" t="s">
        <v>92</v>
      </c>
      <c r="Z198" t="s">
        <v>92</v>
      </c>
      <c r="AA198" t="s">
        <v>98</v>
      </c>
      <c r="AC198" t="s">
        <v>98</v>
      </c>
      <c r="AD198" t="s">
        <v>99</v>
      </c>
      <c r="AF198">
        <v>1</v>
      </c>
      <c r="AG198" t="s">
        <v>92</v>
      </c>
      <c r="AL198" s="6" t="s">
        <v>108</v>
      </c>
      <c r="AM198" s="9" t="s">
        <v>92</v>
      </c>
      <c r="AO198">
        <v>1</v>
      </c>
      <c r="AP198" t="s">
        <v>92</v>
      </c>
      <c r="AQ198" t="s">
        <v>98</v>
      </c>
      <c r="AR198" t="s">
        <v>133</v>
      </c>
      <c r="AS198" t="s">
        <v>131</v>
      </c>
      <c r="AT198" t="s">
        <v>133</v>
      </c>
      <c r="AU198" t="s">
        <v>131</v>
      </c>
      <c r="AV198" t="s">
        <v>132</v>
      </c>
      <c r="AW198" t="s">
        <v>135</v>
      </c>
      <c r="AX198">
        <v>18</v>
      </c>
      <c r="AY198">
        <v>2</v>
      </c>
    </row>
    <row r="199" spans="1:52" x14ac:dyDescent="0.25">
      <c r="A199" s="20"/>
      <c r="B199">
        <v>193</v>
      </c>
      <c r="C199" t="s">
        <v>66</v>
      </c>
      <c r="D199" t="s">
        <v>66</v>
      </c>
      <c r="E199" t="s">
        <v>167</v>
      </c>
      <c r="F199" t="s">
        <v>137</v>
      </c>
      <c r="G199" t="s">
        <v>66</v>
      </c>
      <c r="L199" s="6" t="s">
        <v>66</v>
      </c>
      <c r="N199" s="6" t="s">
        <v>66</v>
      </c>
      <c r="P199" s="6" t="s">
        <v>58</v>
      </c>
      <c r="R199" s="6" t="s">
        <v>67</v>
      </c>
      <c r="T199">
        <v>0</v>
      </c>
      <c r="U199">
        <v>2</v>
      </c>
      <c r="V199" t="s">
        <v>92</v>
      </c>
      <c r="W199" t="s">
        <v>97</v>
      </c>
      <c r="X199" t="s">
        <v>99</v>
      </c>
      <c r="Y199" t="s">
        <v>92</v>
      </c>
      <c r="Z199" t="s">
        <v>92</v>
      </c>
      <c r="AA199" t="s">
        <v>98</v>
      </c>
      <c r="AC199" t="s">
        <v>98</v>
      </c>
      <c r="AD199" t="s">
        <v>92</v>
      </c>
      <c r="AF199">
        <v>3</v>
      </c>
      <c r="AG199" t="s">
        <v>99</v>
      </c>
      <c r="AL199" s="6" t="s">
        <v>108</v>
      </c>
      <c r="AM199" s="9" t="s">
        <v>92</v>
      </c>
      <c r="AO199">
        <v>1</v>
      </c>
      <c r="AP199" t="s">
        <v>97</v>
      </c>
      <c r="AQ199" t="s">
        <v>99</v>
      </c>
      <c r="AR199" t="s">
        <v>131</v>
      </c>
      <c r="AS199" t="s">
        <v>132</v>
      </c>
      <c r="AT199" t="s">
        <v>133</v>
      </c>
      <c r="AU199" t="s">
        <v>132</v>
      </c>
      <c r="AV199" t="s">
        <v>132</v>
      </c>
      <c r="AW199" t="s">
        <v>135</v>
      </c>
      <c r="AX199">
        <v>17</v>
      </c>
      <c r="AY199">
        <v>2</v>
      </c>
    </row>
    <row r="200" spans="1:52" x14ac:dyDescent="0.25">
      <c r="A200" s="20"/>
      <c r="B200">
        <v>194</v>
      </c>
      <c r="C200" t="s">
        <v>66</v>
      </c>
      <c r="D200" t="s">
        <v>58</v>
      </c>
      <c r="E200" t="s">
        <v>137</v>
      </c>
      <c r="F200" t="s">
        <v>128</v>
      </c>
      <c r="G200" t="s">
        <v>58</v>
      </c>
      <c r="J200" s="6" t="s">
        <v>76</v>
      </c>
      <c r="L200" s="6" t="s">
        <v>66</v>
      </c>
      <c r="N200" s="6" t="s">
        <v>66</v>
      </c>
      <c r="P200" s="6" t="s">
        <v>58</v>
      </c>
      <c r="R200" s="6" t="s">
        <v>67</v>
      </c>
      <c r="T200">
        <v>1</v>
      </c>
      <c r="U200">
        <v>2</v>
      </c>
      <c r="V200" t="s">
        <v>92</v>
      </c>
      <c r="W200" t="s">
        <v>99</v>
      </c>
      <c r="X200" t="s">
        <v>97</v>
      </c>
      <c r="Y200" t="s">
        <v>99</v>
      </c>
      <c r="Z200" t="s">
        <v>97</v>
      </c>
      <c r="AA200" t="s">
        <v>98</v>
      </c>
      <c r="AC200" t="s">
        <v>98</v>
      </c>
      <c r="AD200" t="s">
        <v>99</v>
      </c>
      <c r="AF200">
        <v>3</v>
      </c>
      <c r="AG200" t="s">
        <v>109</v>
      </c>
      <c r="AH200" s="6" t="s">
        <v>108</v>
      </c>
      <c r="AM200" s="9" t="s">
        <v>92</v>
      </c>
      <c r="AO200">
        <v>1</v>
      </c>
      <c r="AP200" t="s">
        <v>99</v>
      </c>
      <c r="AQ200" t="s">
        <v>98</v>
      </c>
      <c r="AR200" t="s">
        <v>131</v>
      </c>
      <c r="AS200" t="s">
        <v>132</v>
      </c>
      <c r="AT200" t="s">
        <v>133</v>
      </c>
      <c r="AU200" t="s">
        <v>132</v>
      </c>
      <c r="AV200" t="s">
        <v>131</v>
      </c>
      <c r="AW200" t="s">
        <v>134</v>
      </c>
      <c r="AX200">
        <v>16</v>
      </c>
      <c r="AY200">
        <v>2</v>
      </c>
    </row>
    <row r="201" spans="1:52" x14ac:dyDescent="0.25">
      <c r="A201" s="20"/>
      <c r="B201">
        <v>195</v>
      </c>
      <c r="C201" t="s">
        <v>66</v>
      </c>
      <c r="D201" t="s">
        <v>66</v>
      </c>
      <c r="E201" t="s">
        <v>137</v>
      </c>
      <c r="F201" t="s">
        <v>137</v>
      </c>
      <c r="G201" t="s">
        <v>58</v>
      </c>
      <c r="H201" t="s">
        <v>150</v>
      </c>
      <c r="I201" s="6" t="s">
        <v>76</v>
      </c>
      <c r="L201" s="6" t="s">
        <v>58</v>
      </c>
      <c r="N201" s="6" t="s">
        <v>58</v>
      </c>
      <c r="P201" s="6" t="s">
        <v>58</v>
      </c>
      <c r="R201" s="6" t="s">
        <v>58</v>
      </c>
      <c r="T201">
        <v>0</v>
      </c>
      <c r="U201">
        <v>0</v>
      </c>
      <c r="V201" t="s">
        <v>98</v>
      </c>
      <c r="W201" t="s">
        <v>92</v>
      </c>
      <c r="X201" t="s">
        <v>98</v>
      </c>
      <c r="Y201" t="s">
        <v>98</v>
      </c>
      <c r="Z201" t="s">
        <v>98</v>
      </c>
      <c r="AA201" t="s">
        <v>98</v>
      </c>
      <c r="AC201" t="s">
        <v>98</v>
      </c>
      <c r="AD201" t="s">
        <v>99</v>
      </c>
      <c r="AF201">
        <v>0</v>
      </c>
      <c r="AG201" t="s">
        <v>92</v>
      </c>
      <c r="AH201" s="6" t="s">
        <v>108</v>
      </c>
      <c r="AM201" s="9" t="s">
        <v>98</v>
      </c>
      <c r="AO201">
        <v>0</v>
      </c>
      <c r="AP201" t="s">
        <v>92</v>
      </c>
      <c r="AQ201" t="s">
        <v>92</v>
      </c>
      <c r="AR201" t="s">
        <v>133</v>
      </c>
      <c r="AS201" t="s">
        <v>131</v>
      </c>
      <c r="AT201" t="s">
        <v>133</v>
      </c>
      <c r="AU201" t="s">
        <v>131</v>
      </c>
      <c r="AV201" t="s">
        <v>131</v>
      </c>
      <c r="AW201" t="s">
        <v>135</v>
      </c>
      <c r="AX201">
        <v>16</v>
      </c>
      <c r="AY201">
        <v>2</v>
      </c>
    </row>
    <row r="202" spans="1:52" x14ac:dyDescent="0.25">
      <c r="A202" s="20"/>
      <c r="B202">
        <v>196</v>
      </c>
      <c r="C202" t="s">
        <v>58</v>
      </c>
      <c r="D202" t="s">
        <v>66</v>
      </c>
      <c r="E202" t="s">
        <v>140</v>
      </c>
      <c r="G202" t="s">
        <v>58</v>
      </c>
      <c r="H202" t="s">
        <v>150</v>
      </c>
      <c r="I202" s="6" t="s">
        <v>76</v>
      </c>
      <c r="L202" s="6" t="s">
        <v>66</v>
      </c>
      <c r="N202" s="6" t="s">
        <v>66</v>
      </c>
      <c r="P202" s="6" t="s">
        <v>58</v>
      </c>
      <c r="R202" s="6" t="s">
        <v>67</v>
      </c>
      <c r="T202">
        <v>0</v>
      </c>
      <c r="U202">
        <v>0</v>
      </c>
      <c r="V202" t="s">
        <v>92</v>
      </c>
      <c r="W202" t="s">
        <v>92</v>
      </c>
      <c r="X202" t="s">
        <v>98</v>
      </c>
      <c r="Y202" t="s">
        <v>92</v>
      </c>
      <c r="Z202" t="s">
        <v>98</v>
      </c>
      <c r="AA202" t="s">
        <v>92</v>
      </c>
      <c r="AC202" t="s">
        <v>98</v>
      </c>
      <c r="AD202" t="s">
        <v>99</v>
      </c>
      <c r="AF202">
        <v>3</v>
      </c>
      <c r="AG202" t="s">
        <v>98</v>
      </c>
      <c r="AH202" s="6" t="s">
        <v>108</v>
      </c>
      <c r="AL202" s="6" t="s">
        <v>108</v>
      </c>
      <c r="AM202" s="9" t="s">
        <v>92</v>
      </c>
      <c r="AO202">
        <v>0</v>
      </c>
      <c r="AP202" t="s">
        <v>92</v>
      </c>
      <c r="AQ202" t="s">
        <v>92</v>
      </c>
      <c r="AR202" t="s">
        <v>133</v>
      </c>
      <c r="AS202" t="s">
        <v>133</v>
      </c>
      <c r="AT202" t="s">
        <v>131</v>
      </c>
      <c r="AU202" t="s">
        <v>131</v>
      </c>
      <c r="AV202" t="s">
        <v>131</v>
      </c>
      <c r="AW202" t="s">
        <v>134</v>
      </c>
      <c r="AX202">
        <v>17</v>
      </c>
      <c r="AY202">
        <v>2</v>
      </c>
    </row>
    <row r="203" spans="1:52" x14ac:dyDescent="0.25">
      <c r="A203" s="20"/>
      <c r="B203">
        <v>197</v>
      </c>
      <c r="C203" t="s">
        <v>58</v>
      </c>
      <c r="D203" t="s">
        <v>66</v>
      </c>
      <c r="E203" t="s">
        <v>140</v>
      </c>
      <c r="F203" t="s">
        <v>137</v>
      </c>
      <c r="G203" t="s">
        <v>58</v>
      </c>
      <c r="H203" t="s">
        <v>150</v>
      </c>
      <c r="J203" s="6" t="s">
        <v>76</v>
      </c>
      <c r="L203" s="6" t="s">
        <v>66</v>
      </c>
      <c r="N203" s="6" t="s">
        <v>66</v>
      </c>
      <c r="P203" s="6" t="s">
        <v>58</v>
      </c>
      <c r="R203" s="6" t="s">
        <v>58</v>
      </c>
      <c r="T203">
        <v>0</v>
      </c>
      <c r="U203">
        <v>0</v>
      </c>
      <c r="V203" t="s">
        <v>99</v>
      </c>
      <c r="W203" t="s">
        <v>92</v>
      </c>
      <c r="X203" t="s">
        <v>97</v>
      </c>
      <c r="Y203" t="s">
        <v>92</v>
      </c>
      <c r="Z203" t="s">
        <v>98</v>
      </c>
      <c r="AA203" t="s">
        <v>92</v>
      </c>
      <c r="AC203" t="s">
        <v>98</v>
      </c>
      <c r="AD203" t="s">
        <v>99</v>
      </c>
      <c r="AF203">
        <v>3</v>
      </c>
      <c r="AG203" t="s">
        <v>98</v>
      </c>
      <c r="AH203" s="6" t="s">
        <v>108</v>
      </c>
      <c r="AM203" s="9" t="s">
        <v>92</v>
      </c>
      <c r="AO203">
        <v>0</v>
      </c>
      <c r="AP203" t="s">
        <v>99</v>
      </c>
      <c r="AQ203" t="s">
        <v>92</v>
      </c>
      <c r="AR203" t="s">
        <v>133</v>
      </c>
      <c r="AS203" t="s">
        <v>133</v>
      </c>
      <c r="AT203" t="s">
        <v>131</v>
      </c>
      <c r="AU203" t="s">
        <v>132</v>
      </c>
      <c r="AV203" t="s">
        <v>131</v>
      </c>
      <c r="AW203" t="s">
        <v>134</v>
      </c>
      <c r="AX203">
        <v>16</v>
      </c>
      <c r="AY203">
        <v>2</v>
      </c>
    </row>
    <row r="204" spans="1:52" x14ac:dyDescent="0.25">
      <c r="A204" s="20"/>
      <c r="B204">
        <v>198</v>
      </c>
      <c r="C204" t="s">
        <v>66</v>
      </c>
      <c r="D204" t="s">
        <v>66</v>
      </c>
      <c r="E204" t="s">
        <v>140</v>
      </c>
      <c r="F204" t="s">
        <v>137</v>
      </c>
      <c r="G204" t="s">
        <v>58</v>
      </c>
      <c r="H204" t="s">
        <v>150</v>
      </c>
      <c r="J204" s="6" t="s">
        <v>76</v>
      </c>
      <c r="L204" s="6" t="s">
        <v>66</v>
      </c>
      <c r="N204" s="6" t="s">
        <v>66</v>
      </c>
      <c r="P204" s="6" t="s">
        <v>58</v>
      </c>
      <c r="R204" s="6" t="s">
        <v>67</v>
      </c>
      <c r="T204">
        <v>0</v>
      </c>
      <c r="U204">
        <v>0</v>
      </c>
      <c r="V204" t="s">
        <v>99</v>
      </c>
      <c r="W204" t="s">
        <v>92</v>
      </c>
      <c r="X204" t="s">
        <v>97</v>
      </c>
      <c r="Y204" t="s">
        <v>92</v>
      </c>
      <c r="Z204" t="s">
        <v>98</v>
      </c>
      <c r="AA204" t="s">
        <v>98</v>
      </c>
      <c r="AC204" t="s">
        <v>98</v>
      </c>
      <c r="AD204" t="s">
        <v>99</v>
      </c>
      <c r="AF204">
        <v>3</v>
      </c>
      <c r="AG204" t="s">
        <v>98</v>
      </c>
      <c r="AH204" s="6" t="s">
        <v>108</v>
      </c>
      <c r="AL204" s="6" t="s">
        <v>108</v>
      </c>
      <c r="AM204" s="9" t="s">
        <v>92</v>
      </c>
      <c r="AO204">
        <v>0</v>
      </c>
      <c r="AP204" t="s">
        <v>99</v>
      </c>
      <c r="AQ204" t="s">
        <v>92</v>
      </c>
      <c r="AR204" t="s">
        <v>133</v>
      </c>
      <c r="AS204" t="s">
        <v>133</v>
      </c>
      <c r="AT204" t="s">
        <v>131</v>
      </c>
      <c r="AU204" t="s">
        <v>132</v>
      </c>
      <c r="AV204" t="s">
        <v>133</v>
      </c>
      <c r="AW204" t="s">
        <v>134</v>
      </c>
      <c r="AX204">
        <v>17</v>
      </c>
      <c r="AY204">
        <v>2</v>
      </c>
    </row>
    <row r="205" spans="1:52" x14ac:dyDescent="0.25">
      <c r="A205" s="20"/>
      <c r="B205">
        <v>199</v>
      </c>
      <c r="C205" t="s">
        <v>58</v>
      </c>
      <c r="D205" t="s">
        <v>58</v>
      </c>
      <c r="E205" t="s">
        <v>137</v>
      </c>
      <c r="F205" t="s">
        <v>163</v>
      </c>
      <c r="G205" t="s">
        <v>58</v>
      </c>
      <c r="H205" t="s">
        <v>150</v>
      </c>
      <c r="J205" s="6" t="s">
        <v>76</v>
      </c>
      <c r="L205" s="6" t="s">
        <v>66</v>
      </c>
      <c r="N205" s="6" t="s">
        <v>66</v>
      </c>
      <c r="P205" s="6" t="s">
        <v>58</v>
      </c>
      <c r="R205" s="6" t="s">
        <v>143</v>
      </c>
      <c r="T205">
        <v>0</v>
      </c>
      <c r="U205">
        <v>0</v>
      </c>
      <c r="V205" t="s">
        <v>92</v>
      </c>
      <c r="W205" t="s">
        <v>99</v>
      </c>
      <c r="X205" t="s">
        <v>97</v>
      </c>
      <c r="Y205" t="s">
        <v>98</v>
      </c>
      <c r="Z205" t="s">
        <v>92</v>
      </c>
      <c r="AA205" t="s">
        <v>98</v>
      </c>
      <c r="AC205" t="s">
        <v>98</v>
      </c>
      <c r="AD205" t="s">
        <v>99</v>
      </c>
      <c r="AF205">
        <v>0</v>
      </c>
      <c r="AG205" t="s">
        <v>98</v>
      </c>
      <c r="AH205" s="6" t="s">
        <v>108</v>
      </c>
      <c r="AM205" s="9" t="s">
        <v>92</v>
      </c>
      <c r="AO205">
        <v>1</v>
      </c>
      <c r="AP205" t="s">
        <v>99</v>
      </c>
      <c r="AQ205" t="s">
        <v>97</v>
      </c>
      <c r="AR205" t="s">
        <v>133</v>
      </c>
      <c r="AS205" t="s">
        <v>131</v>
      </c>
      <c r="AT205" t="s">
        <v>131</v>
      </c>
      <c r="AU205" t="s">
        <v>131</v>
      </c>
      <c r="AV205" t="s">
        <v>131</v>
      </c>
      <c r="AW205" t="s">
        <v>134</v>
      </c>
      <c r="AX205">
        <v>17</v>
      </c>
      <c r="AY205">
        <v>2</v>
      </c>
    </row>
    <row r="206" spans="1:52" x14ac:dyDescent="0.25">
      <c r="A206" s="20"/>
      <c r="B206">
        <v>200</v>
      </c>
      <c r="C206" t="s">
        <v>66</v>
      </c>
      <c r="D206" t="s">
        <v>66</v>
      </c>
      <c r="E206" t="s">
        <v>167</v>
      </c>
      <c r="F206" t="s">
        <v>137</v>
      </c>
      <c r="G206" t="s">
        <v>58</v>
      </c>
      <c r="H206" t="s">
        <v>138</v>
      </c>
      <c r="I206" s="6" t="s">
        <v>76</v>
      </c>
      <c r="J206" s="6" t="s">
        <v>76</v>
      </c>
      <c r="K206" s="6" t="s">
        <v>76</v>
      </c>
      <c r="L206" s="6" t="s">
        <v>66</v>
      </c>
      <c r="N206" s="6" t="s">
        <v>66</v>
      </c>
      <c r="P206" s="6" t="s">
        <v>58</v>
      </c>
      <c r="R206" s="6" t="s">
        <v>67</v>
      </c>
      <c r="T206">
        <v>0</v>
      </c>
      <c r="U206">
        <v>0</v>
      </c>
      <c r="V206" t="s">
        <v>92</v>
      </c>
      <c r="W206" t="s">
        <v>99</v>
      </c>
      <c r="X206" t="s">
        <v>97</v>
      </c>
      <c r="Y206" t="s">
        <v>98</v>
      </c>
      <c r="Z206" t="s">
        <v>92</v>
      </c>
      <c r="AA206" t="s">
        <v>98</v>
      </c>
      <c r="AC206" t="s">
        <v>98</v>
      </c>
      <c r="AD206" t="s">
        <v>99</v>
      </c>
      <c r="AF206">
        <v>0</v>
      </c>
      <c r="AG206" t="s">
        <v>98</v>
      </c>
      <c r="AH206" s="6" t="s">
        <v>108</v>
      </c>
      <c r="AI206" s="6" t="s">
        <v>108</v>
      </c>
      <c r="AL206" s="6" t="s">
        <v>108</v>
      </c>
      <c r="AM206" s="9" t="s">
        <v>92</v>
      </c>
      <c r="AO206">
        <v>1</v>
      </c>
      <c r="AP206" t="s">
        <v>99</v>
      </c>
      <c r="AQ206" t="s">
        <v>98</v>
      </c>
      <c r="AR206" t="s">
        <v>131</v>
      </c>
      <c r="AS206" t="s">
        <v>131</v>
      </c>
      <c r="AT206" t="s">
        <v>131</v>
      </c>
      <c r="AU206" t="s">
        <v>132</v>
      </c>
      <c r="AV206" t="s">
        <v>131</v>
      </c>
      <c r="AW206" t="s">
        <v>135</v>
      </c>
      <c r="AX206">
        <v>17</v>
      </c>
      <c r="AY206">
        <v>2</v>
      </c>
    </row>
    <row r="207" spans="1:52" x14ac:dyDescent="0.25">
      <c r="A207" s="20"/>
      <c r="B207">
        <v>201</v>
      </c>
      <c r="C207" t="s">
        <v>58</v>
      </c>
      <c r="D207" t="s">
        <v>66</v>
      </c>
      <c r="E207" t="s">
        <v>220</v>
      </c>
      <c r="F207" t="s">
        <v>137</v>
      </c>
      <c r="G207" t="s">
        <v>58</v>
      </c>
      <c r="H207" t="s">
        <v>144</v>
      </c>
      <c r="I207" s="6" t="s">
        <v>76</v>
      </c>
      <c r="J207" s="6" t="s">
        <v>76</v>
      </c>
      <c r="L207" s="6" t="s">
        <v>66</v>
      </c>
      <c r="N207" s="6" t="s">
        <v>66</v>
      </c>
      <c r="P207" s="6" t="s">
        <v>58</v>
      </c>
      <c r="R207" s="6" t="s">
        <v>67</v>
      </c>
      <c r="T207">
        <v>0</v>
      </c>
      <c r="U207">
        <v>0</v>
      </c>
      <c r="V207" t="s">
        <v>92</v>
      </c>
      <c r="W207" t="s">
        <v>92</v>
      </c>
      <c r="X207" t="s">
        <v>97</v>
      </c>
      <c r="Y207" t="s">
        <v>98</v>
      </c>
      <c r="Z207" t="s">
        <v>92</v>
      </c>
      <c r="AA207" t="s">
        <v>98</v>
      </c>
      <c r="AC207" t="s">
        <v>98</v>
      </c>
      <c r="AD207" t="s">
        <v>99</v>
      </c>
      <c r="AF207">
        <v>3</v>
      </c>
      <c r="AG207" t="s">
        <v>98</v>
      </c>
      <c r="AH207" s="6" t="s">
        <v>108</v>
      </c>
      <c r="AM207" s="9" t="s">
        <v>92</v>
      </c>
      <c r="AO207">
        <v>1</v>
      </c>
      <c r="AP207" t="s">
        <v>99</v>
      </c>
      <c r="AQ207" t="s">
        <v>92</v>
      </c>
      <c r="AR207" t="s">
        <v>131</v>
      </c>
      <c r="AS207" t="s">
        <v>131</v>
      </c>
      <c r="AT207" t="s">
        <v>131</v>
      </c>
      <c r="AU207" t="s">
        <v>132</v>
      </c>
      <c r="AV207" t="s">
        <v>131</v>
      </c>
      <c r="AW207" t="s">
        <v>135</v>
      </c>
      <c r="AX207">
        <v>17</v>
      </c>
      <c r="AY207">
        <v>2</v>
      </c>
    </row>
  </sheetData>
  <mergeCells count="6">
    <mergeCell ref="A3:A49"/>
    <mergeCell ref="A51:A93"/>
    <mergeCell ref="A138:A185"/>
    <mergeCell ref="A187:A194"/>
    <mergeCell ref="A195:A207"/>
    <mergeCell ref="A95:A136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202"/>
  <sheetViews>
    <sheetView tabSelected="1" zoomScale="70" zoomScaleNormal="70" workbookViewId="0">
      <selection activeCell="P8" sqref="P8"/>
    </sheetView>
  </sheetViews>
  <sheetFormatPr defaultRowHeight="15" x14ac:dyDescent="0.25"/>
  <cols>
    <col min="1" max="1" width="22.5703125" customWidth="1"/>
    <col min="8" max="8" width="14.28515625" bestFit="1" customWidth="1"/>
    <col min="9" max="10" width="6.42578125" style="6" bestFit="1" customWidth="1"/>
    <col min="11" max="11" width="6.28515625" style="6" bestFit="1" customWidth="1"/>
    <col min="35" max="36" width="7.42578125" style="6" hidden="1" customWidth="1"/>
    <col min="37" max="37" width="7.28515625" style="6" hidden="1" customWidth="1"/>
    <col min="38" max="38" width="7.7109375" style="6" hidden="1" customWidth="1"/>
    <col min="39" max="39" width="7.28515625" style="6" hidden="1" customWidth="1"/>
    <col min="40" max="40" width="8.85546875" style="16"/>
    <col min="46" max="50" width="0" hidden="1" customWidth="1"/>
    <col min="51" max="51" width="13" customWidth="1"/>
  </cols>
  <sheetData>
    <row r="1" spans="1:54" x14ac:dyDescent="0.25">
      <c r="A1" t="s">
        <v>226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62</v>
      </c>
      <c r="I1" s="6" t="s">
        <v>177</v>
      </c>
      <c r="J1" s="6" t="s">
        <v>178</v>
      </c>
      <c r="K1" s="6" t="s">
        <v>179</v>
      </c>
      <c r="L1" t="s">
        <v>7</v>
      </c>
      <c r="M1" t="s">
        <v>60</v>
      </c>
      <c r="N1" t="s">
        <v>8</v>
      </c>
      <c r="O1" t="s">
        <v>61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>
        <v>26</v>
      </c>
      <c r="AI1" s="6" t="s">
        <v>180</v>
      </c>
      <c r="AJ1" s="6" t="s">
        <v>181</v>
      </c>
      <c r="AK1" s="6" t="s">
        <v>182</v>
      </c>
      <c r="AL1" s="6" t="s">
        <v>183</v>
      </c>
      <c r="AM1" s="6" t="s">
        <v>184</v>
      </c>
      <c r="AN1" s="16" t="s">
        <v>48</v>
      </c>
      <c r="AO1" t="s">
        <v>49</v>
      </c>
      <c r="AP1" t="s">
        <v>50</v>
      </c>
      <c r="AQ1" t="s">
        <v>51</v>
      </c>
      <c r="AR1" t="s">
        <v>52</v>
      </c>
      <c r="AS1">
        <v>32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225</v>
      </c>
      <c r="AZ1" t="s">
        <v>94</v>
      </c>
      <c r="BA1" t="s">
        <v>95</v>
      </c>
      <c r="BB1" t="s">
        <v>96</v>
      </c>
    </row>
    <row r="2" spans="1:54" x14ac:dyDescent="0.25">
      <c r="A2" t="s">
        <v>127</v>
      </c>
      <c r="B2">
        <v>1</v>
      </c>
      <c r="C2" t="s">
        <v>58</v>
      </c>
      <c r="D2" t="s">
        <v>58</v>
      </c>
      <c r="E2" t="s">
        <v>137</v>
      </c>
      <c r="F2" t="s">
        <v>59</v>
      </c>
      <c r="G2" t="s">
        <v>58</v>
      </c>
      <c r="H2" t="s">
        <v>63</v>
      </c>
      <c r="I2" s="6" t="s">
        <v>108</v>
      </c>
      <c r="L2" t="s">
        <v>58</v>
      </c>
      <c r="M2" t="s">
        <v>64</v>
      </c>
      <c r="N2" t="s">
        <v>58</v>
      </c>
      <c r="O2" t="s">
        <v>65</v>
      </c>
      <c r="P2" t="s">
        <v>66</v>
      </c>
      <c r="R2" t="s">
        <v>58</v>
      </c>
      <c r="S2">
        <v>5</v>
      </c>
      <c r="T2">
        <v>2</v>
      </c>
      <c r="U2">
        <v>2</v>
      </c>
      <c r="V2">
        <v>1</v>
      </c>
      <c r="W2">
        <v>0</v>
      </c>
      <c r="X2">
        <v>1</v>
      </c>
      <c r="Y2">
        <v>1</v>
      </c>
      <c r="Z2">
        <v>1</v>
      </c>
      <c r="AA2">
        <v>1</v>
      </c>
      <c r="AB2">
        <v>3</v>
      </c>
      <c r="AC2">
        <v>1</v>
      </c>
      <c r="AD2">
        <v>1</v>
      </c>
      <c r="AE2">
        <v>4</v>
      </c>
      <c r="AF2">
        <v>3</v>
      </c>
      <c r="AG2">
        <v>0</v>
      </c>
      <c r="AH2">
        <v>0</v>
      </c>
      <c r="AM2" s="6" t="s">
        <v>108</v>
      </c>
      <c r="AN2" s="16">
        <v>0</v>
      </c>
      <c r="AO2">
        <f>COUNTIF(Z2,"x")+COUNTIF(AD2,"x")+COUNTIF(AF2,"x")+COUNTIF(AJ2,"x")+COUNTIF(AM2,"x")+COUNTIF(AN2,"x")</f>
        <v>1</v>
      </c>
      <c r="AP2">
        <v>1</v>
      </c>
      <c r="AQ2">
        <v>1</v>
      </c>
      <c r="AR2">
        <v>1</v>
      </c>
      <c r="AS2">
        <v>3</v>
      </c>
      <c r="AT2">
        <v>1</v>
      </c>
      <c r="AU2">
        <v>1</v>
      </c>
      <c r="AV2">
        <v>0</v>
      </c>
      <c r="AW2">
        <v>1</v>
      </c>
      <c r="AX2">
        <v>0</v>
      </c>
      <c r="AY2">
        <f>SUM(S2:AS2)</f>
        <v>33</v>
      </c>
      <c r="AZ2" t="s">
        <v>135</v>
      </c>
      <c r="BA2">
        <v>16</v>
      </c>
      <c r="BB2">
        <v>1</v>
      </c>
    </row>
    <row r="3" spans="1:54" ht="15" customHeight="1" x14ac:dyDescent="0.25">
      <c r="A3" t="s">
        <v>127</v>
      </c>
      <c r="B3">
        <v>2</v>
      </c>
      <c r="C3" t="s">
        <v>58</v>
      </c>
      <c r="D3" t="s">
        <v>58</v>
      </c>
      <c r="E3" t="s">
        <v>137</v>
      </c>
      <c r="F3" t="s">
        <v>128</v>
      </c>
      <c r="G3" t="s">
        <v>58</v>
      </c>
      <c r="H3" t="s">
        <v>63</v>
      </c>
      <c r="J3" s="6" t="s">
        <v>108</v>
      </c>
      <c r="L3" t="s">
        <v>66</v>
      </c>
      <c r="M3" t="s">
        <v>137</v>
      </c>
      <c r="N3" t="s">
        <v>58</v>
      </c>
      <c r="O3" t="s">
        <v>129</v>
      </c>
      <c r="P3" t="s">
        <v>58</v>
      </c>
      <c r="R3" t="s">
        <v>58</v>
      </c>
      <c r="S3">
        <v>0</v>
      </c>
      <c r="T3">
        <v>2</v>
      </c>
      <c r="U3">
        <v>1</v>
      </c>
      <c r="V3">
        <v>1</v>
      </c>
      <c r="W3">
        <v>1</v>
      </c>
      <c r="X3">
        <v>1</v>
      </c>
      <c r="Y3">
        <v>0</v>
      </c>
      <c r="Z3">
        <v>1</v>
      </c>
      <c r="AA3">
        <v>0</v>
      </c>
      <c r="AB3">
        <v>4</v>
      </c>
      <c r="AC3">
        <v>1</v>
      </c>
      <c r="AD3">
        <v>1</v>
      </c>
      <c r="AE3">
        <v>3</v>
      </c>
      <c r="AF3">
        <v>0</v>
      </c>
      <c r="AG3">
        <v>0</v>
      </c>
      <c r="AH3">
        <v>0</v>
      </c>
      <c r="AJ3" s="6" t="s">
        <v>108</v>
      </c>
      <c r="AM3" s="6" t="s">
        <v>108</v>
      </c>
      <c r="AN3" s="16">
        <v>1</v>
      </c>
      <c r="AO3">
        <f t="shared" ref="AO3:AO66" si="0">COUNTIF(Z3,"x")+COUNTIF(AD3,"x")+COUNTIF(AF3,"x")+COUNTIF(AJ3,"x")+COUNTIF(AM3,"x")+COUNTIF(AN3,"x")</f>
        <v>2</v>
      </c>
      <c r="AP3">
        <v>0</v>
      </c>
      <c r="AQ3">
        <v>1</v>
      </c>
      <c r="AR3">
        <v>0</v>
      </c>
      <c r="AS3">
        <v>2</v>
      </c>
      <c r="AT3">
        <v>1</v>
      </c>
      <c r="AU3">
        <v>0</v>
      </c>
      <c r="AV3">
        <v>0</v>
      </c>
      <c r="AW3">
        <v>1</v>
      </c>
      <c r="AX3">
        <v>0</v>
      </c>
      <c r="AY3">
        <f t="shared" ref="AY3:AY66" si="1">SUM(S3:AS3)</f>
        <v>22</v>
      </c>
      <c r="AZ3" t="s">
        <v>134</v>
      </c>
      <c r="BA3">
        <v>16</v>
      </c>
      <c r="BB3">
        <v>1</v>
      </c>
    </row>
    <row r="4" spans="1:54" x14ac:dyDescent="0.25">
      <c r="A4" t="s">
        <v>127</v>
      </c>
      <c r="B4">
        <v>3</v>
      </c>
      <c r="C4" t="s">
        <v>58</v>
      </c>
      <c r="D4" t="s">
        <v>66</v>
      </c>
      <c r="E4" t="s">
        <v>136</v>
      </c>
      <c r="F4" t="s">
        <v>137</v>
      </c>
      <c r="G4" t="s">
        <v>58</v>
      </c>
      <c r="H4" t="s">
        <v>138</v>
      </c>
      <c r="J4" s="6" t="s">
        <v>108</v>
      </c>
      <c r="L4" t="s">
        <v>66</v>
      </c>
      <c r="M4" t="s">
        <v>137</v>
      </c>
      <c r="N4" t="s">
        <v>58</v>
      </c>
      <c r="O4" t="s">
        <v>129</v>
      </c>
      <c r="P4" t="s">
        <v>58</v>
      </c>
      <c r="R4" t="s">
        <v>58</v>
      </c>
      <c r="S4">
        <v>13</v>
      </c>
      <c r="T4">
        <v>2</v>
      </c>
      <c r="U4">
        <v>2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3</v>
      </c>
      <c r="AC4">
        <v>1</v>
      </c>
      <c r="AD4">
        <v>1</v>
      </c>
      <c r="AE4">
        <v>3</v>
      </c>
      <c r="AF4">
        <v>0</v>
      </c>
      <c r="AG4">
        <v>0</v>
      </c>
      <c r="AH4">
        <v>0</v>
      </c>
      <c r="AM4" s="6" t="s">
        <v>108</v>
      </c>
      <c r="AN4" s="16">
        <v>1</v>
      </c>
      <c r="AO4">
        <f t="shared" si="0"/>
        <v>1</v>
      </c>
      <c r="AP4">
        <v>1</v>
      </c>
      <c r="AQ4">
        <v>1</v>
      </c>
      <c r="AR4">
        <v>1</v>
      </c>
      <c r="AS4">
        <v>3</v>
      </c>
      <c r="AT4">
        <v>1</v>
      </c>
      <c r="AU4">
        <v>1</v>
      </c>
      <c r="AV4">
        <v>1</v>
      </c>
      <c r="AW4">
        <v>0</v>
      </c>
      <c r="AX4">
        <v>0</v>
      </c>
      <c r="AY4">
        <f t="shared" si="1"/>
        <v>39</v>
      </c>
      <c r="AZ4" t="s">
        <v>135</v>
      </c>
      <c r="BA4">
        <v>16</v>
      </c>
      <c r="BB4">
        <v>1</v>
      </c>
    </row>
    <row r="5" spans="1:54" x14ac:dyDescent="0.25">
      <c r="A5" t="s">
        <v>127</v>
      </c>
      <c r="B5">
        <v>4</v>
      </c>
      <c r="C5" t="s">
        <v>58</v>
      </c>
      <c r="D5" t="s">
        <v>66</v>
      </c>
      <c r="E5" t="s">
        <v>137</v>
      </c>
      <c r="F5" t="s">
        <v>137</v>
      </c>
      <c r="G5" t="s">
        <v>58</v>
      </c>
      <c r="H5" t="s">
        <v>137</v>
      </c>
      <c r="I5" s="6" t="s">
        <v>108</v>
      </c>
      <c r="L5" t="s">
        <v>58</v>
      </c>
      <c r="M5" t="s">
        <v>137</v>
      </c>
      <c r="N5" t="s">
        <v>137</v>
      </c>
      <c r="O5" t="s">
        <v>137</v>
      </c>
      <c r="P5" t="s">
        <v>66</v>
      </c>
      <c r="R5" t="s">
        <v>58</v>
      </c>
      <c r="S5">
        <v>0</v>
      </c>
      <c r="T5">
        <v>2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6</v>
      </c>
      <c r="AC5">
        <v>1</v>
      </c>
      <c r="AD5">
        <v>1</v>
      </c>
      <c r="AE5">
        <v>3</v>
      </c>
      <c r="AF5">
        <v>0</v>
      </c>
      <c r="AG5">
        <v>0</v>
      </c>
      <c r="AH5">
        <v>1</v>
      </c>
      <c r="AI5" s="6" t="s">
        <v>108</v>
      </c>
      <c r="AJ5" s="6" t="s">
        <v>108</v>
      </c>
      <c r="AM5" s="6" t="s">
        <v>108</v>
      </c>
      <c r="AN5" s="16">
        <v>1</v>
      </c>
      <c r="AO5">
        <f t="shared" si="0"/>
        <v>2</v>
      </c>
      <c r="AP5">
        <v>0</v>
      </c>
      <c r="AQ5">
        <v>1</v>
      </c>
      <c r="AR5">
        <v>1</v>
      </c>
      <c r="AS5">
        <v>3</v>
      </c>
      <c r="AT5">
        <v>0</v>
      </c>
      <c r="AU5">
        <v>1</v>
      </c>
      <c r="AV5">
        <v>1</v>
      </c>
      <c r="AW5">
        <v>1</v>
      </c>
      <c r="AX5">
        <v>0</v>
      </c>
      <c r="AY5">
        <f t="shared" si="1"/>
        <v>29</v>
      </c>
      <c r="AZ5" t="s">
        <v>134</v>
      </c>
      <c r="BA5">
        <v>17</v>
      </c>
      <c r="BB5">
        <v>1</v>
      </c>
    </row>
    <row r="6" spans="1:54" x14ac:dyDescent="0.25">
      <c r="A6" t="s">
        <v>127</v>
      </c>
      <c r="B6">
        <v>5</v>
      </c>
      <c r="C6" t="s">
        <v>58</v>
      </c>
      <c r="D6" t="s">
        <v>58</v>
      </c>
      <c r="E6" t="s">
        <v>137</v>
      </c>
      <c r="F6" t="s">
        <v>139</v>
      </c>
      <c r="G6" t="s">
        <v>58</v>
      </c>
      <c r="H6" t="s">
        <v>137</v>
      </c>
      <c r="J6" s="6" t="s">
        <v>108</v>
      </c>
      <c r="K6" s="6" t="s">
        <v>108</v>
      </c>
      <c r="L6" t="s">
        <v>58</v>
      </c>
      <c r="M6" t="s">
        <v>65</v>
      </c>
      <c r="N6" t="s">
        <v>58</v>
      </c>
      <c r="O6" t="s">
        <v>129</v>
      </c>
      <c r="P6" t="s">
        <v>58</v>
      </c>
      <c r="R6" t="s">
        <v>58</v>
      </c>
      <c r="S6">
        <v>4</v>
      </c>
      <c r="T6">
        <v>2</v>
      </c>
      <c r="U6">
        <v>2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3</v>
      </c>
      <c r="AC6">
        <v>0</v>
      </c>
      <c r="AD6">
        <v>1</v>
      </c>
      <c r="AE6">
        <v>1</v>
      </c>
      <c r="AF6">
        <v>0</v>
      </c>
      <c r="AG6">
        <v>1</v>
      </c>
      <c r="AH6">
        <v>0</v>
      </c>
      <c r="AI6" s="6" t="s">
        <v>108</v>
      </c>
      <c r="AJ6" s="6" t="s">
        <v>108</v>
      </c>
      <c r="AK6" s="6" t="s">
        <v>108</v>
      </c>
      <c r="AN6" s="16">
        <v>1</v>
      </c>
      <c r="AO6">
        <f t="shared" si="0"/>
        <v>1</v>
      </c>
      <c r="AP6">
        <v>0</v>
      </c>
      <c r="AQ6">
        <v>0</v>
      </c>
      <c r="AR6">
        <v>0</v>
      </c>
      <c r="AS6">
        <v>4</v>
      </c>
      <c r="AT6">
        <v>1</v>
      </c>
      <c r="AU6">
        <v>1</v>
      </c>
      <c r="AV6">
        <v>0</v>
      </c>
      <c r="AW6">
        <v>1</v>
      </c>
      <c r="AX6">
        <v>1</v>
      </c>
      <c r="AY6">
        <f t="shared" si="1"/>
        <v>25</v>
      </c>
      <c r="AZ6" t="s">
        <v>134</v>
      </c>
      <c r="BA6">
        <v>16</v>
      </c>
      <c r="BB6">
        <v>1</v>
      </c>
    </row>
    <row r="7" spans="1:54" x14ac:dyDescent="0.25">
      <c r="A7" t="s">
        <v>127</v>
      </c>
      <c r="B7">
        <v>6</v>
      </c>
      <c r="C7" t="s">
        <v>58</v>
      </c>
      <c r="D7" t="s">
        <v>66</v>
      </c>
      <c r="E7" t="s">
        <v>140</v>
      </c>
      <c r="F7" t="s">
        <v>137</v>
      </c>
      <c r="G7" t="s">
        <v>58</v>
      </c>
      <c r="H7" t="s">
        <v>138</v>
      </c>
      <c r="J7" s="6" t="s">
        <v>108</v>
      </c>
      <c r="L7" t="s">
        <v>66</v>
      </c>
      <c r="M7" t="s">
        <v>137</v>
      </c>
      <c r="N7" t="s">
        <v>58</v>
      </c>
      <c r="O7" t="s">
        <v>129</v>
      </c>
      <c r="P7" t="s">
        <v>58</v>
      </c>
      <c r="R7" t="s">
        <v>58</v>
      </c>
      <c r="S7">
        <v>8</v>
      </c>
      <c r="T7">
        <v>2</v>
      </c>
      <c r="U7">
        <v>2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7</v>
      </c>
      <c r="AC7">
        <v>1</v>
      </c>
      <c r="AD7">
        <v>1</v>
      </c>
      <c r="AE7">
        <v>2</v>
      </c>
      <c r="AF7">
        <v>0</v>
      </c>
      <c r="AG7">
        <v>1</v>
      </c>
      <c r="AH7">
        <v>0</v>
      </c>
      <c r="AI7" s="6" t="s">
        <v>108</v>
      </c>
      <c r="AN7" s="16">
        <v>1</v>
      </c>
      <c r="AO7">
        <f t="shared" si="0"/>
        <v>0</v>
      </c>
      <c r="AP7">
        <v>1</v>
      </c>
      <c r="AQ7">
        <v>1</v>
      </c>
      <c r="AR7">
        <v>1</v>
      </c>
      <c r="AS7">
        <v>5</v>
      </c>
      <c r="AT7">
        <v>1</v>
      </c>
      <c r="AU7">
        <v>1</v>
      </c>
      <c r="AV7">
        <v>1</v>
      </c>
      <c r="AW7">
        <v>1</v>
      </c>
      <c r="AX7">
        <v>1</v>
      </c>
      <c r="AY7">
        <f t="shared" si="1"/>
        <v>39</v>
      </c>
      <c r="AZ7" t="s">
        <v>134</v>
      </c>
      <c r="BA7">
        <v>16</v>
      </c>
      <c r="BB7">
        <v>1</v>
      </c>
    </row>
    <row r="8" spans="1:54" x14ac:dyDescent="0.25">
      <c r="A8" t="s">
        <v>127</v>
      </c>
      <c r="B8">
        <v>7</v>
      </c>
      <c r="C8" t="s">
        <v>58</v>
      </c>
      <c r="D8" t="s">
        <v>58</v>
      </c>
      <c r="E8" t="s">
        <v>137</v>
      </c>
      <c r="F8" t="s">
        <v>141</v>
      </c>
      <c r="G8" t="s">
        <v>58</v>
      </c>
      <c r="H8" t="s">
        <v>63</v>
      </c>
      <c r="J8" s="6" t="s">
        <v>108</v>
      </c>
      <c r="L8" t="s">
        <v>66</v>
      </c>
      <c r="M8" t="s">
        <v>137</v>
      </c>
      <c r="N8" t="s">
        <v>66</v>
      </c>
      <c r="O8" t="s">
        <v>137</v>
      </c>
      <c r="P8" t="s">
        <v>58</v>
      </c>
      <c r="R8" t="s">
        <v>67</v>
      </c>
      <c r="S8">
        <v>2</v>
      </c>
      <c r="T8">
        <v>1</v>
      </c>
      <c r="U8">
        <v>1</v>
      </c>
      <c r="V8">
        <v>1</v>
      </c>
      <c r="W8">
        <v>0</v>
      </c>
      <c r="X8">
        <v>1</v>
      </c>
      <c r="Y8">
        <v>1</v>
      </c>
      <c r="Z8">
        <v>0</v>
      </c>
      <c r="AA8">
        <v>0</v>
      </c>
      <c r="AB8">
        <v>4</v>
      </c>
      <c r="AC8">
        <v>1</v>
      </c>
      <c r="AD8">
        <v>1</v>
      </c>
      <c r="AE8">
        <v>3</v>
      </c>
      <c r="AF8">
        <v>0</v>
      </c>
      <c r="AG8">
        <v>1</v>
      </c>
      <c r="AH8">
        <v>0</v>
      </c>
      <c r="AI8" s="6" t="s">
        <v>108</v>
      </c>
      <c r="AK8" s="6" t="s">
        <v>108</v>
      </c>
      <c r="AN8" s="16">
        <v>1</v>
      </c>
      <c r="AO8">
        <f t="shared" si="0"/>
        <v>0</v>
      </c>
      <c r="AP8">
        <v>0</v>
      </c>
      <c r="AQ8">
        <v>1</v>
      </c>
      <c r="AR8">
        <v>0</v>
      </c>
      <c r="AS8">
        <v>1</v>
      </c>
      <c r="AT8">
        <v>1</v>
      </c>
      <c r="AU8">
        <v>0</v>
      </c>
      <c r="AV8">
        <v>0</v>
      </c>
      <c r="AW8">
        <v>0</v>
      </c>
      <c r="AX8">
        <v>0</v>
      </c>
      <c r="AY8">
        <f t="shared" si="1"/>
        <v>20</v>
      </c>
      <c r="AZ8" t="s">
        <v>134</v>
      </c>
      <c r="BA8">
        <v>16</v>
      </c>
      <c r="BB8">
        <v>1</v>
      </c>
    </row>
    <row r="9" spans="1:54" x14ac:dyDescent="0.25">
      <c r="A9" t="s">
        <v>127</v>
      </c>
      <c r="B9">
        <v>8</v>
      </c>
      <c r="C9" t="s">
        <v>58</v>
      </c>
      <c r="D9" t="s">
        <v>58</v>
      </c>
      <c r="E9" t="s">
        <v>137</v>
      </c>
      <c r="F9" t="s">
        <v>142</v>
      </c>
      <c r="G9" t="s">
        <v>58</v>
      </c>
      <c r="H9" t="s">
        <v>63</v>
      </c>
      <c r="J9" s="6" t="s">
        <v>108</v>
      </c>
      <c r="L9" t="s">
        <v>58</v>
      </c>
      <c r="M9" t="s">
        <v>137</v>
      </c>
      <c r="N9" t="s">
        <v>58</v>
      </c>
      <c r="O9" t="s">
        <v>65</v>
      </c>
      <c r="P9" t="s">
        <v>66</v>
      </c>
      <c r="R9" t="s">
        <v>67</v>
      </c>
      <c r="S9">
        <v>1</v>
      </c>
      <c r="T9">
        <v>2</v>
      </c>
      <c r="U9">
        <v>2</v>
      </c>
      <c r="V9">
        <v>1</v>
      </c>
      <c r="W9">
        <v>0</v>
      </c>
      <c r="X9">
        <v>1</v>
      </c>
      <c r="Y9">
        <v>1</v>
      </c>
      <c r="Z9">
        <v>1</v>
      </c>
      <c r="AA9">
        <v>1</v>
      </c>
      <c r="AB9">
        <v>3</v>
      </c>
      <c r="AC9">
        <v>1</v>
      </c>
      <c r="AD9">
        <v>0</v>
      </c>
      <c r="AE9">
        <v>1</v>
      </c>
      <c r="AF9">
        <v>0</v>
      </c>
      <c r="AG9">
        <v>0</v>
      </c>
      <c r="AH9">
        <v>0</v>
      </c>
      <c r="AM9" s="6" t="s">
        <v>108</v>
      </c>
      <c r="AN9" s="16">
        <v>0</v>
      </c>
      <c r="AO9">
        <f t="shared" si="0"/>
        <v>1</v>
      </c>
      <c r="AP9">
        <v>1</v>
      </c>
      <c r="AQ9">
        <v>1</v>
      </c>
      <c r="AR9">
        <v>1</v>
      </c>
      <c r="AS9">
        <v>1</v>
      </c>
      <c r="AT9">
        <v>0</v>
      </c>
      <c r="AU9">
        <v>1</v>
      </c>
      <c r="AV9">
        <v>0</v>
      </c>
      <c r="AW9">
        <v>0</v>
      </c>
      <c r="AX9">
        <v>0</v>
      </c>
      <c r="AY9">
        <f t="shared" si="1"/>
        <v>20</v>
      </c>
      <c r="AZ9" t="s">
        <v>134</v>
      </c>
      <c r="BA9">
        <v>16</v>
      </c>
      <c r="BB9">
        <v>1</v>
      </c>
    </row>
    <row r="10" spans="1:54" x14ac:dyDescent="0.25">
      <c r="A10" t="s">
        <v>127</v>
      </c>
      <c r="B10">
        <v>9</v>
      </c>
      <c r="C10" t="s">
        <v>58</v>
      </c>
      <c r="D10" t="s">
        <v>66</v>
      </c>
      <c r="E10" t="s">
        <v>140</v>
      </c>
      <c r="F10" t="s">
        <v>137</v>
      </c>
      <c r="G10" t="s">
        <v>66</v>
      </c>
      <c r="H10" t="s">
        <v>137</v>
      </c>
      <c r="I10" s="6" t="s">
        <v>137</v>
      </c>
      <c r="J10" s="6" t="s">
        <v>137</v>
      </c>
      <c r="K10" s="6" t="s">
        <v>137</v>
      </c>
      <c r="L10" t="s">
        <v>66</v>
      </c>
      <c r="M10" t="s">
        <v>137</v>
      </c>
      <c r="N10" t="s">
        <v>66</v>
      </c>
      <c r="O10" t="s">
        <v>137</v>
      </c>
      <c r="P10" t="s">
        <v>58</v>
      </c>
      <c r="R10" t="s">
        <v>67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1</v>
      </c>
      <c r="Z10">
        <v>0</v>
      </c>
      <c r="AA10">
        <v>1</v>
      </c>
      <c r="AB10">
        <v>5</v>
      </c>
      <c r="AC10">
        <v>1</v>
      </c>
      <c r="AD10">
        <v>1</v>
      </c>
      <c r="AE10">
        <v>3</v>
      </c>
      <c r="AF10">
        <v>0</v>
      </c>
      <c r="AG10">
        <v>0</v>
      </c>
      <c r="AH10">
        <v>0</v>
      </c>
      <c r="AL10" s="6" t="s">
        <v>108</v>
      </c>
      <c r="AN10" s="16">
        <v>1</v>
      </c>
      <c r="AO10">
        <f t="shared" si="0"/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f t="shared" si="1"/>
        <v>15</v>
      </c>
      <c r="AZ10" t="s">
        <v>135</v>
      </c>
      <c r="BA10">
        <v>17</v>
      </c>
      <c r="BB10">
        <v>1</v>
      </c>
    </row>
    <row r="11" spans="1:54" x14ac:dyDescent="0.25">
      <c r="A11" t="s">
        <v>127</v>
      </c>
      <c r="B11">
        <v>10</v>
      </c>
      <c r="C11" t="s">
        <v>66</v>
      </c>
      <c r="D11" t="s">
        <v>66</v>
      </c>
      <c r="E11" t="s">
        <v>140</v>
      </c>
      <c r="F11" t="s">
        <v>137</v>
      </c>
      <c r="G11" t="s">
        <v>66</v>
      </c>
      <c r="H11" t="s">
        <v>137</v>
      </c>
      <c r="I11" s="6" t="s">
        <v>137</v>
      </c>
      <c r="J11" s="6" t="s">
        <v>137</v>
      </c>
      <c r="K11" s="6" t="s">
        <v>137</v>
      </c>
      <c r="L11" t="s">
        <v>66</v>
      </c>
      <c r="M11" t="s">
        <v>137</v>
      </c>
      <c r="N11" t="s">
        <v>58</v>
      </c>
      <c r="O11" t="s">
        <v>129</v>
      </c>
      <c r="P11" t="s">
        <v>58</v>
      </c>
      <c r="R11" t="s">
        <v>143</v>
      </c>
      <c r="S11">
        <v>0</v>
      </c>
      <c r="T11">
        <v>1</v>
      </c>
      <c r="U11">
        <v>1</v>
      </c>
      <c r="V11">
        <v>1</v>
      </c>
      <c r="W11">
        <v>0</v>
      </c>
      <c r="X11">
        <v>1</v>
      </c>
      <c r="Y11">
        <v>1</v>
      </c>
      <c r="Z11">
        <v>1</v>
      </c>
      <c r="AA11">
        <v>1</v>
      </c>
      <c r="AB11">
        <v>4</v>
      </c>
      <c r="AC11">
        <v>1</v>
      </c>
      <c r="AD11">
        <v>1</v>
      </c>
      <c r="AE11">
        <v>1</v>
      </c>
      <c r="AF11">
        <v>0</v>
      </c>
      <c r="AG11">
        <v>1</v>
      </c>
      <c r="AH11">
        <v>0</v>
      </c>
      <c r="AI11" s="6" t="s">
        <v>108</v>
      </c>
      <c r="AN11" s="16">
        <v>1</v>
      </c>
      <c r="AO11">
        <f t="shared" si="0"/>
        <v>0</v>
      </c>
      <c r="AP11">
        <v>0</v>
      </c>
      <c r="AQ11">
        <v>0</v>
      </c>
      <c r="AR11">
        <v>0</v>
      </c>
      <c r="AS11">
        <v>2</v>
      </c>
      <c r="AT11">
        <v>1</v>
      </c>
      <c r="AU11">
        <v>0</v>
      </c>
      <c r="AV11">
        <v>0</v>
      </c>
      <c r="AW11">
        <v>1</v>
      </c>
      <c r="AX11">
        <v>0</v>
      </c>
      <c r="AY11">
        <f t="shared" si="1"/>
        <v>18</v>
      </c>
      <c r="AZ11" t="s">
        <v>134</v>
      </c>
      <c r="BA11">
        <v>16</v>
      </c>
      <c r="BB11">
        <v>1</v>
      </c>
    </row>
    <row r="12" spans="1:54" x14ac:dyDescent="0.25">
      <c r="A12" t="s">
        <v>127</v>
      </c>
      <c r="B12">
        <v>11</v>
      </c>
      <c r="C12" t="s">
        <v>58</v>
      </c>
      <c r="D12" t="s">
        <v>66</v>
      </c>
      <c r="E12" t="s">
        <v>136</v>
      </c>
      <c r="F12" t="s">
        <v>137</v>
      </c>
      <c r="G12" t="s">
        <v>58</v>
      </c>
      <c r="H12" t="s">
        <v>144</v>
      </c>
      <c r="I12" s="6" t="s">
        <v>108</v>
      </c>
      <c r="L12" t="s">
        <v>66</v>
      </c>
      <c r="M12" t="s">
        <v>137</v>
      </c>
      <c r="N12" t="s">
        <v>58</v>
      </c>
      <c r="O12" t="s">
        <v>129</v>
      </c>
      <c r="P12" t="s">
        <v>58</v>
      </c>
      <c r="R12" t="s">
        <v>143</v>
      </c>
      <c r="S12">
        <v>1</v>
      </c>
      <c r="T12">
        <v>2</v>
      </c>
      <c r="U12">
        <v>2</v>
      </c>
      <c r="V12">
        <v>1</v>
      </c>
      <c r="W12">
        <v>0</v>
      </c>
      <c r="X12">
        <v>1</v>
      </c>
      <c r="Y12">
        <v>1</v>
      </c>
      <c r="Z12">
        <v>1</v>
      </c>
      <c r="AA12">
        <v>1</v>
      </c>
      <c r="AB12">
        <v>6</v>
      </c>
      <c r="AC12">
        <v>1</v>
      </c>
      <c r="AD12">
        <v>1</v>
      </c>
      <c r="AE12">
        <v>2</v>
      </c>
      <c r="AF12">
        <v>2</v>
      </c>
      <c r="AG12">
        <v>1</v>
      </c>
      <c r="AH12">
        <v>0</v>
      </c>
      <c r="AI12" s="6" t="s">
        <v>108</v>
      </c>
      <c r="AL12" s="6" t="s">
        <v>108</v>
      </c>
      <c r="AN12" s="16">
        <v>1</v>
      </c>
      <c r="AO12">
        <f t="shared" si="0"/>
        <v>0</v>
      </c>
      <c r="AP12">
        <v>1</v>
      </c>
      <c r="AQ12">
        <v>1</v>
      </c>
      <c r="AR12">
        <v>1</v>
      </c>
      <c r="AS12">
        <v>4</v>
      </c>
      <c r="AT12">
        <v>1</v>
      </c>
      <c r="AU12">
        <v>1</v>
      </c>
      <c r="AV12">
        <v>1</v>
      </c>
      <c r="AW12">
        <v>1</v>
      </c>
      <c r="AX12">
        <v>0</v>
      </c>
      <c r="AY12">
        <f t="shared" si="1"/>
        <v>31</v>
      </c>
      <c r="AZ12" t="s">
        <v>134</v>
      </c>
      <c r="BA12">
        <v>17</v>
      </c>
      <c r="BB12">
        <v>2</v>
      </c>
    </row>
    <row r="13" spans="1:54" x14ac:dyDescent="0.25">
      <c r="A13" t="s">
        <v>127</v>
      </c>
      <c r="B13">
        <v>12</v>
      </c>
      <c r="C13" t="s">
        <v>66</v>
      </c>
      <c r="D13" t="s">
        <v>66</v>
      </c>
      <c r="E13" t="s">
        <v>145</v>
      </c>
      <c r="F13" t="s">
        <v>137</v>
      </c>
      <c r="G13" t="s">
        <v>66</v>
      </c>
      <c r="H13" t="s">
        <v>137</v>
      </c>
      <c r="I13" s="6" t="s">
        <v>137</v>
      </c>
      <c r="J13" s="6" t="s">
        <v>137</v>
      </c>
      <c r="K13" s="6" t="s">
        <v>137</v>
      </c>
      <c r="L13" t="s">
        <v>66</v>
      </c>
      <c r="M13" t="s">
        <v>137</v>
      </c>
      <c r="N13" t="s">
        <v>66</v>
      </c>
      <c r="O13" t="s">
        <v>137</v>
      </c>
      <c r="P13" t="s">
        <v>58</v>
      </c>
      <c r="R13" t="s">
        <v>130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0</v>
      </c>
      <c r="Z13">
        <v>0</v>
      </c>
      <c r="AA13">
        <v>1</v>
      </c>
      <c r="AB13">
        <v>4</v>
      </c>
      <c r="AC13">
        <v>1</v>
      </c>
      <c r="AD13">
        <v>1</v>
      </c>
      <c r="AE13">
        <v>2</v>
      </c>
      <c r="AF13">
        <v>0</v>
      </c>
      <c r="AG13">
        <v>0</v>
      </c>
      <c r="AH13">
        <v>0</v>
      </c>
      <c r="AL13" s="6" t="s">
        <v>108</v>
      </c>
      <c r="AN13" s="16">
        <v>1</v>
      </c>
      <c r="AO13">
        <f t="shared" si="0"/>
        <v>0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  <c r="AY13">
        <f t="shared" si="1"/>
        <v>14</v>
      </c>
      <c r="AZ13" t="s">
        <v>134</v>
      </c>
      <c r="BA13">
        <v>17</v>
      </c>
      <c r="BB13">
        <v>2</v>
      </c>
    </row>
    <row r="14" spans="1:54" x14ac:dyDescent="0.25">
      <c r="A14" t="s">
        <v>127</v>
      </c>
      <c r="B14">
        <v>13</v>
      </c>
      <c r="C14" t="s">
        <v>58</v>
      </c>
      <c r="D14" t="s">
        <v>58</v>
      </c>
      <c r="E14" t="s">
        <v>137</v>
      </c>
      <c r="F14" t="s">
        <v>147</v>
      </c>
      <c r="G14" t="s">
        <v>58</v>
      </c>
      <c r="H14" t="s">
        <v>63</v>
      </c>
      <c r="I14" s="6" t="s">
        <v>108</v>
      </c>
      <c r="J14" s="6" t="s">
        <v>108</v>
      </c>
      <c r="L14" t="s">
        <v>66</v>
      </c>
      <c r="M14" t="s">
        <v>137</v>
      </c>
      <c r="N14" t="s">
        <v>58</v>
      </c>
      <c r="O14" t="s">
        <v>148</v>
      </c>
      <c r="P14" t="s">
        <v>58</v>
      </c>
      <c r="R14" t="s">
        <v>58</v>
      </c>
      <c r="S14">
        <v>8</v>
      </c>
      <c r="T14">
        <v>2</v>
      </c>
      <c r="U14">
        <v>2</v>
      </c>
      <c r="V14">
        <v>1</v>
      </c>
      <c r="W14">
        <v>0</v>
      </c>
      <c r="X14">
        <v>1</v>
      </c>
      <c r="Y14">
        <v>1</v>
      </c>
      <c r="Z14">
        <v>0</v>
      </c>
      <c r="AA14">
        <v>1</v>
      </c>
      <c r="AB14">
        <v>7</v>
      </c>
      <c r="AC14">
        <v>1</v>
      </c>
      <c r="AD14">
        <v>1</v>
      </c>
      <c r="AE14">
        <v>4</v>
      </c>
      <c r="AF14">
        <v>3</v>
      </c>
      <c r="AG14">
        <v>0</v>
      </c>
      <c r="AH14">
        <v>0</v>
      </c>
      <c r="AJ14" s="6" t="s">
        <v>108</v>
      </c>
      <c r="AL14" s="6" t="s">
        <v>108</v>
      </c>
      <c r="AM14" s="6" t="s">
        <v>108</v>
      </c>
      <c r="AN14" s="16">
        <v>1</v>
      </c>
      <c r="AO14">
        <f t="shared" si="0"/>
        <v>2</v>
      </c>
      <c r="AP14">
        <v>1</v>
      </c>
      <c r="AQ14">
        <v>1</v>
      </c>
      <c r="AR14">
        <v>1</v>
      </c>
      <c r="AS14">
        <v>4</v>
      </c>
      <c r="AT14">
        <v>1</v>
      </c>
      <c r="AU14">
        <v>0</v>
      </c>
      <c r="AV14">
        <v>1</v>
      </c>
      <c r="AW14">
        <v>1</v>
      </c>
      <c r="AX14">
        <v>1</v>
      </c>
      <c r="AY14">
        <f t="shared" si="1"/>
        <v>42</v>
      </c>
      <c r="AZ14" t="s">
        <v>134</v>
      </c>
      <c r="BA14">
        <v>18</v>
      </c>
      <c r="BB14">
        <v>2</v>
      </c>
    </row>
    <row r="15" spans="1:54" x14ac:dyDescent="0.25">
      <c r="A15" t="s">
        <v>127</v>
      </c>
      <c r="B15">
        <v>14</v>
      </c>
      <c r="C15" t="s">
        <v>58</v>
      </c>
      <c r="D15" t="s">
        <v>58</v>
      </c>
      <c r="E15" t="s">
        <v>137</v>
      </c>
      <c r="F15" t="s">
        <v>149</v>
      </c>
      <c r="G15" t="s">
        <v>58</v>
      </c>
      <c r="H15" t="s">
        <v>63</v>
      </c>
      <c r="I15" s="6" t="s">
        <v>108</v>
      </c>
      <c r="J15" s="6" t="s">
        <v>108</v>
      </c>
      <c r="L15" t="s">
        <v>66</v>
      </c>
      <c r="M15" t="s">
        <v>137</v>
      </c>
      <c r="N15" t="s">
        <v>58</v>
      </c>
      <c r="O15" t="s">
        <v>65</v>
      </c>
      <c r="P15" t="s">
        <v>58</v>
      </c>
      <c r="R15" t="s">
        <v>67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1</v>
      </c>
      <c r="AA15">
        <v>0</v>
      </c>
      <c r="AB15">
        <v>3</v>
      </c>
      <c r="AC15">
        <v>1</v>
      </c>
      <c r="AD15">
        <v>1</v>
      </c>
      <c r="AE15">
        <v>2</v>
      </c>
      <c r="AF15">
        <v>0</v>
      </c>
      <c r="AG15">
        <v>0</v>
      </c>
      <c r="AH15">
        <v>0</v>
      </c>
      <c r="AL15" s="6" t="s">
        <v>108</v>
      </c>
      <c r="AN15" s="16">
        <v>0</v>
      </c>
      <c r="AO15">
        <f t="shared" si="0"/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f t="shared" si="1"/>
        <v>10</v>
      </c>
      <c r="AZ15" t="s">
        <v>134</v>
      </c>
      <c r="BA15">
        <v>17</v>
      </c>
      <c r="BB15">
        <v>2</v>
      </c>
    </row>
    <row r="16" spans="1:54" x14ac:dyDescent="0.25">
      <c r="A16" t="s">
        <v>127</v>
      </c>
      <c r="B16">
        <v>15</v>
      </c>
      <c r="C16" t="s">
        <v>58</v>
      </c>
      <c r="D16" t="s">
        <v>58</v>
      </c>
      <c r="E16" t="s">
        <v>137</v>
      </c>
      <c r="F16" t="s">
        <v>142</v>
      </c>
      <c r="G16" t="s">
        <v>58</v>
      </c>
      <c r="H16" t="s">
        <v>150</v>
      </c>
      <c r="I16" s="6" t="s">
        <v>108</v>
      </c>
      <c r="L16" t="s">
        <v>66</v>
      </c>
      <c r="M16" t="s">
        <v>137</v>
      </c>
      <c r="N16" t="s">
        <v>58</v>
      </c>
      <c r="O16" t="s">
        <v>65</v>
      </c>
      <c r="P16" t="s">
        <v>58</v>
      </c>
      <c r="R16" t="s">
        <v>58</v>
      </c>
      <c r="S16">
        <v>4</v>
      </c>
      <c r="T16">
        <v>2</v>
      </c>
      <c r="U16">
        <v>2</v>
      </c>
      <c r="V16">
        <v>1</v>
      </c>
      <c r="W16">
        <v>0</v>
      </c>
      <c r="X16">
        <v>1</v>
      </c>
      <c r="Y16">
        <v>1</v>
      </c>
      <c r="Z16">
        <v>1</v>
      </c>
      <c r="AA16">
        <v>1</v>
      </c>
      <c r="AB16">
        <v>4</v>
      </c>
      <c r="AC16">
        <v>1</v>
      </c>
      <c r="AD16">
        <v>1</v>
      </c>
      <c r="AE16">
        <v>2</v>
      </c>
      <c r="AF16">
        <v>0</v>
      </c>
      <c r="AG16">
        <v>1</v>
      </c>
      <c r="AH16">
        <v>0</v>
      </c>
      <c r="AM16" s="6" t="s">
        <v>108</v>
      </c>
      <c r="AN16" s="16">
        <v>1</v>
      </c>
      <c r="AO16">
        <f t="shared" si="0"/>
        <v>1</v>
      </c>
      <c r="AP16">
        <v>1</v>
      </c>
      <c r="AQ16">
        <v>1</v>
      </c>
      <c r="AR16">
        <v>0</v>
      </c>
      <c r="AS16">
        <v>3</v>
      </c>
      <c r="AT16">
        <v>0</v>
      </c>
      <c r="AU16">
        <v>1</v>
      </c>
      <c r="AV16">
        <v>1</v>
      </c>
      <c r="AW16">
        <v>1</v>
      </c>
      <c r="AX16">
        <v>0</v>
      </c>
      <c r="AY16">
        <f t="shared" si="1"/>
        <v>29</v>
      </c>
      <c r="AZ16" t="s">
        <v>134</v>
      </c>
      <c r="BA16">
        <v>17</v>
      </c>
      <c r="BB16">
        <v>2</v>
      </c>
    </row>
    <row r="17" spans="1:54" x14ac:dyDescent="0.25">
      <c r="A17" t="s">
        <v>127</v>
      </c>
      <c r="B17">
        <v>16</v>
      </c>
      <c r="C17" t="s">
        <v>58</v>
      </c>
      <c r="D17" t="s">
        <v>58</v>
      </c>
      <c r="E17" t="s">
        <v>137</v>
      </c>
      <c r="F17" t="s">
        <v>152</v>
      </c>
      <c r="G17" t="s">
        <v>58</v>
      </c>
      <c r="H17" t="s">
        <v>63</v>
      </c>
      <c r="J17" s="6" t="s">
        <v>108</v>
      </c>
      <c r="L17" t="s">
        <v>58</v>
      </c>
      <c r="M17" t="s">
        <v>129</v>
      </c>
      <c r="N17" t="s">
        <v>58</v>
      </c>
      <c r="O17" t="s">
        <v>129</v>
      </c>
      <c r="P17" t="s">
        <v>58</v>
      </c>
      <c r="R17" t="s">
        <v>58</v>
      </c>
      <c r="S17">
        <v>12</v>
      </c>
      <c r="T17">
        <v>2</v>
      </c>
      <c r="U17">
        <v>1</v>
      </c>
      <c r="V17">
        <v>1</v>
      </c>
      <c r="W17">
        <v>0</v>
      </c>
      <c r="X17">
        <v>1</v>
      </c>
      <c r="Y17">
        <v>1</v>
      </c>
      <c r="Z17">
        <v>1</v>
      </c>
      <c r="AA17">
        <v>1</v>
      </c>
      <c r="AB17">
        <v>6</v>
      </c>
      <c r="AC17">
        <v>1</v>
      </c>
      <c r="AD17">
        <v>1</v>
      </c>
      <c r="AE17">
        <v>3</v>
      </c>
      <c r="AF17">
        <v>3</v>
      </c>
      <c r="AG17">
        <v>0</v>
      </c>
      <c r="AH17">
        <v>0</v>
      </c>
      <c r="AI17" s="6" t="s">
        <v>108</v>
      </c>
      <c r="AN17" s="16">
        <v>1</v>
      </c>
      <c r="AO17">
        <f t="shared" si="0"/>
        <v>0</v>
      </c>
      <c r="AP17">
        <v>1</v>
      </c>
      <c r="AQ17">
        <v>1</v>
      </c>
      <c r="AR17">
        <v>1</v>
      </c>
      <c r="AS17">
        <v>4</v>
      </c>
      <c r="AT17">
        <v>1</v>
      </c>
      <c r="AU17">
        <v>1</v>
      </c>
      <c r="AV17">
        <v>1</v>
      </c>
      <c r="AW17">
        <v>1</v>
      </c>
      <c r="AX17">
        <v>0</v>
      </c>
      <c r="AY17">
        <f t="shared" si="1"/>
        <v>42</v>
      </c>
      <c r="AZ17" t="s">
        <v>134</v>
      </c>
      <c r="BA17">
        <v>18</v>
      </c>
      <c r="BB17">
        <v>2</v>
      </c>
    </row>
    <row r="18" spans="1:54" x14ac:dyDescent="0.25">
      <c r="A18" t="s">
        <v>127</v>
      </c>
      <c r="B18">
        <v>17</v>
      </c>
      <c r="C18" t="s">
        <v>58</v>
      </c>
      <c r="D18" t="s">
        <v>58</v>
      </c>
      <c r="E18" t="s">
        <v>137</v>
      </c>
      <c r="F18" t="s">
        <v>142</v>
      </c>
      <c r="G18" t="s">
        <v>58</v>
      </c>
      <c r="H18" t="s">
        <v>63</v>
      </c>
      <c r="I18" s="6" t="s">
        <v>108</v>
      </c>
      <c r="J18" s="6" t="s">
        <v>108</v>
      </c>
      <c r="L18" t="s">
        <v>58</v>
      </c>
      <c r="M18" t="s">
        <v>129</v>
      </c>
      <c r="N18" t="s">
        <v>58</v>
      </c>
      <c r="O18" t="s">
        <v>129</v>
      </c>
      <c r="P18" t="s">
        <v>58</v>
      </c>
      <c r="R18" t="s">
        <v>58</v>
      </c>
      <c r="S18">
        <v>10</v>
      </c>
      <c r="T18">
        <v>2</v>
      </c>
      <c r="U18">
        <v>1</v>
      </c>
      <c r="V18">
        <v>1</v>
      </c>
      <c r="W18">
        <v>0</v>
      </c>
      <c r="X18">
        <v>1</v>
      </c>
      <c r="Y18">
        <v>1</v>
      </c>
      <c r="Z18">
        <v>1</v>
      </c>
      <c r="AA18">
        <v>1</v>
      </c>
      <c r="AB18">
        <v>6</v>
      </c>
      <c r="AC18">
        <v>1</v>
      </c>
      <c r="AD18">
        <v>1</v>
      </c>
      <c r="AE18">
        <v>3</v>
      </c>
      <c r="AF18">
        <v>3</v>
      </c>
      <c r="AG18">
        <v>0</v>
      </c>
      <c r="AH18">
        <v>0</v>
      </c>
      <c r="AI18" s="6" t="s">
        <v>108</v>
      </c>
      <c r="AN18" s="16">
        <v>1</v>
      </c>
      <c r="AO18">
        <f t="shared" si="0"/>
        <v>0</v>
      </c>
      <c r="AP18">
        <v>1</v>
      </c>
      <c r="AQ18">
        <v>1</v>
      </c>
      <c r="AR18">
        <v>1</v>
      </c>
      <c r="AS18">
        <v>4</v>
      </c>
      <c r="AT18">
        <v>1</v>
      </c>
      <c r="AU18">
        <v>1</v>
      </c>
      <c r="AV18">
        <v>1</v>
      </c>
      <c r="AW18">
        <v>1</v>
      </c>
      <c r="AX18">
        <v>0</v>
      </c>
      <c r="AY18">
        <f t="shared" si="1"/>
        <v>40</v>
      </c>
      <c r="AZ18" t="s">
        <v>134</v>
      </c>
      <c r="BA18">
        <v>18</v>
      </c>
      <c r="BB18">
        <v>2</v>
      </c>
    </row>
    <row r="19" spans="1:54" x14ac:dyDescent="0.25">
      <c r="A19" t="s">
        <v>127</v>
      </c>
      <c r="B19">
        <v>18</v>
      </c>
      <c r="C19" t="s">
        <v>58</v>
      </c>
      <c r="D19" t="s">
        <v>66</v>
      </c>
      <c r="E19" t="s">
        <v>140</v>
      </c>
      <c r="F19" t="s">
        <v>137</v>
      </c>
      <c r="G19" t="s">
        <v>58</v>
      </c>
      <c r="H19" t="s">
        <v>63</v>
      </c>
      <c r="K19" s="6" t="s">
        <v>108</v>
      </c>
      <c r="L19" t="s">
        <v>66</v>
      </c>
      <c r="M19" t="s">
        <v>137</v>
      </c>
      <c r="N19" t="s">
        <v>66</v>
      </c>
      <c r="O19" t="s">
        <v>137</v>
      </c>
      <c r="P19" t="s">
        <v>58</v>
      </c>
      <c r="R19" t="s">
        <v>58</v>
      </c>
      <c r="S19">
        <v>12</v>
      </c>
      <c r="T19">
        <v>2</v>
      </c>
      <c r="U19">
        <v>2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6</v>
      </c>
      <c r="AC19">
        <v>1</v>
      </c>
      <c r="AD19">
        <v>1</v>
      </c>
      <c r="AE19">
        <v>3</v>
      </c>
      <c r="AF19">
        <v>0</v>
      </c>
      <c r="AG19">
        <v>1</v>
      </c>
      <c r="AH19">
        <v>0</v>
      </c>
      <c r="AI19" s="6" t="s">
        <v>108</v>
      </c>
      <c r="AN19" s="16">
        <v>1</v>
      </c>
      <c r="AO19">
        <f t="shared" si="0"/>
        <v>0</v>
      </c>
      <c r="AP19">
        <v>0</v>
      </c>
      <c r="AQ19">
        <v>1</v>
      </c>
      <c r="AR19">
        <v>1</v>
      </c>
      <c r="AS19">
        <v>5</v>
      </c>
      <c r="AT19">
        <v>1</v>
      </c>
      <c r="AU19">
        <v>1</v>
      </c>
      <c r="AV19">
        <v>1</v>
      </c>
      <c r="AW19">
        <v>1</v>
      </c>
      <c r="AX19">
        <v>1</v>
      </c>
      <c r="AY19">
        <f t="shared" si="1"/>
        <v>42</v>
      </c>
      <c r="AZ19" t="s">
        <v>134</v>
      </c>
      <c r="BA19">
        <v>17</v>
      </c>
      <c r="BB19">
        <v>2</v>
      </c>
    </row>
    <row r="20" spans="1:54" x14ac:dyDescent="0.25">
      <c r="A20" t="s">
        <v>127</v>
      </c>
      <c r="B20">
        <v>19</v>
      </c>
      <c r="C20" t="s">
        <v>58</v>
      </c>
      <c r="D20" t="s">
        <v>58</v>
      </c>
      <c r="E20" t="s">
        <v>137</v>
      </c>
      <c r="F20" t="s">
        <v>147</v>
      </c>
      <c r="G20" t="s">
        <v>66</v>
      </c>
      <c r="H20" t="s">
        <v>137</v>
      </c>
      <c r="I20" s="6" t="s">
        <v>137</v>
      </c>
      <c r="J20" s="6" t="s">
        <v>137</v>
      </c>
      <c r="K20" s="6" t="s">
        <v>137</v>
      </c>
      <c r="L20" t="s">
        <v>58</v>
      </c>
      <c r="M20" t="s">
        <v>153</v>
      </c>
      <c r="N20" t="s">
        <v>66</v>
      </c>
      <c r="O20" t="s">
        <v>137</v>
      </c>
      <c r="P20" t="s">
        <v>58</v>
      </c>
      <c r="R20" t="s">
        <v>67</v>
      </c>
      <c r="S20">
        <v>9</v>
      </c>
      <c r="T20">
        <v>2</v>
      </c>
      <c r="U20">
        <v>2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6</v>
      </c>
      <c r="AC20">
        <v>1</v>
      </c>
      <c r="AD20">
        <v>1</v>
      </c>
      <c r="AE20">
        <v>3</v>
      </c>
      <c r="AF20">
        <v>0</v>
      </c>
      <c r="AG20">
        <v>1</v>
      </c>
      <c r="AH20">
        <v>0</v>
      </c>
      <c r="AI20" s="6" t="s">
        <v>108</v>
      </c>
      <c r="AN20" s="16">
        <v>1</v>
      </c>
      <c r="AO20">
        <f t="shared" si="0"/>
        <v>0</v>
      </c>
      <c r="AP20">
        <v>0</v>
      </c>
      <c r="AQ20">
        <v>1</v>
      </c>
      <c r="AR20">
        <v>1</v>
      </c>
      <c r="AS20">
        <v>5</v>
      </c>
      <c r="AT20">
        <v>1</v>
      </c>
      <c r="AU20">
        <v>1</v>
      </c>
      <c r="AV20">
        <v>1</v>
      </c>
      <c r="AW20">
        <v>1</v>
      </c>
      <c r="AX20">
        <v>1</v>
      </c>
      <c r="AY20">
        <f t="shared" si="1"/>
        <v>39</v>
      </c>
      <c r="AZ20" t="s">
        <v>134</v>
      </c>
      <c r="BA20">
        <v>17</v>
      </c>
      <c r="BB20">
        <v>2</v>
      </c>
    </row>
    <row r="21" spans="1:54" x14ac:dyDescent="0.25">
      <c r="A21" t="s">
        <v>127</v>
      </c>
      <c r="B21">
        <v>20</v>
      </c>
      <c r="C21" t="s">
        <v>66</v>
      </c>
      <c r="D21" t="s">
        <v>58</v>
      </c>
      <c r="E21" t="s">
        <v>137</v>
      </c>
      <c r="F21" t="s">
        <v>137</v>
      </c>
      <c r="G21" t="s">
        <v>58</v>
      </c>
      <c r="H21" t="s">
        <v>137</v>
      </c>
      <c r="J21" s="6" t="s">
        <v>108</v>
      </c>
      <c r="L21" t="s">
        <v>66</v>
      </c>
      <c r="M21" t="s">
        <v>137</v>
      </c>
      <c r="N21" t="s">
        <v>66</v>
      </c>
      <c r="O21" t="s">
        <v>137</v>
      </c>
      <c r="P21" t="s">
        <v>66</v>
      </c>
      <c r="R21" t="s">
        <v>143</v>
      </c>
      <c r="S21">
        <v>9</v>
      </c>
      <c r="T21">
        <v>2</v>
      </c>
      <c r="U21">
        <v>2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6</v>
      </c>
      <c r="AC21">
        <v>1</v>
      </c>
      <c r="AD21">
        <v>1</v>
      </c>
      <c r="AE21">
        <v>3</v>
      </c>
      <c r="AF21">
        <v>0</v>
      </c>
      <c r="AG21">
        <v>1</v>
      </c>
      <c r="AH21">
        <v>0</v>
      </c>
      <c r="AI21" s="6" t="s">
        <v>108</v>
      </c>
      <c r="AN21" s="16">
        <v>1</v>
      </c>
      <c r="AO21">
        <f t="shared" si="0"/>
        <v>0</v>
      </c>
      <c r="AP21">
        <v>1</v>
      </c>
      <c r="AQ21">
        <v>1</v>
      </c>
      <c r="AR21">
        <v>1</v>
      </c>
      <c r="AS21">
        <v>4</v>
      </c>
      <c r="AT21">
        <v>1</v>
      </c>
      <c r="AU21">
        <v>1</v>
      </c>
      <c r="AV21">
        <v>1</v>
      </c>
      <c r="AW21">
        <v>1</v>
      </c>
      <c r="AX21">
        <v>0</v>
      </c>
      <c r="AY21">
        <f t="shared" si="1"/>
        <v>39</v>
      </c>
      <c r="AZ21" t="s">
        <v>134</v>
      </c>
      <c r="BA21">
        <v>17</v>
      </c>
      <c r="BB21">
        <v>2</v>
      </c>
    </row>
    <row r="22" spans="1:54" x14ac:dyDescent="0.25">
      <c r="A22" t="s">
        <v>127</v>
      </c>
      <c r="B22">
        <v>21</v>
      </c>
      <c r="C22" t="s">
        <v>58</v>
      </c>
      <c r="D22" t="s">
        <v>66</v>
      </c>
      <c r="E22" t="s">
        <v>137</v>
      </c>
      <c r="F22" t="s">
        <v>137</v>
      </c>
      <c r="G22" t="s">
        <v>58</v>
      </c>
      <c r="H22" t="s">
        <v>138</v>
      </c>
      <c r="J22" s="6" t="s">
        <v>108</v>
      </c>
      <c r="L22" t="s">
        <v>66</v>
      </c>
      <c r="M22" t="s">
        <v>137</v>
      </c>
      <c r="N22" t="s">
        <v>66</v>
      </c>
      <c r="O22" t="s">
        <v>137</v>
      </c>
      <c r="P22" t="s">
        <v>66</v>
      </c>
      <c r="R22" t="s">
        <v>58</v>
      </c>
      <c r="S22">
        <v>8</v>
      </c>
      <c r="T22">
        <v>2</v>
      </c>
      <c r="U22">
        <v>1</v>
      </c>
      <c r="V22">
        <v>1</v>
      </c>
      <c r="W22">
        <v>0</v>
      </c>
      <c r="X22">
        <v>1</v>
      </c>
      <c r="Y22">
        <v>0</v>
      </c>
      <c r="Z22">
        <v>1</v>
      </c>
      <c r="AA22">
        <v>1</v>
      </c>
      <c r="AB22">
        <v>0</v>
      </c>
      <c r="AC22">
        <v>1</v>
      </c>
      <c r="AD22">
        <v>1</v>
      </c>
      <c r="AE22">
        <v>2</v>
      </c>
      <c r="AF22">
        <v>0</v>
      </c>
      <c r="AG22">
        <v>0</v>
      </c>
      <c r="AH22">
        <v>0</v>
      </c>
      <c r="AI22" s="6" t="s">
        <v>108</v>
      </c>
      <c r="AM22" s="6" t="s">
        <v>108</v>
      </c>
      <c r="AN22" s="16">
        <v>1</v>
      </c>
      <c r="AO22">
        <f t="shared" si="0"/>
        <v>1</v>
      </c>
      <c r="AP22">
        <v>0</v>
      </c>
      <c r="AQ22">
        <v>1</v>
      </c>
      <c r="AR22">
        <v>1</v>
      </c>
      <c r="AS22">
        <v>3</v>
      </c>
      <c r="AT22">
        <v>1</v>
      </c>
      <c r="AU22">
        <v>1</v>
      </c>
      <c r="AV22">
        <v>1</v>
      </c>
      <c r="AW22">
        <v>0</v>
      </c>
      <c r="AX22">
        <v>0</v>
      </c>
      <c r="AY22">
        <f t="shared" si="1"/>
        <v>26</v>
      </c>
      <c r="AZ22" t="s">
        <v>134</v>
      </c>
      <c r="BA22">
        <v>17</v>
      </c>
      <c r="BB22">
        <v>2</v>
      </c>
    </row>
    <row r="23" spans="1:54" x14ac:dyDescent="0.25">
      <c r="A23" t="s">
        <v>127</v>
      </c>
      <c r="B23">
        <v>22</v>
      </c>
      <c r="C23" t="s">
        <v>58</v>
      </c>
      <c r="D23" t="s">
        <v>58</v>
      </c>
      <c r="E23" t="s">
        <v>137</v>
      </c>
      <c r="F23" t="s">
        <v>142</v>
      </c>
      <c r="G23" t="s">
        <v>58</v>
      </c>
      <c r="H23" t="s">
        <v>63</v>
      </c>
      <c r="J23" s="6" t="s">
        <v>108</v>
      </c>
      <c r="L23" t="s">
        <v>66</v>
      </c>
      <c r="M23" t="s">
        <v>137</v>
      </c>
      <c r="N23" t="s">
        <v>66</v>
      </c>
      <c r="O23" t="s">
        <v>137</v>
      </c>
      <c r="P23" t="s">
        <v>58</v>
      </c>
      <c r="R23" t="s">
        <v>58</v>
      </c>
      <c r="S23">
        <v>12</v>
      </c>
      <c r="T23">
        <v>2</v>
      </c>
      <c r="U23">
        <v>1</v>
      </c>
      <c r="V23">
        <v>1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0</v>
      </c>
      <c r="AD23">
        <v>1</v>
      </c>
      <c r="AE23">
        <v>2</v>
      </c>
      <c r="AF23">
        <v>3</v>
      </c>
      <c r="AG23">
        <v>1</v>
      </c>
      <c r="AH23">
        <v>0</v>
      </c>
      <c r="AI23" s="6" t="s">
        <v>108</v>
      </c>
      <c r="AN23" s="16">
        <v>1</v>
      </c>
      <c r="AO23">
        <f t="shared" si="0"/>
        <v>0</v>
      </c>
      <c r="AP23">
        <v>0</v>
      </c>
      <c r="AQ23">
        <v>1</v>
      </c>
      <c r="AR23">
        <v>0</v>
      </c>
      <c r="AS23">
        <v>2</v>
      </c>
      <c r="AT23">
        <v>1</v>
      </c>
      <c r="AU23">
        <v>1</v>
      </c>
      <c r="AV23">
        <v>0</v>
      </c>
      <c r="AW23">
        <v>0</v>
      </c>
      <c r="AX23">
        <v>0</v>
      </c>
      <c r="AY23">
        <f t="shared" si="1"/>
        <v>31</v>
      </c>
      <c r="AZ23" t="s">
        <v>134</v>
      </c>
      <c r="BA23">
        <v>18</v>
      </c>
      <c r="BB23">
        <v>2</v>
      </c>
    </row>
    <row r="24" spans="1:54" x14ac:dyDescent="0.25">
      <c r="A24" t="s">
        <v>127</v>
      </c>
      <c r="B24">
        <v>23</v>
      </c>
      <c r="C24" t="s">
        <v>58</v>
      </c>
      <c r="D24" t="s">
        <v>66</v>
      </c>
      <c r="E24" t="s">
        <v>137</v>
      </c>
      <c r="F24" t="s">
        <v>137</v>
      </c>
      <c r="G24" t="s">
        <v>58</v>
      </c>
      <c r="H24" t="s">
        <v>144</v>
      </c>
      <c r="J24" s="6" t="s">
        <v>108</v>
      </c>
      <c r="L24" t="s">
        <v>66</v>
      </c>
      <c r="M24" t="s">
        <v>137</v>
      </c>
      <c r="N24" t="s">
        <v>66</v>
      </c>
      <c r="O24" t="s">
        <v>137</v>
      </c>
      <c r="P24" t="s">
        <v>58</v>
      </c>
      <c r="R24" t="s">
        <v>130</v>
      </c>
      <c r="S24">
        <v>0</v>
      </c>
      <c r="T24">
        <v>1</v>
      </c>
      <c r="U24">
        <v>2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3</v>
      </c>
      <c r="AC24">
        <v>1</v>
      </c>
      <c r="AD24">
        <v>1</v>
      </c>
      <c r="AE24">
        <v>3</v>
      </c>
      <c r="AF24">
        <v>0</v>
      </c>
      <c r="AG24">
        <v>0</v>
      </c>
      <c r="AH24">
        <v>0</v>
      </c>
      <c r="AM24" s="6" t="s">
        <v>108</v>
      </c>
      <c r="AN24" s="16">
        <v>1</v>
      </c>
      <c r="AO24">
        <f t="shared" si="0"/>
        <v>1</v>
      </c>
      <c r="AP24">
        <v>0</v>
      </c>
      <c r="AQ24">
        <v>1</v>
      </c>
      <c r="AR24">
        <v>0</v>
      </c>
      <c r="AS24">
        <v>2</v>
      </c>
      <c r="AT24">
        <v>1</v>
      </c>
      <c r="AU24">
        <v>1</v>
      </c>
      <c r="AV24">
        <v>0</v>
      </c>
      <c r="AW24">
        <v>0</v>
      </c>
      <c r="AX24">
        <v>0</v>
      </c>
      <c r="AY24">
        <f t="shared" si="1"/>
        <v>22</v>
      </c>
      <c r="AZ24" t="s">
        <v>134</v>
      </c>
      <c r="BA24">
        <v>25</v>
      </c>
      <c r="BB24">
        <v>2</v>
      </c>
    </row>
    <row r="25" spans="1:54" x14ac:dyDescent="0.25">
      <c r="A25" t="s">
        <v>127</v>
      </c>
      <c r="B25">
        <v>24</v>
      </c>
      <c r="C25" t="s">
        <v>58</v>
      </c>
      <c r="D25" t="s">
        <v>66</v>
      </c>
      <c r="E25" t="s">
        <v>136</v>
      </c>
      <c r="F25" t="s">
        <v>137</v>
      </c>
      <c r="G25" t="s">
        <v>58</v>
      </c>
      <c r="H25" t="s">
        <v>144</v>
      </c>
      <c r="J25" s="6" t="s">
        <v>108</v>
      </c>
      <c r="L25" t="s">
        <v>58</v>
      </c>
      <c r="M25" t="s">
        <v>65</v>
      </c>
      <c r="N25" t="s">
        <v>66</v>
      </c>
      <c r="O25" t="s">
        <v>137</v>
      </c>
      <c r="P25" t="s">
        <v>58</v>
      </c>
      <c r="R25" t="s">
        <v>130</v>
      </c>
      <c r="S25">
        <v>0</v>
      </c>
      <c r="T25">
        <v>2</v>
      </c>
      <c r="U25">
        <v>2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5</v>
      </c>
      <c r="AC25">
        <v>1</v>
      </c>
      <c r="AD25">
        <v>1</v>
      </c>
      <c r="AE25">
        <v>3</v>
      </c>
      <c r="AF25">
        <v>3</v>
      </c>
      <c r="AG25">
        <v>1</v>
      </c>
      <c r="AH25">
        <v>0</v>
      </c>
      <c r="AM25" s="6" t="s">
        <v>108</v>
      </c>
      <c r="AN25" s="16">
        <v>1</v>
      </c>
      <c r="AO25">
        <f t="shared" si="0"/>
        <v>1</v>
      </c>
      <c r="AP25">
        <v>1</v>
      </c>
      <c r="AQ25">
        <v>1</v>
      </c>
      <c r="AR25">
        <v>1</v>
      </c>
      <c r="AS25">
        <v>5</v>
      </c>
      <c r="AT25">
        <v>1</v>
      </c>
      <c r="AU25">
        <v>1</v>
      </c>
      <c r="AV25">
        <v>1</v>
      </c>
      <c r="AW25">
        <v>1</v>
      </c>
      <c r="AX25">
        <v>1</v>
      </c>
      <c r="AY25">
        <f t="shared" si="1"/>
        <v>34</v>
      </c>
      <c r="AZ25" t="s">
        <v>134</v>
      </c>
      <c r="BA25">
        <v>18</v>
      </c>
      <c r="BB25">
        <v>2</v>
      </c>
    </row>
    <row r="26" spans="1:54" x14ac:dyDescent="0.25">
      <c r="A26" t="s">
        <v>127</v>
      </c>
      <c r="B26">
        <v>25</v>
      </c>
      <c r="C26" t="s">
        <v>58</v>
      </c>
      <c r="D26" t="s">
        <v>58</v>
      </c>
      <c r="E26" t="s">
        <v>137</v>
      </c>
      <c r="F26" t="s">
        <v>59</v>
      </c>
      <c r="G26" t="s">
        <v>58</v>
      </c>
      <c r="H26" t="s">
        <v>155</v>
      </c>
      <c r="J26" s="6" t="s">
        <v>108</v>
      </c>
      <c r="L26" t="s">
        <v>58</v>
      </c>
      <c r="M26" t="s">
        <v>65</v>
      </c>
      <c r="N26" t="s">
        <v>58</v>
      </c>
      <c r="O26" t="s">
        <v>129</v>
      </c>
      <c r="P26" t="s">
        <v>66</v>
      </c>
      <c r="R26" t="s">
        <v>143</v>
      </c>
      <c r="S26">
        <v>1</v>
      </c>
      <c r="T26">
        <v>2</v>
      </c>
      <c r="U26">
        <v>2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6</v>
      </c>
      <c r="AC26">
        <v>1</v>
      </c>
      <c r="AD26">
        <v>1</v>
      </c>
      <c r="AE26">
        <v>4</v>
      </c>
      <c r="AF26">
        <v>2</v>
      </c>
      <c r="AG26">
        <v>0</v>
      </c>
      <c r="AH26">
        <v>0</v>
      </c>
      <c r="AM26" s="6" t="s">
        <v>108</v>
      </c>
      <c r="AN26" s="16">
        <v>1</v>
      </c>
      <c r="AO26">
        <f t="shared" si="0"/>
        <v>1</v>
      </c>
      <c r="AP26">
        <v>1</v>
      </c>
      <c r="AQ26">
        <v>1</v>
      </c>
      <c r="AR26">
        <v>1</v>
      </c>
      <c r="AS26">
        <v>5</v>
      </c>
      <c r="AT26">
        <v>1</v>
      </c>
      <c r="AU26">
        <v>1</v>
      </c>
      <c r="AV26">
        <v>1</v>
      </c>
      <c r="AW26">
        <v>1</v>
      </c>
      <c r="AX26">
        <v>1</v>
      </c>
      <c r="AY26">
        <f t="shared" si="1"/>
        <v>35</v>
      </c>
      <c r="AZ26" t="s">
        <v>134</v>
      </c>
      <c r="BA26">
        <v>17</v>
      </c>
      <c r="BB26">
        <v>2</v>
      </c>
    </row>
    <row r="27" spans="1:54" x14ac:dyDescent="0.25">
      <c r="A27" t="s">
        <v>127</v>
      </c>
      <c r="B27">
        <v>26</v>
      </c>
      <c r="C27" t="s">
        <v>58</v>
      </c>
      <c r="D27" t="s">
        <v>66</v>
      </c>
      <c r="E27" t="s">
        <v>140</v>
      </c>
      <c r="F27" t="s">
        <v>137</v>
      </c>
      <c r="G27" t="s">
        <v>58</v>
      </c>
      <c r="H27" t="s">
        <v>63</v>
      </c>
      <c r="I27" s="6" t="s">
        <v>108</v>
      </c>
      <c r="K27" s="6" t="s">
        <v>108</v>
      </c>
      <c r="L27" t="s">
        <v>58</v>
      </c>
      <c r="M27" t="s">
        <v>65</v>
      </c>
      <c r="N27" t="s">
        <v>66</v>
      </c>
      <c r="O27" t="s">
        <v>137</v>
      </c>
      <c r="P27" t="s">
        <v>58</v>
      </c>
      <c r="R27" t="s">
        <v>67</v>
      </c>
      <c r="S27">
        <v>3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3</v>
      </c>
      <c r="AC27">
        <v>0</v>
      </c>
      <c r="AD27">
        <v>0</v>
      </c>
      <c r="AE27">
        <v>1</v>
      </c>
      <c r="AF27">
        <v>0</v>
      </c>
      <c r="AG27">
        <v>1</v>
      </c>
      <c r="AH27">
        <v>0</v>
      </c>
      <c r="AM27" s="6" t="s">
        <v>108</v>
      </c>
      <c r="AN27" s="16">
        <v>1</v>
      </c>
      <c r="AO27">
        <f t="shared" si="0"/>
        <v>1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1</v>
      </c>
      <c r="AX27">
        <v>0</v>
      </c>
      <c r="AY27">
        <f t="shared" si="1"/>
        <v>12</v>
      </c>
      <c r="AZ27" t="s">
        <v>134</v>
      </c>
      <c r="BA27">
        <v>18</v>
      </c>
      <c r="BB27">
        <v>2</v>
      </c>
    </row>
    <row r="28" spans="1:54" x14ac:dyDescent="0.25">
      <c r="A28" t="s">
        <v>127</v>
      </c>
      <c r="B28">
        <v>27</v>
      </c>
      <c r="C28" t="s">
        <v>58</v>
      </c>
      <c r="D28" t="s">
        <v>58</v>
      </c>
      <c r="E28" t="s">
        <v>137</v>
      </c>
      <c r="F28" t="s">
        <v>142</v>
      </c>
      <c r="G28" t="s">
        <v>58</v>
      </c>
      <c r="H28" t="s">
        <v>137</v>
      </c>
      <c r="I28" s="6" t="s">
        <v>108</v>
      </c>
      <c r="J28" s="6" t="s">
        <v>108</v>
      </c>
      <c r="K28" s="6" t="s">
        <v>108</v>
      </c>
      <c r="L28" t="s">
        <v>58</v>
      </c>
      <c r="M28" t="s">
        <v>129</v>
      </c>
      <c r="N28" t="s">
        <v>58</v>
      </c>
      <c r="O28" t="s">
        <v>129</v>
      </c>
      <c r="P28" t="s">
        <v>58</v>
      </c>
      <c r="R28" t="s">
        <v>143</v>
      </c>
      <c r="S28">
        <v>5</v>
      </c>
      <c r="T28">
        <v>2</v>
      </c>
      <c r="U28">
        <v>2</v>
      </c>
      <c r="V28">
        <v>1</v>
      </c>
      <c r="W28">
        <v>0</v>
      </c>
      <c r="X28">
        <v>1</v>
      </c>
      <c r="Y28">
        <v>1</v>
      </c>
      <c r="Z28">
        <v>1</v>
      </c>
      <c r="AA28">
        <v>1</v>
      </c>
      <c r="AB28">
        <v>3</v>
      </c>
      <c r="AC28">
        <v>1</v>
      </c>
      <c r="AD28">
        <v>1</v>
      </c>
      <c r="AE28">
        <v>3</v>
      </c>
      <c r="AF28">
        <v>0</v>
      </c>
      <c r="AG28">
        <v>1</v>
      </c>
      <c r="AH28">
        <v>0</v>
      </c>
      <c r="AI28" s="6" t="s">
        <v>108</v>
      </c>
      <c r="AM28" s="6" t="s">
        <v>108</v>
      </c>
      <c r="AN28" s="16">
        <v>1</v>
      </c>
      <c r="AO28">
        <f t="shared" si="0"/>
        <v>1</v>
      </c>
      <c r="AP28">
        <v>1</v>
      </c>
      <c r="AQ28">
        <v>1</v>
      </c>
      <c r="AR28">
        <v>1</v>
      </c>
      <c r="AS28">
        <v>5</v>
      </c>
      <c r="AT28">
        <v>1</v>
      </c>
      <c r="AU28">
        <v>1</v>
      </c>
      <c r="AV28">
        <v>1</v>
      </c>
      <c r="AW28">
        <v>1</v>
      </c>
      <c r="AX28">
        <v>1</v>
      </c>
      <c r="AY28">
        <f t="shared" si="1"/>
        <v>33</v>
      </c>
      <c r="AZ28" t="s">
        <v>134</v>
      </c>
      <c r="BA28">
        <v>16</v>
      </c>
      <c r="BB28">
        <v>2</v>
      </c>
    </row>
    <row r="29" spans="1:54" x14ac:dyDescent="0.25">
      <c r="A29" t="s">
        <v>127</v>
      </c>
      <c r="B29">
        <v>28</v>
      </c>
      <c r="C29" t="s">
        <v>58</v>
      </c>
      <c r="D29" t="s">
        <v>66</v>
      </c>
      <c r="E29" t="s">
        <v>145</v>
      </c>
      <c r="F29" t="s">
        <v>137</v>
      </c>
      <c r="G29" t="s">
        <v>58</v>
      </c>
      <c r="H29" t="s">
        <v>63</v>
      </c>
      <c r="J29" s="6" t="s">
        <v>108</v>
      </c>
      <c r="L29" t="s">
        <v>66</v>
      </c>
      <c r="M29" t="s">
        <v>137</v>
      </c>
      <c r="N29" t="s">
        <v>66</v>
      </c>
      <c r="O29" t="s">
        <v>137</v>
      </c>
      <c r="P29" t="s">
        <v>58</v>
      </c>
      <c r="R29" t="s">
        <v>67</v>
      </c>
      <c r="S29">
        <v>1</v>
      </c>
      <c r="T29">
        <v>2</v>
      </c>
      <c r="U29">
        <v>2</v>
      </c>
      <c r="V29">
        <v>1</v>
      </c>
      <c r="W29">
        <v>0</v>
      </c>
      <c r="X29">
        <v>1</v>
      </c>
      <c r="Y29">
        <v>1</v>
      </c>
      <c r="Z29">
        <v>1</v>
      </c>
      <c r="AA29">
        <v>1</v>
      </c>
      <c r="AB29">
        <v>5</v>
      </c>
      <c r="AC29">
        <v>1</v>
      </c>
      <c r="AD29">
        <v>0</v>
      </c>
      <c r="AE29">
        <v>2</v>
      </c>
      <c r="AF29">
        <v>0</v>
      </c>
      <c r="AG29">
        <v>0</v>
      </c>
      <c r="AH29">
        <v>0</v>
      </c>
      <c r="AM29" s="6" t="s">
        <v>108</v>
      </c>
      <c r="AN29" s="16">
        <v>1</v>
      </c>
      <c r="AO29">
        <f t="shared" si="0"/>
        <v>1</v>
      </c>
      <c r="AP29">
        <v>1</v>
      </c>
      <c r="AQ29">
        <v>0</v>
      </c>
      <c r="AR29">
        <v>0</v>
      </c>
      <c r="AS29">
        <v>4</v>
      </c>
      <c r="AT29">
        <v>1</v>
      </c>
      <c r="AU29">
        <v>1</v>
      </c>
      <c r="AV29">
        <v>1</v>
      </c>
      <c r="AW29">
        <v>1</v>
      </c>
      <c r="AX29">
        <v>0</v>
      </c>
      <c r="AY29">
        <f t="shared" si="1"/>
        <v>25</v>
      </c>
      <c r="AZ29" t="s">
        <v>135</v>
      </c>
      <c r="BA29">
        <v>16</v>
      </c>
      <c r="BB29">
        <v>1</v>
      </c>
    </row>
    <row r="30" spans="1:54" x14ac:dyDescent="0.25">
      <c r="A30" t="s">
        <v>127</v>
      </c>
      <c r="B30">
        <v>29</v>
      </c>
      <c r="C30" t="s">
        <v>66</v>
      </c>
      <c r="D30" t="s">
        <v>66</v>
      </c>
      <c r="E30" t="s">
        <v>140</v>
      </c>
      <c r="F30" t="s">
        <v>66</v>
      </c>
      <c r="G30" t="s">
        <v>58</v>
      </c>
      <c r="H30" t="s">
        <v>63</v>
      </c>
      <c r="K30" s="6" t="s">
        <v>108</v>
      </c>
      <c r="L30" t="s">
        <v>66</v>
      </c>
      <c r="M30" t="s">
        <v>137</v>
      </c>
      <c r="N30" t="s">
        <v>66</v>
      </c>
      <c r="O30" t="s">
        <v>137</v>
      </c>
      <c r="P30" t="s">
        <v>58</v>
      </c>
      <c r="R30" t="s">
        <v>58</v>
      </c>
      <c r="S30">
        <v>10</v>
      </c>
      <c r="T30">
        <v>1</v>
      </c>
      <c r="U30">
        <v>2</v>
      </c>
      <c r="V30">
        <v>1</v>
      </c>
      <c r="W30">
        <v>0</v>
      </c>
      <c r="X30">
        <v>1</v>
      </c>
      <c r="Y30">
        <v>0</v>
      </c>
      <c r="Z30">
        <v>0</v>
      </c>
      <c r="AA30">
        <v>1</v>
      </c>
      <c r="AB30">
        <v>2</v>
      </c>
      <c r="AC30">
        <v>1</v>
      </c>
      <c r="AD30">
        <v>1</v>
      </c>
      <c r="AE30">
        <v>2</v>
      </c>
      <c r="AF30">
        <v>3</v>
      </c>
      <c r="AG30">
        <v>0</v>
      </c>
      <c r="AH30">
        <v>0</v>
      </c>
      <c r="AL30" s="6" t="s">
        <v>108</v>
      </c>
      <c r="AN30" s="16">
        <v>1</v>
      </c>
      <c r="AO30">
        <f t="shared" si="0"/>
        <v>0</v>
      </c>
      <c r="AP30">
        <v>1</v>
      </c>
      <c r="AQ30">
        <v>0</v>
      </c>
      <c r="AR30">
        <v>1</v>
      </c>
      <c r="AS30">
        <v>5</v>
      </c>
      <c r="AT30">
        <v>1</v>
      </c>
      <c r="AU30">
        <v>1</v>
      </c>
      <c r="AV30">
        <v>1</v>
      </c>
      <c r="AW30">
        <v>1</v>
      </c>
      <c r="AX30">
        <v>1</v>
      </c>
      <c r="AY30">
        <f t="shared" si="1"/>
        <v>33</v>
      </c>
      <c r="AZ30" t="s">
        <v>135</v>
      </c>
      <c r="BA30">
        <v>17</v>
      </c>
      <c r="BB30">
        <v>1</v>
      </c>
    </row>
    <row r="31" spans="1:54" x14ac:dyDescent="0.25">
      <c r="A31" t="s">
        <v>127</v>
      </c>
      <c r="B31">
        <v>30</v>
      </c>
      <c r="C31" t="s">
        <v>58</v>
      </c>
      <c r="D31" t="s">
        <v>66</v>
      </c>
      <c r="E31" t="s">
        <v>137</v>
      </c>
      <c r="F31" t="s">
        <v>137</v>
      </c>
      <c r="G31" t="s">
        <v>58</v>
      </c>
      <c r="H31" t="s">
        <v>63</v>
      </c>
      <c r="I31" s="6" t="s">
        <v>108</v>
      </c>
      <c r="L31" t="s">
        <v>58</v>
      </c>
      <c r="M31" t="s">
        <v>137</v>
      </c>
      <c r="N31" t="s">
        <v>58</v>
      </c>
      <c r="O31" t="s">
        <v>137</v>
      </c>
      <c r="P31" t="s">
        <v>66</v>
      </c>
      <c r="R31" t="s">
        <v>58</v>
      </c>
      <c r="S31">
        <v>0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4</v>
      </c>
      <c r="AC31">
        <v>1</v>
      </c>
      <c r="AD31">
        <v>1</v>
      </c>
      <c r="AE31">
        <v>2</v>
      </c>
      <c r="AF31">
        <v>2</v>
      </c>
      <c r="AG31">
        <v>1</v>
      </c>
      <c r="AH31">
        <v>0</v>
      </c>
      <c r="AI31" s="6" t="s">
        <v>108</v>
      </c>
      <c r="AM31" s="6" t="s">
        <v>108</v>
      </c>
      <c r="AN31" s="16">
        <v>1</v>
      </c>
      <c r="AO31">
        <f t="shared" si="0"/>
        <v>1</v>
      </c>
      <c r="AP31">
        <v>1</v>
      </c>
      <c r="AQ31">
        <v>1</v>
      </c>
      <c r="AR31">
        <v>1</v>
      </c>
      <c r="AS31">
        <v>4</v>
      </c>
      <c r="AT31">
        <v>1</v>
      </c>
      <c r="AU31">
        <v>1</v>
      </c>
      <c r="AV31">
        <v>1</v>
      </c>
      <c r="AW31">
        <v>1</v>
      </c>
      <c r="AX31">
        <v>0</v>
      </c>
      <c r="AY31">
        <f t="shared" si="1"/>
        <v>28</v>
      </c>
      <c r="AZ31" t="s">
        <v>134</v>
      </c>
      <c r="BA31">
        <v>17</v>
      </c>
      <c r="BB31">
        <v>2</v>
      </c>
    </row>
    <row r="32" spans="1:54" x14ac:dyDescent="0.25">
      <c r="A32" t="s">
        <v>127</v>
      </c>
      <c r="B32">
        <v>31</v>
      </c>
      <c r="C32" t="s">
        <v>58</v>
      </c>
      <c r="D32" t="s">
        <v>66</v>
      </c>
      <c r="E32" t="s">
        <v>136</v>
      </c>
      <c r="F32" t="s">
        <v>137</v>
      </c>
      <c r="G32" t="s">
        <v>58</v>
      </c>
      <c r="H32" t="s">
        <v>150</v>
      </c>
      <c r="J32" s="6" t="s">
        <v>108</v>
      </c>
      <c r="L32" t="s">
        <v>58</v>
      </c>
      <c r="M32" t="s">
        <v>65</v>
      </c>
      <c r="N32" t="s">
        <v>66</v>
      </c>
      <c r="O32" t="s">
        <v>137</v>
      </c>
      <c r="P32" t="s">
        <v>58</v>
      </c>
      <c r="R32" t="s">
        <v>143</v>
      </c>
      <c r="S32">
        <v>1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0</v>
      </c>
      <c r="AA32">
        <v>0</v>
      </c>
      <c r="AB32">
        <v>4</v>
      </c>
      <c r="AC32">
        <v>1</v>
      </c>
      <c r="AD32">
        <v>1</v>
      </c>
      <c r="AE32">
        <v>2</v>
      </c>
      <c r="AF32">
        <v>0</v>
      </c>
      <c r="AG32">
        <v>0</v>
      </c>
      <c r="AH32">
        <v>0</v>
      </c>
      <c r="AK32" s="6" t="s">
        <v>108</v>
      </c>
      <c r="AN32" s="16">
        <v>1</v>
      </c>
      <c r="AO32">
        <f t="shared" si="0"/>
        <v>0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f t="shared" si="1"/>
        <v>14</v>
      </c>
      <c r="AZ32" t="s">
        <v>135</v>
      </c>
      <c r="BA32">
        <v>19</v>
      </c>
      <c r="BB32">
        <v>1</v>
      </c>
    </row>
    <row r="33" spans="1:54" x14ac:dyDescent="0.25">
      <c r="A33" t="s">
        <v>127</v>
      </c>
      <c r="B33">
        <v>32</v>
      </c>
      <c r="C33" t="s">
        <v>58</v>
      </c>
      <c r="D33" t="s">
        <v>66</v>
      </c>
      <c r="E33" t="s">
        <v>157</v>
      </c>
      <c r="F33" t="s">
        <v>137</v>
      </c>
      <c r="G33" t="s">
        <v>58</v>
      </c>
      <c r="H33" t="s">
        <v>137</v>
      </c>
      <c r="I33" s="6" t="s">
        <v>108</v>
      </c>
      <c r="L33" t="s">
        <v>58</v>
      </c>
      <c r="M33" t="s">
        <v>137</v>
      </c>
      <c r="N33" t="s">
        <v>66</v>
      </c>
      <c r="O33" t="s">
        <v>137</v>
      </c>
      <c r="P33" t="s">
        <v>58</v>
      </c>
      <c r="R33" t="s">
        <v>67</v>
      </c>
      <c r="S33">
        <v>0</v>
      </c>
      <c r="T33">
        <v>0</v>
      </c>
      <c r="U33">
        <v>0</v>
      </c>
      <c r="V33">
        <v>1</v>
      </c>
      <c r="W33">
        <v>0</v>
      </c>
      <c r="X33">
        <v>1</v>
      </c>
      <c r="Y33">
        <v>1</v>
      </c>
      <c r="Z33">
        <v>0</v>
      </c>
      <c r="AA33">
        <v>1</v>
      </c>
      <c r="AB33">
        <v>3</v>
      </c>
      <c r="AC33">
        <v>1</v>
      </c>
      <c r="AD33">
        <v>1</v>
      </c>
      <c r="AE33">
        <v>2</v>
      </c>
      <c r="AF33">
        <v>0</v>
      </c>
      <c r="AG33">
        <v>1</v>
      </c>
      <c r="AH33">
        <v>0</v>
      </c>
      <c r="AI33" s="6" t="s">
        <v>108</v>
      </c>
      <c r="AM33" s="6" t="s">
        <v>108</v>
      </c>
      <c r="AN33" s="16">
        <v>1</v>
      </c>
      <c r="AO33">
        <f t="shared" si="0"/>
        <v>1</v>
      </c>
      <c r="AP33">
        <v>0</v>
      </c>
      <c r="AQ33">
        <v>0</v>
      </c>
      <c r="AR33">
        <v>0</v>
      </c>
      <c r="AS33">
        <v>2</v>
      </c>
      <c r="AT33">
        <v>1</v>
      </c>
      <c r="AU33">
        <v>0</v>
      </c>
      <c r="AV33">
        <v>1</v>
      </c>
      <c r="AW33">
        <v>0</v>
      </c>
      <c r="AX33">
        <v>0</v>
      </c>
      <c r="AY33">
        <f t="shared" si="1"/>
        <v>16</v>
      </c>
      <c r="AZ33" t="s">
        <v>134</v>
      </c>
      <c r="BA33">
        <v>17</v>
      </c>
      <c r="BB33">
        <v>1</v>
      </c>
    </row>
    <row r="34" spans="1:54" x14ac:dyDescent="0.25">
      <c r="A34" t="s">
        <v>127</v>
      </c>
      <c r="B34">
        <v>33</v>
      </c>
      <c r="C34" t="s">
        <v>58</v>
      </c>
      <c r="D34" t="s">
        <v>66</v>
      </c>
      <c r="E34" t="s">
        <v>136</v>
      </c>
      <c r="F34" t="s">
        <v>137</v>
      </c>
      <c r="G34" t="s">
        <v>58</v>
      </c>
      <c r="H34" t="s">
        <v>150</v>
      </c>
      <c r="J34" s="6" t="s">
        <v>108</v>
      </c>
      <c r="L34" t="s">
        <v>66</v>
      </c>
      <c r="M34" t="s">
        <v>137</v>
      </c>
      <c r="N34" t="s">
        <v>58</v>
      </c>
      <c r="O34" t="s">
        <v>158</v>
      </c>
      <c r="P34" t="s">
        <v>58</v>
      </c>
      <c r="R34" t="s">
        <v>67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3</v>
      </c>
      <c r="AC34">
        <v>1</v>
      </c>
      <c r="AD34">
        <v>0</v>
      </c>
      <c r="AE34">
        <v>2</v>
      </c>
      <c r="AF34">
        <v>0</v>
      </c>
      <c r="AG34">
        <v>0</v>
      </c>
      <c r="AH34">
        <v>0</v>
      </c>
      <c r="AI34" s="6" t="s">
        <v>108</v>
      </c>
      <c r="AM34" s="6" t="s">
        <v>108</v>
      </c>
      <c r="AN34" s="16">
        <v>1</v>
      </c>
      <c r="AO34">
        <f t="shared" si="0"/>
        <v>1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1</v>
      </c>
      <c r="AX34">
        <v>0</v>
      </c>
      <c r="AY34">
        <f t="shared" si="1"/>
        <v>14</v>
      </c>
      <c r="AZ34" t="s">
        <v>135</v>
      </c>
      <c r="BA34">
        <v>16</v>
      </c>
      <c r="BB34">
        <v>1</v>
      </c>
    </row>
    <row r="35" spans="1:54" x14ac:dyDescent="0.25">
      <c r="A35" t="s">
        <v>127</v>
      </c>
      <c r="B35">
        <v>34</v>
      </c>
      <c r="C35" t="s">
        <v>66</v>
      </c>
      <c r="D35" t="s">
        <v>66</v>
      </c>
      <c r="E35" t="s">
        <v>136</v>
      </c>
      <c r="F35" t="s">
        <v>137</v>
      </c>
      <c r="G35" t="s">
        <v>58</v>
      </c>
      <c r="H35" t="s">
        <v>63</v>
      </c>
      <c r="I35" s="6" t="s">
        <v>108</v>
      </c>
      <c r="J35" s="6" t="s">
        <v>108</v>
      </c>
      <c r="K35" s="6" t="s">
        <v>108</v>
      </c>
      <c r="L35" t="s">
        <v>66</v>
      </c>
      <c r="M35" t="s">
        <v>137</v>
      </c>
      <c r="N35" t="s">
        <v>66</v>
      </c>
      <c r="O35" t="s">
        <v>137</v>
      </c>
      <c r="P35" t="s">
        <v>58</v>
      </c>
      <c r="R35" t="s">
        <v>143</v>
      </c>
      <c r="S35">
        <v>6</v>
      </c>
      <c r="T35">
        <v>2</v>
      </c>
      <c r="U35">
        <v>2</v>
      </c>
      <c r="V35">
        <v>1</v>
      </c>
      <c r="W35">
        <v>0</v>
      </c>
      <c r="X35">
        <v>1</v>
      </c>
      <c r="Y35">
        <v>1</v>
      </c>
      <c r="Z35">
        <v>0</v>
      </c>
      <c r="AA35">
        <v>1</v>
      </c>
      <c r="AB35">
        <v>4</v>
      </c>
      <c r="AC35">
        <v>1</v>
      </c>
      <c r="AD35">
        <v>0</v>
      </c>
      <c r="AE35">
        <v>1</v>
      </c>
      <c r="AF35">
        <v>1</v>
      </c>
      <c r="AG35">
        <v>1</v>
      </c>
      <c r="AH35">
        <v>0</v>
      </c>
      <c r="AI35" s="6" t="s">
        <v>108</v>
      </c>
      <c r="AN35" s="16">
        <v>1</v>
      </c>
      <c r="AO35">
        <f t="shared" si="0"/>
        <v>0</v>
      </c>
      <c r="AP35">
        <v>1</v>
      </c>
      <c r="AQ35">
        <v>1</v>
      </c>
      <c r="AR35">
        <v>0</v>
      </c>
      <c r="AS35">
        <v>4</v>
      </c>
      <c r="AT35">
        <v>0</v>
      </c>
      <c r="AU35">
        <v>1</v>
      </c>
      <c r="AV35">
        <v>1</v>
      </c>
      <c r="AW35">
        <v>1</v>
      </c>
      <c r="AX35">
        <v>1</v>
      </c>
      <c r="AY35">
        <f t="shared" si="1"/>
        <v>29</v>
      </c>
      <c r="AZ35" t="s">
        <v>134</v>
      </c>
      <c r="BA35">
        <v>17</v>
      </c>
      <c r="BB35">
        <v>2</v>
      </c>
    </row>
    <row r="36" spans="1:54" x14ac:dyDescent="0.25">
      <c r="A36" t="s">
        <v>127</v>
      </c>
      <c r="B36">
        <v>35</v>
      </c>
      <c r="C36" t="s">
        <v>66</v>
      </c>
      <c r="D36" t="s">
        <v>66</v>
      </c>
      <c r="E36" t="s">
        <v>136</v>
      </c>
      <c r="F36" t="s">
        <v>137</v>
      </c>
      <c r="G36" t="s">
        <v>58</v>
      </c>
      <c r="H36" t="s">
        <v>160</v>
      </c>
      <c r="J36" s="6" t="s">
        <v>108</v>
      </c>
      <c r="L36" t="s">
        <v>66</v>
      </c>
      <c r="M36" t="s">
        <v>137</v>
      </c>
      <c r="N36" t="s">
        <v>66</v>
      </c>
      <c r="O36" t="s">
        <v>137</v>
      </c>
      <c r="P36" t="s">
        <v>66</v>
      </c>
      <c r="R36" t="s">
        <v>143</v>
      </c>
      <c r="S36">
        <v>0</v>
      </c>
      <c r="T36">
        <v>0</v>
      </c>
      <c r="U36">
        <v>0</v>
      </c>
      <c r="V36">
        <v>1</v>
      </c>
      <c r="W36">
        <v>0</v>
      </c>
      <c r="X36">
        <v>1</v>
      </c>
      <c r="Y36">
        <v>1</v>
      </c>
      <c r="Z36">
        <v>0</v>
      </c>
      <c r="AA36">
        <v>1</v>
      </c>
      <c r="AB36">
        <v>4</v>
      </c>
      <c r="AC36">
        <v>1</v>
      </c>
      <c r="AD36">
        <v>1</v>
      </c>
      <c r="AE36">
        <v>3</v>
      </c>
      <c r="AF36">
        <v>0</v>
      </c>
      <c r="AG36">
        <v>1</v>
      </c>
      <c r="AH36">
        <v>0</v>
      </c>
      <c r="AM36" s="6" t="s">
        <v>108</v>
      </c>
      <c r="AN36" s="16">
        <v>1</v>
      </c>
      <c r="AO36">
        <f t="shared" si="0"/>
        <v>1</v>
      </c>
      <c r="AP36">
        <v>1</v>
      </c>
      <c r="AQ36">
        <v>0</v>
      </c>
      <c r="AR36">
        <v>1</v>
      </c>
      <c r="AS36">
        <v>3</v>
      </c>
      <c r="AT36">
        <v>0</v>
      </c>
      <c r="AU36">
        <v>1</v>
      </c>
      <c r="AV36">
        <v>1</v>
      </c>
      <c r="AW36">
        <v>1</v>
      </c>
      <c r="AX36">
        <v>0</v>
      </c>
      <c r="AY36">
        <f t="shared" si="1"/>
        <v>21</v>
      </c>
      <c r="AZ36" t="s">
        <v>134</v>
      </c>
      <c r="BA36">
        <v>17</v>
      </c>
      <c r="BB36">
        <v>2</v>
      </c>
    </row>
    <row r="37" spans="1:54" x14ac:dyDescent="0.25">
      <c r="A37" t="s">
        <v>127</v>
      </c>
      <c r="B37">
        <v>36</v>
      </c>
      <c r="C37" t="s">
        <v>66</v>
      </c>
      <c r="D37" t="s">
        <v>66</v>
      </c>
      <c r="E37" t="s">
        <v>145</v>
      </c>
      <c r="F37" t="s">
        <v>137</v>
      </c>
      <c r="G37" t="s">
        <v>58</v>
      </c>
      <c r="H37" t="s">
        <v>150</v>
      </c>
      <c r="J37" s="6" t="s">
        <v>108</v>
      </c>
      <c r="L37" t="s">
        <v>66</v>
      </c>
      <c r="M37" t="s">
        <v>137</v>
      </c>
      <c r="N37" t="s">
        <v>66</v>
      </c>
      <c r="O37" t="s">
        <v>137</v>
      </c>
      <c r="P37" t="s">
        <v>58</v>
      </c>
      <c r="R37" t="s">
        <v>58</v>
      </c>
      <c r="S37">
        <v>0</v>
      </c>
      <c r="T37">
        <v>2</v>
      </c>
      <c r="U37">
        <v>2</v>
      </c>
      <c r="V37">
        <v>1</v>
      </c>
      <c r="W37">
        <v>0</v>
      </c>
      <c r="X37">
        <v>1</v>
      </c>
      <c r="Y37">
        <v>1</v>
      </c>
      <c r="Z37">
        <v>0</v>
      </c>
      <c r="AA37">
        <v>1</v>
      </c>
      <c r="AB37">
        <v>4</v>
      </c>
      <c r="AC37">
        <v>1</v>
      </c>
      <c r="AD37">
        <v>1</v>
      </c>
      <c r="AE37">
        <v>2</v>
      </c>
      <c r="AF37">
        <v>0</v>
      </c>
      <c r="AG37">
        <v>0</v>
      </c>
      <c r="AH37">
        <v>0</v>
      </c>
      <c r="AM37" s="6" t="s">
        <v>108</v>
      </c>
      <c r="AN37" s="16">
        <v>1</v>
      </c>
      <c r="AO37">
        <f t="shared" si="0"/>
        <v>1</v>
      </c>
      <c r="AP37">
        <v>0</v>
      </c>
      <c r="AQ37">
        <v>1</v>
      </c>
      <c r="AR37">
        <v>1</v>
      </c>
      <c r="AS37">
        <v>4</v>
      </c>
      <c r="AT37">
        <v>1</v>
      </c>
      <c r="AU37">
        <v>1</v>
      </c>
      <c r="AV37">
        <v>1</v>
      </c>
      <c r="AW37">
        <v>1</v>
      </c>
      <c r="AX37">
        <v>0</v>
      </c>
      <c r="AY37">
        <f t="shared" si="1"/>
        <v>24</v>
      </c>
      <c r="AZ37" t="s">
        <v>134</v>
      </c>
      <c r="BA37">
        <v>17</v>
      </c>
      <c r="BB37">
        <v>2</v>
      </c>
    </row>
    <row r="38" spans="1:54" x14ac:dyDescent="0.25">
      <c r="A38" t="s">
        <v>127</v>
      </c>
      <c r="B38">
        <v>37</v>
      </c>
      <c r="C38" t="s">
        <v>66</v>
      </c>
      <c r="D38" t="s">
        <v>58</v>
      </c>
      <c r="E38" t="s">
        <v>137</v>
      </c>
      <c r="F38" t="s">
        <v>137</v>
      </c>
      <c r="G38" t="s">
        <v>58</v>
      </c>
      <c r="H38" t="s">
        <v>137</v>
      </c>
      <c r="J38" s="6" t="s">
        <v>108</v>
      </c>
      <c r="L38" t="s">
        <v>58</v>
      </c>
      <c r="M38" t="s">
        <v>137</v>
      </c>
      <c r="N38" t="s">
        <v>66</v>
      </c>
      <c r="O38" t="s">
        <v>137</v>
      </c>
      <c r="P38" t="s">
        <v>58</v>
      </c>
      <c r="R38" t="s">
        <v>130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1</v>
      </c>
      <c r="AA38">
        <v>1</v>
      </c>
      <c r="AB38">
        <v>5</v>
      </c>
      <c r="AC38">
        <v>1</v>
      </c>
      <c r="AD38">
        <v>1</v>
      </c>
      <c r="AE38">
        <v>3</v>
      </c>
      <c r="AF38">
        <v>0</v>
      </c>
      <c r="AG38">
        <v>0</v>
      </c>
      <c r="AH38">
        <v>0</v>
      </c>
      <c r="AM38" s="6" t="s">
        <v>108</v>
      </c>
      <c r="AN38" s="16">
        <v>1</v>
      </c>
      <c r="AO38">
        <f t="shared" si="0"/>
        <v>1</v>
      </c>
      <c r="AP38">
        <v>0</v>
      </c>
      <c r="AQ38">
        <v>0</v>
      </c>
      <c r="AR38">
        <v>0</v>
      </c>
      <c r="AS38">
        <v>2</v>
      </c>
      <c r="AT38">
        <v>1</v>
      </c>
      <c r="AU38">
        <v>1</v>
      </c>
      <c r="AV38">
        <v>0</v>
      </c>
      <c r="AW38">
        <v>0</v>
      </c>
      <c r="AX38">
        <v>0</v>
      </c>
      <c r="AY38">
        <f t="shared" si="1"/>
        <v>17</v>
      </c>
      <c r="AZ38" t="s">
        <v>135</v>
      </c>
      <c r="BA38">
        <v>17</v>
      </c>
      <c r="BB38">
        <v>2</v>
      </c>
    </row>
    <row r="39" spans="1:54" x14ac:dyDescent="0.25">
      <c r="A39" t="s">
        <v>127</v>
      </c>
      <c r="B39">
        <v>38</v>
      </c>
      <c r="C39" t="s">
        <v>58</v>
      </c>
      <c r="D39" t="s">
        <v>58</v>
      </c>
      <c r="E39" t="s">
        <v>137</v>
      </c>
      <c r="F39" t="s">
        <v>137</v>
      </c>
      <c r="G39" t="s">
        <v>58</v>
      </c>
      <c r="H39" t="s">
        <v>150</v>
      </c>
      <c r="J39" s="6" t="s">
        <v>108</v>
      </c>
      <c r="L39" t="s">
        <v>66</v>
      </c>
      <c r="M39" t="s">
        <v>137</v>
      </c>
      <c r="N39" t="s">
        <v>66</v>
      </c>
      <c r="O39" t="s">
        <v>137</v>
      </c>
      <c r="P39" t="s">
        <v>58</v>
      </c>
      <c r="R39" t="s">
        <v>67</v>
      </c>
      <c r="S39">
        <v>3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1</v>
      </c>
      <c r="AB39">
        <v>2</v>
      </c>
      <c r="AC39">
        <v>0</v>
      </c>
      <c r="AD39">
        <v>0</v>
      </c>
      <c r="AE39">
        <v>1</v>
      </c>
      <c r="AF39">
        <v>0</v>
      </c>
      <c r="AG39">
        <v>1</v>
      </c>
      <c r="AH39">
        <v>0</v>
      </c>
      <c r="AM39" s="6" t="s">
        <v>108</v>
      </c>
      <c r="AN39" s="16">
        <v>1</v>
      </c>
      <c r="AO39">
        <f t="shared" si="0"/>
        <v>1</v>
      </c>
      <c r="AP39">
        <v>0</v>
      </c>
      <c r="AQ39">
        <v>0</v>
      </c>
      <c r="AR39">
        <v>1</v>
      </c>
      <c r="AS39">
        <v>4</v>
      </c>
      <c r="AT39">
        <v>1</v>
      </c>
      <c r="AU39">
        <v>1</v>
      </c>
      <c r="AV39">
        <v>1</v>
      </c>
      <c r="AW39">
        <v>1</v>
      </c>
      <c r="AX39">
        <v>0</v>
      </c>
      <c r="AY39">
        <f t="shared" si="1"/>
        <v>16</v>
      </c>
      <c r="AZ39" t="s">
        <v>134</v>
      </c>
      <c r="BA39">
        <v>15</v>
      </c>
      <c r="BB39">
        <v>1</v>
      </c>
    </row>
    <row r="40" spans="1:54" x14ac:dyDescent="0.25">
      <c r="A40" t="s">
        <v>127</v>
      </c>
      <c r="B40">
        <v>39</v>
      </c>
      <c r="C40" t="s">
        <v>58</v>
      </c>
      <c r="D40" t="s">
        <v>66</v>
      </c>
      <c r="E40" t="s">
        <v>136</v>
      </c>
      <c r="F40" t="s">
        <v>137</v>
      </c>
      <c r="G40" t="s">
        <v>58</v>
      </c>
      <c r="H40" t="s">
        <v>150</v>
      </c>
      <c r="J40" s="6" t="s">
        <v>108</v>
      </c>
      <c r="L40" t="s">
        <v>66</v>
      </c>
      <c r="M40" t="s">
        <v>137</v>
      </c>
      <c r="N40" t="s">
        <v>66</v>
      </c>
      <c r="O40" t="s">
        <v>137</v>
      </c>
      <c r="P40" t="s">
        <v>58</v>
      </c>
      <c r="R40" t="s">
        <v>67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 s="6" t="s">
        <v>108</v>
      </c>
      <c r="AK40" s="6" t="s">
        <v>108</v>
      </c>
      <c r="AM40" s="6" t="s">
        <v>108</v>
      </c>
      <c r="AN40" s="16">
        <v>1</v>
      </c>
      <c r="AO40">
        <f t="shared" si="0"/>
        <v>1</v>
      </c>
      <c r="AP40">
        <v>0</v>
      </c>
      <c r="AQ40">
        <v>1</v>
      </c>
      <c r="AR40">
        <v>0</v>
      </c>
      <c r="AS40">
        <v>2</v>
      </c>
      <c r="AT40">
        <v>1</v>
      </c>
      <c r="AU40">
        <v>0</v>
      </c>
      <c r="AV40">
        <v>0</v>
      </c>
      <c r="AW40">
        <v>1</v>
      </c>
      <c r="AX40">
        <v>0</v>
      </c>
      <c r="AY40">
        <f t="shared" si="1"/>
        <v>9</v>
      </c>
      <c r="AZ40" t="s">
        <v>135</v>
      </c>
      <c r="BA40">
        <v>16</v>
      </c>
      <c r="BB40">
        <v>1</v>
      </c>
    </row>
    <row r="41" spans="1:54" x14ac:dyDescent="0.25">
      <c r="A41" t="s">
        <v>127</v>
      </c>
      <c r="B41">
        <v>40</v>
      </c>
      <c r="C41" t="s">
        <v>66</v>
      </c>
      <c r="D41" t="s">
        <v>66</v>
      </c>
      <c r="E41" t="s">
        <v>140</v>
      </c>
      <c r="F41" t="s">
        <v>137</v>
      </c>
      <c r="G41" t="s">
        <v>58</v>
      </c>
      <c r="H41" t="s">
        <v>63</v>
      </c>
      <c r="I41" s="6" t="s">
        <v>108</v>
      </c>
      <c r="J41" s="6" t="s">
        <v>108</v>
      </c>
      <c r="K41" s="6" t="s">
        <v>108</v>
      </c>
      <c r="L41" t="s">
        <v>58</v>
      </c>
      <c r="M41" t="s">
        <v>137</v>
      </c>
      <c r="N41" t="s">
        <v>66</v>
      </c>
      <c r="O41" t="s">
        <v>137</v>
      </c>
      <c r="P41" t="s">
        <v>58</v>
      </c>
      <c r="R41" t="s">
        <v>67</v>
      </c>
      <c r="S41">
        <v>5</v>
      </c>
      <c r="T41">
        <v>1</v>
      </c>
      <c r="U41">
        <v>1</v>
      </c>
      <c r="V41">
        <v>1</v>
      </c>
      <c r="W41">
        <v>0</v>
      </c>
      <c r="X41">
        <v>1</v>
      </c>
      <c r="Y41">
        <v>0</v>
      </c>
      <c r="Z41">
        <v>1</v>
      </c>
      <c r="AA41">
        <v>1</v>
      </c>
      <c r="AB41">
        <v>3</v>
      </c>
      <c r="AC41">
        <v>1</v>
      </c>
      <c r="AD41">
        <v>1</v>
      </c>
      <c r="AE41">
        <v>2</v>
      </c>
      <c r="AF41">
        <v>0</v>
      </c>
      <c r="AG41">
        <v>0</v>
      </c>
      <c r="AH41">
        <v>0</v>
      </c>
      <c r="AM41" s="6" t="s">
        <v>108</v>
      </c>
      <c r="AN41" s="16">
        <v>0</v>
      </c>
      <c r="AO41">
        <f t="shared" si="0"/>
        <v>1</v>
      </c>
      <c r="AP41">
        <v>1</v>
      </c>
      <c r="AQ41">
        <v>0</v>
      </c>
      <c r="AR41">
        <v>0</v>
      </c>
      <c r="AS41">
        <v>4</v>
      </c>
      <c r="AT41">
        <v>1</v>
      </c>
      <c r="AU41">
        <v>1</v>
      </c>
      <c r="AV41">
        <v>1</v>
      </c>
      <c r="AW41">
        <v>1</v>
      </c>
      <c r="AX41">
        <v>0</v>
      </c>
      <c r="AY41">
        <f t="shared" si="1"/>
        <v>24</v>
      </c>
      <c r="AZ41" t="s">
        <v>134</v>
      </c>
      <c r="BA41">
        <v>16</v>
      </c>
      <c r="BB41">
        <v>1</v>
      </c>
    </row>
    <row r="42" spans="1:54" x14ac:dyDescent="0.25">
      <c r="A42" t="s">
        <v>127</v>
      </c>
      <c r="B42">
        <v>41</v>
      </c>
      <c r="C42" t="s">
        <v>58</v>
      </c>
      <c r="D42" t="s">
        <v>66</v>
      </c>
      <c r="E42" t="s">
        <v>161</v>
      </c>
      <c r="F42" t="s">
        <v>137</v>
      </c>
      <c r="G42" t="s">
        <v>58</v>
      </c>
      <c r="H42" t="s">
        <v>63</v>
      </c>
      <c r="J42" s="6" t="s">
        <v>108</v>
      </c>
      <c r="L42" t="s">
        <v>66</v>
      </c>
      <c r="M42" t="s">
        <v>137</v>
      </c>
      <c r="N42" t="s">
        <v>66</v>
      </c>
      <c r="O42" t="s">
        <v>137</v>
      </c>
      <c r="P42" t="s">
        <v>58</v>
      </c>
      <c r="R42" t="s">
        <v>58</v>
      </c>
      <c r="S42">
        <v>13</v>
      </c>
      <c r="T42">
        <v>1</v>
      </c>
      <c r="U42">
        <v>2</v>
      </c>
      <c r="V42">
        <v>1</v>
      </c>
      <c r="W42">
        <v>0</v>
      </c>
      <c r="X42">
        <v>1</v>
      </c>
      <c r="Y42">
        <v>1</v>
      </c>
      <c r="Z42">
        <v>1</v>
      </c>
      <c r="AA42">
        <v>1</v>
      </c>
      <c r="AB42">
        <v>5</v>
      </c>
      <c r="AC42">
        <v>1</v>
      </c>
      <c r="AD42">
        <v>1</v>
      </c>
      <c r="AE42">
        <v>1</v>
      </c>
      <c r="AF42">
        <v>2</v>
      </c>
      <c r="AG42">
        <v>1</v>
      </c>
      <c r="AH42">
        <v>0</v>
      </c>
      <c r="AI42" s="6" t="s">
        <v>108</v>
      </c>
      <c r="AL42" s="6" t="s">
        <v>108</v>
      </c>
      <c r="AM42" s="6" t="s">
        <v>108</v>
      </c>
      <c r="AN42" s="16">
        <v>1</v>
      </c>
      <c r="AO42">
        <f t="shared" si="0"/>
        <v>1</v>
      </c>
      <c r="AP42">
        <v>1</v>
      </c>
      <c r="AQ42">
        <v>0</v>
      </c>
      <c r="AR42">
        <v>1</v>
      </c>
      <c r="AS42">
        <v>5</v>
      </c>
      <c r="AT42">
        <v>1</v>
      </c>
      <c r="AU42">
        <v>1</v>
      </c>
      <c r="AV42">
        <v>1</v>
      </c>
      <c r="AW42">
        <v>1</v>
      </c>
      <c r="AX42">
        <v>1</v>
      </c>
      <c r="AY42">
        <f t="shared" si="1"/>
        <v>41</v>
      </c>
      <c r="AZ42" t="s">
        <v>134</v>
      </c>
      <c r="BA42">
        <v>16</v>
      </c>
      <c r="BB42">
        <v>1</v>
      </c>
    </row>
    <row r="43" spans="1:54" x14ac:dyDescent="0.25">
      <c r="A43" t="s">
        <v>127</v>
      </c>
      <c r="B43">
        <v>42</v>
      </c>
      <c r="C43" t="s">
        <v>58</v>
      </c>
      <c r="D43" t="s">
        <v>58</v>
      </c>
      <c r="E43" t="s">
        <v>137</v>
      </c>
      <c r="F43" t="s">
        <v>162</v>
      </c>
      <c r="G43" t="s">
        <v>58</v>
      </c>
      <c r="H43" t="s">
        <v>150</v>
      </c>
      <c r="J43" s="6" t="s">
        <v>108</v>
      </c>
      <c r="L43" t="s">
        <v>66</v>
      </c>
      <c r="M43" t="s">
        <v>137</v>
      </c>
      <c r="N43" t="s">
        <v>66</v>
      </c>
      <c r="O43" t="s">
        <v>137</v>
      </c>
      <c r="P43" t="s">
        <v>58</v>
      </c>
      <c r="R43" t="s">
        <v>67</v>
      </c>
      <c r="S43">
        <v>6</v>
      </c>
      <c r="T43">
        <v>0</v>
      </c>
      <c r="U43">
        <v>0</v>
      </c>
      <c r="V43">
        <v>1</v>
      </c>
      <c r="W43">
        <v>0</v>
      </c>
      <c r="X43">
        <v>1</v>
      </c>
      <c r="Y43">
        <v>1</v>
      </c>
      <c r="Z43">
        <v>0</v>
      </c>
      <c r="AA43">
        <v>1</v>
      </c>
      <c r="AB43">
        <v>5</v>
      </c>
      <c r="AC43">
        <v>1</v>
      </c>
      <c r="AD43">
        <v>0</v>
      </c>
      <c r="AE43">
        <v>2</v>
      </c>
      <c r="AF43">
        <v>0</v>
      </c>
      <c r="AG43">
        <v>1</v>
      </c>
      <c r="AH43">
        <v>0</v>
      </c>
      <c r="AM43" s="6" t="s">
        <v>108</v>
      </c>
      <c r="AN43" s="16">
        <v>1</v>
      </c>
      <c r="AO43">
        <f t="shared" si="0"/>
        <v>1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f t="shared" si="1"/>
        <v>22</v>
      </c>
      <c r="AZ43" t="s">
        <v>134</v>
      </c>
      <c r="BA43">
        <v>16</v>
      </c>
      <c r="BB43">
        <v>1</v>
      </c>
    </row>
    <row r="44" spans="1:54" x14ac:dyDescent="0.25">
      <c r="A44" t="s">
        <v>127</v>
      </c>
      <c r="B44">
        <v>43</v>
      </c>
      <c r="C44" t="s">
        <v>58</v>
      </c>
      <c r="D44" t="s">
        <v>58</v>
      </c>
      <c r="E44" t="s">
        <v>137</v>
      </c>
      <c r="F44" t="s">
        <v>163</v>
      </c>
      <c r="G44" t="s">
        <v>58</v>
      </c>
      <c r="H44" t="s">
        <v>150</v>
      </c>
      <c r="J44" s="6" t="s">
        <v>108</v>
      </c>
      <c r="L44" t="s">
        <v>66</v>
      </c>
      <c r="M44" t="s">
        <v>137</v>
      </c>
      <c r="N44" t="s">
        <v>66</v>
      </c>
      <c r="O44" t="s">
        <v>137</v>
      </c>
      <c r="P44" t="s">
        <v>58</v>
      </c>
      <c r="R44" t="s">
        <v>67</v>
      </c>
      <c r="S44">
        <v>12</v>
      </c>
      <c r="T44">
        <v>2</v>
      </c>
      <c r="U44">
        <v>2</v>
      </c>
      <c r="V44">
        <v>1</v>
      </c>
      <c r="W44">
        <v>0</v>
      </c>
      <c r="X44">
        <v>1</v>
      </c>
      <c r="Y44">
        <v>1</v>
      </c>
      <c r="Z44">
        <v>1</v>
      </c>
      <c r="AA44">
        <v>1</v>
      </c>
      <c r="AB44">
        <v>2</v>
      </c>
      <c r="AC44">
        <v>1</v>
      </c>
      <c r="AD44">
        <v>1</v>
      </c>
      <c r="AE44">
        <v>2</v>
      </c>
      <c r="AF44">
        <v>1</v>
      </c>
      <c r="AG44">
        <v>1</v>
      </c>
      <c r="AH44">
        <v>0</v>
      </c>
      <c r="AM44" s="6" t="s">
        <v>108</v>
      </c>
      <c r="AN44" s="16">
        <v>1</v>
      </c>
      <c r="AO44">
        <f t="shared" si="0"/>
        <v>1</v>
      </c>
      <c r="AP44">
        <v>1</v>
      </c>
      <c r="AQ44">
        <v>1</v>
      </c>
      <c r="AR44">
        <v>0</v>
      </c>
      <c r="AS44">
        <v>5</v>
      </c>
      <c r="AT44">
        <v>1</v>
      </c>
      <c r="AU44">
        <v>1</v>
      </c>
      <c r="AV44">
        <v>1</v>
      </c>
      <c r="AW44">
        <v>1</v>
      </c>
      <c r="AX44">
        <v>1</v>
      </c>
      <c r="AY44">
        <f t="shared" si="1"/>
        <v>38</v>
      </c>
      <c r="AZ44" t="s">
        <v>134</v>
      </c>
      <c r="BA44">
        <v>16</v>
      </c>
      <c r="BB44">
        <v>1</v>
      </c>
    </row>
    <row r="45" spans="1:54" x14ac:dyDescent="0.25">
      <c r="A45" t="s">
        <v>127</v>
      </c>
      <c r="B45">
        <v>44</v>
      </c>
      <c r="C45" t="s">
        <v>58</v>
      </c>
      <c r="D45" t="s">
        <v>66</v>
      </c>
      <c r="E45" t="s">
        <v>140</v>
      </c>
      <c r="F45" t="s">
        <v>137</v>
      </c>
      <c r="G45" t="s">
        <v>58</v>
      </c>
      <c r="H45" t="s">
        <v>63</v>
      </c>
      <c r="J45" s="6" t="s">
        <v>108</v>
      </c>
      <c r="L45" t="s">
        <v>66</v>
      </c>
      <c r="M45" t="s">
        <v>137</v>
      </c>
      <c r="N45" t="s">
        <v>66</v>
      </c>
      <c r="O45" t="s">
        <v>137</v>
      </c>
      <c r="P45" t="s">
        <v>58</v>
      </c>
      <c r="R45" t="s">
        <v>67</v>
      </c>
      <c r="S45">
        <v>0</v>
      </c>
      <c r="T45">
        <v>0</v>
      </c>
      <c r="U45">
        <v>0</v>
      </c>
      <c r="V45">
        <v>1</v>
      </c>
      <c r="W45">
        <v>0</v>
      </c>
      <c r="X45">
        <v>1</v>
      </c>
      <c r="Y45">
        <v>0</v>
      </c>
      <c r="Z45">
        <v>1</v>
      </c>
      <c r="AA45">
        <v>1</v>
      </c>
      <c r="AB45">
        <v>6</v>
      </c>
      <c r="AC45">
        <v>1</v>
      </c>
      <c r="AD45">
        <v>1</v>
      </c>
      <c r="AE45">
        <v>2</v>
      </c>
      <c r="AF45">
        <v>0</v>
      </c>
      <c r="AG45">
        <v>0</v>
      </c>
      <c r="AH45">
        <v>0</v>
      </c>
      <c r="AM45" s="6" t="s">
        <v>108</v>
      </c>
      <c r="AN45" s="16">
        <v>1</v>
      </c>
      <c r="AO45">
        <f t="shared" si="0"/>
        <v>1</v>
      </c>
      <c r="AP45">
        <v>0</v>
      </c>
      <c r="AQ45">
        <v>1</v>
      </c>
      <c r="AR45">
        <v>0</v>
      </c>
      <c r="AS45">
        <v>2</v>
      </c>
      <c r="AT45">
        <v>0</v>
      </c>
      <c r="AU45">
        <v>1</v>
      </c>
      <c r="AV45">
        <v>0</v>
      </c>
      <c r="AW45">
        <v>1</v>
      </c>
      <c r="AX45">
        <v>0</v>
      </c>
      <c r="AY45">
        <f t="shared" si="1"/>
        <v>19</v>
      </c>
      <c r="AZ45" t="s">
        <v>134</v>
      </c>
      <c r="BA45">
        <v>16</v>
      </c>
      <c r="BB45">
        <v>1</v>
      </c>
    </row>
    <row r="46" spans="1:54" x14ac:dyDescent="0.25">
      <c r="A46" t="s">
        <v>127</v>
      </c>
      <c r="B46">
        <v>45</v>
      </c>
      <c r="C46" t="s">
        <v>58</v>
      </c>
      <c r="D46" t="s">
        <v>58</v>
      </c>
      <c r="E46" t="s">
        <v>137</v>
      </c>
      <c r="F46" t="s">
        <v>162</v>
      </c>
      <c r="G46" t="s">
        <v>58</v>
      </c>
      <c r="H46" t="s">
        <v>150</v>
      </c>
      <c r="J46" s="6" t="s">
        <v>108</v>
      </c>
      <c r="L46" t="s">
        <v>66</v>
      </c>
      <c r="M46" t="s">
        <v>137</v>
      </c>
      <c r="N46" t="s">
        <v>66</v>
      </c>
      <c r="O46" t="s">
        <v>137</v>
      </c>
      <c r="P46" t="s">
        <v>58</v>
      </c>
      <c r="R46" t="s">
        <v>67</v>
      </c>
      <c r="S46">
        <v>6</v>
      </c>
      <c r="T46">
        <v>0</v>
      </c>
      <c r="U46">
        <v>0</v>
      </c>
      <c r="V46">
        <v>1</v>
      </c>
      <c r="W46">
        <v>0</v>
      </c>
      <c r="X46">
        <v>1</v>
      </c>
      <c r="Y46">
        <v>1</v>
      </c>
      <c r="Z46">
        <v>0</v>
      </c>
      <c r="AA46">
        <v>1</v>
      </c>
      <c r="AB46">
        <v>5</v>
      </c>
      <c r="AC46">
        <v>1</v>
      </c>
      <c r="AD46">
        <v>0</v>
      </c>
      <c r="AE46">
        <v>2</v>
      </c>
      <c r="AF46">
        <v>0</v>
      </c>
      <c r="AG46">
        <v>1</v>
      </c>
      <c r="AH46">
        <v>0</v>
      </c>
      <c r="AM46" s="6" t="s">
        <v>108</v>
      </c>
      <c r="AN46" s="16">
        <v>1</v>
      </c>
      <c r="AO46">
        <f t="shared" si="0"/>
        <v>1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f t="shared" si="1"/>
        <v>22</v>
      </c>
      <c r="AZ46" t="s">
        <v>134</v>
      </c>
      <c r="BA46">
        <v>16</v>
      </c>
      <c r="BB46">
        <v>1</v>
      </c>
    </row>
    <row r="47" spans="1:54" x14ac:dyDescent="0.25">
      <c r="A47" t="s">
        <v>127</v>
      </c>
      <c r="B47">
        <v>46</v>
      </c>
      <c r="C47" t="s">
        <v>58</v>
      </c>
      <c r="D47" t="s">
        <v>58</v>
      </c>
      <c r="E47" t="s">
        <v>137</v>
      </c>
      <c r="F47" t="s">
        <v>162</v>
      </c>
      <c r="G47" t="s">
        <v>66</v>
      </c>
      <c r="H47" t="s">
        <v>137</v>
      </c>
      <c r="I47" s="6" t="s">
        <v>137</v>
      </c>
      <c r="J47" s="6" t="s">
        <v>137</v>
      </c>
      <c r="K47" s="6" t="s">
        <v>137</v>
      </c>
      <c r="L47" t="s">
        <v>66</v>
      </c>
      <c r="M47" t="s">
        <v>137</v>
      </c>
      <c r="N47" t="s">
        <v>58</v>
      </c>
      <c r="O47" t="s">
        <v>137</v>
      </c>
      <c r="P47" t="s">
        <v>58</v>
      </c>
      <c r="R47" t="s">
        <v>143</v>
      </c>
      <c r="S47">
        <v>1</v>
      </c>
      <c r="T47">
        <v>0</v>
      </c>
      <c r="U47">
        <v>0</v>
      </c>
      <c r="V47">
        <v>1</v>
      </c>
      <c r="W47">
        <v>0</v>
      </c>
      <c r="X47">
        <v>1</v>
      </c>
      <c r="Y47">
        <v>1</v>
      </c>
      <c r="Z47">
        <v>1</v>
      </c>
      <c r="AA47">
        <v>1</v>
      </c>
      <c r="AB47">
        <v>5</v>
      </c>
      <c r="AC47">
        <v>1</v>
      </c>
      <c r="AD47">
        <v>0</v>
      </c>
      <c r="AE47">
        <v>3</v>
      </c>
      <c r="AF47">
        <v>1</v>
      </c>
      <c r="AG47">
        <v>0</v>
      </c>
      <c r="AH47">
        <v>1</v>
      </c>
      <c r="AI47" s="6" t="s">
        <v>108</v>
      </c>
      <c r="AJ47" s="6" t="s">
        <v>108</v>
      </c>
      <c r="AL47" s="6" t="s">
        <v>108</v>
      </c>
      <c r="AM47" s="6" t="s">
        <v>108</v>
      </c>
      <c r="AN47" s="16">
        <v>0</v>
      </c>
      <c r="AO47">
        <f t="shared" si="0"/>
        <v>2</v>
      </c>
      <c r="AP47">
        <v>0</v>
      </c>
      <c r="AQ47">
        <v>1</v>
      </c>
      <c r="AR47">
        <v>0</v>
      </c>
      <c r="AS47">
        <v>3</v>
      </c>
      <c r="AT47">
        <v>1</v>
      </c>
      <c r="AU47">
        <v>1</v>
      </c>
      <c r="AV47">
        <v>0</v>
      </c>
      <c r="AW47">
        <v>1</v>
      </c>
      <c r="AX47">
        <v>0</v>
      </c>
      <c r="AY47">
        <f t="shared" si="1"/>
        <v>23</v>
      </c>
      <c r="AZ47" t="s">
        <v>134</v>
      </c>
      <c r="BA47">
        <v>17</v>
      </c>
      <c r="BB47">
        <v>1</v>
      </c>
    </row>
    <row r="48" spans="1:54" x14ac:dyDescent="0.25">
      <c r="A48" t="s">
        <v>127</v>
      </c>
      <c r="B48">
        <v>47</v>
      </c>
      <c r="C48" t="s">
        <v>66</v>
      </c>
      <c r="D48" t="s">
        <v>58</v>
      </c>
      <c r="E48" t="s">
        <v>137</v>
      </c>
      <c r="F48" t="s">
        <v>162</v>
      </c>
      <c r="G48" t="s">
        <v>58</v>
      </c>
      <c r="H48" t="s">
        <v>144</v>
      </c>
      <c r="J48" s="6" t="s">
        <v>108</v>
      </c>
      <c r="L48" t="s">
        <v>58</v>
      </c>
      <c r="M48" t="s">
        <v>137</v>
      </c>
      <c r="N48" t="s">
        <v>66</v>
      </c>
      <c r="O48" t="s">
        <v>137</v>
      </c>
      <c r="P48" t="s">
        <v>58</v>
      </c>
      <c r="R48" t="s">
        <v>58</v>
      </c>
      <c r="S48">
        <v>0</v>
      </c>
      <c r="T48">
        <v>0</v>
      </c>
      <c r="U48">
        <v>0</v>
      </c>
      <c r="V48">
        <v>1</v>
      </c>
      <c r="W48">
        <v>0</v>
      </c>
      <c r="X48">
        <v>1</v>
      </c>
      <c r="Y48">
        <v>1</v>
      </c>
      <c r="Z48">
        <v>0</v>
      </c>
      <c r="AA48">
        <v>1</v>
      </c>
      <c r="AB48">
        <v>1</v>
      </c>
      <c r="AC48">
        <v>1</v>
      </c>
      <c r="AD48">
        <v>1</v>
      </c>
      <c r="AE48">
        <v>2</v>
      </c>
      <c r="AF48">
        <v>0</v>
      </c>
      <c r="AG48">
        <v>0</v>
      </c>
      <c r="AH48">
        <v>0</v>
      </c>
      <c r="AM48" s="6" t="s">
        <v>108</v>
      </c>
      <c r="AN48" s="16">
        <v>1</v>
      </c>
      <c r="AO48">
        <f t="shared" si="0"/>
        <v>1</v>
      </c>
      <c r="AP48">
        <v>0</v>
      </c>
      <c r="AQ48">
        <v>1</v>
      </c>
      <c r="AR48">
        <v>1</v>
      </c>
      <c r="AS48">
        <v>5</v>
      </c>
      <c r="AT48">
        <v>1</v>
      </c>
      <c r="AU48">
        <v>1</v>
      </c>
      <c r="AV48">
        <v>1</v>
      </c>
      <c r="AW48">
        <v>1</v>
      </c>
      <c r="AX48">
        <v>1</v>
      </c>
      <c r="AY48">
        <f t="shared" si="1"/>
        <v>18</v>
      </c>
      <c r="AZ48" t="s">
        <v>134</v>
      </c>
      <c r="BA48">
        <v>16</v>
      </c>
      <c r="BB48">
        <v>1</v>
      </c>
    </row>
    <row r="49" spans="1:54" x14ac:dyDescent="0.25">
      <c r="A49" t="s">
        <v>165</v>
      </c>
      <c r="B49">
        <v>48</v>
      </c>
      <c r="C49" t="s">
        <v>58</v>
      </c>
      <c r="D49" t="s">
        <v>66</v>
      </c>
      <c r="E49" t="s">
        <v>140</v>
      </c>
      <c r="F49" t="s">
        <v>137</v>
      </c>
      <c r="G49" t="s">
        <v>66</v>
      </c>
      <c r="H49" t="s">
        <v>137</v>
      </c>
      <c r="I49" s="6" t="s">
        <v>137</v>
      </c>
      <c r="J49" s="6" t="s">
        <v>137</v>
      </c>
      <c r="K49" s="6" t="s">
        <v>137</v>
      </c>
      <c r="L49" t="s">
        <v>58</v>
      </c>
      <c r="M49" t="s">
        <v>65</v>
      </c>
      <c r="N49" t="s">
        <v>58</v>
      </c>
      <c r="O49" t="s">
        <v>166</v>
      </c>
      <c r="P49" t="s">
        <v>58</v>
      </c>
      <c r="R49" t="s">
        <v>143</v>
      </c>
      <c r="S49">
        <v>12</v>
      </c>
      <c r="T49">
        <v>2</v>
      </c>
      <c r="U49">
        <v>2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4</v>
      </c>
      <c r="AC49">
        <v>1</v>
      </c>
      <c r="AD49">
        <v>1</v>
      </c>
      <c r="AE49">
        <v>1</v>
      </c>
      <c r="AF49">
        <v>0</v>
      </c>
      <c r="AG49">
        <v>0</v>
      </c>
      <c r="AH49">
        <v>0</v>
      </c>
      <c r="AM49" s="6" t="s">
        <v>108</v>
      </c>
      <c r="AN49" s="16">
        <v>1</v>
      </c>
      <c r="AO49">
        <f t="shared" si="0"/>
        <v>1</v>
      </c>
      <c r="AP49">
        <v>1</v>
      </c>
      <c r="AQ49">
        <v>1</v>
      </c>
      <c r="AR49">
        <v>1</v>
      </c>
      <c r="AS49">
        <v>4</v>
      </c>
      <c r="AT49">
        <v>1</v>
      </c>
      <c r="AU49">
        <v>1</v>
      </c>
      <c r="AV49">
        <v>1</v>
      </c>
      <c r="AW49">
        <v>1</v>
      </c>
      <c r="AX49">
        <v>0</v>
      </c>
      <c r="AY49">
        <f t="shared" si="1"/>
        <v>38</v>
      </c>
      <c r="AZ49" t="s">
        <v>134</v>
      </c>
      <c r="BA49">
        <v>18</v>
      </c>
      <c r="BB49">
        <v>3</v>
      </c>
    </row>
    <row r="50" spans="1:54" ht="15" customHeight="1" x14ac:dyDescent="0.25">
      <c r="A50" t="s">
        <v>165</v>
      </c>
      <c r="B50">
        <v>49</v>
      </c>
      <c r="C50" t="s">
        <v>66</v>
      </c>
      <c r="D50" t="s">
        <v>66</v>
      </c>
      <c r="E50" t="s">
        <v>167</v>
      </c>
      <c r="F50" t="s">
        <v>137</v>
      </c>
      <c r="G50" t="s">
        <v>58</v>
      </c>
      <c r="H50" t="s">
        <v>168</v>
      </c>
      <c r="I50" s="6" t="s">
        <v>108</v>
      </c>
      <c r="L50" t="s">
        <v>66</v>
      </c>
      <c r="M50" t="s">
        <v>137</v>
      </c>
      <c r="N50" t="s">
        <v>66</v>
      </c>
      <c r="O50" t="s">
        <v>137</v>
      </c>
      <c r="P50" t="s">
        <v>58</v>
      </c>
      <c r="R50" t="s">
        <v>67</v>
      </c>
      <c r="S50">
        <v>13</v>
      </c>
      <c r="T50">
        <v>2</v>
      </c>
      <c r="U50">
        <v>2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7</v>
      </c>
      <c r="AC50">
        <v>1</v>
      </c>
      <c r="AD50">
        <v>1</v>
      </c>
      <c r="AE50">
        <v>2</v>
      </c>
      <c r="AF50">
        <v>3</v>
      </c>
      <c r="AG50">
        <v>1</v>
      </c>
      <c r="AH50">
        <v>0</v>
      </c>
      <c r="AI50" s="6" t="s">
        <v>108</v>
      </c>
      <c r="AM50" s="6" t="s">
        <v>108</v>
      </c>
      <c r="AN50" s="16">
        <v>1</v>
      </c>
      <c r="AO50">
        <f t="shared" si="0"/>
        <v>1</v>
      </c>
      <c r="AP50">
        <v>1</v>
      </c>
      <c r="AQ50">
        <v>1</v>
      </c>
      <c r="AR50">
        <v>1</v>
      </c>
      <c r="AS50">
        <v>4</v>
      </c>
      <c r="AT50">
        <v>1</v>
      </c>
      <c r="AU50">
        <v>0</v>
      </c>
      <c r="AV50">
        <v>1</v>
      </c>
      <c r="AW50">
        <v>1</v>
      </c>
      <c r="AX50">
        <v>1</v>
      </c>
      <c r="AY50">
        <f t="shared" si="1"/>
        <v>47</v>
      </c>
      <c r="AZ50" t="s">
        <v>135</v>
      </c>
      <c r="BA50">
        <v>18</v>
      </c>
      <c r="BB50">
        <v>3</v>
      </c>
    </row>
    <row r="51" spans="1:54" x14ac:dyDescent="0.25">
      <c r="A51" t="s">
        <v>165</v>
      </c>
      <c r="B51">
        <v>50</v>
      </c>
      <c r="C51" t="s">
        <v>58</v>
      </c>
      <c r="D51" t="s">
        <v>66</v>
      </c>
      <c r="E51" t="s">
        <v>169</v>
      </c>
      <c r="F51" t="s">
        <v>137</v>
      </c>
      <c r="G51" t="s">
        <v>58</v>
      </c>
      <c r="H51" t="s">
        <v>168</v>
      </c>
      <c r="I51" s="6" t="s">
        <v>108</v>
      </c>
      <c r="L51" t="s">
        <v>58</v>
      </c>
      <c r="M51" t="s">
        <v>137</v>
      </c>
      <c r="N51" t="s">
        <v>66</v>
      </c>
      <c r="O51" t="s">
        <v>137</v>
      </c>
      <c r="P51" t="s">
        <v>58</v>
      </c>
      <c r="R51" t="s">
        <v>58</v>
      </c>
      <c r="S51">
        <v>11</v>
      </c>
      <c r="T51">
        <v>2</v>
      </c>
      <c r="U51">
        <v>2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6</v>
      </c>
      <c r="AC51">
        <v>1</v>
      </c>
      <c r="AD51">
        <v>1</v>
      </c>
      <c r="AE51">
        <v>3</v>
      </c>
      <c r="AF51">
        <v>3</v>
      </c>
      <c r="AG51">
        <v>1</v>
      </c>
      <c r="AH51">
        <v>0</v>
      </c>
      <c r="AI51" s="6" t="s">
        <v>108</v>
      </c>
      <c r="AM51" s="6" t="s">
        <v>108</v>
      </c>
      <c r="AN51" s="16">
        <v>1</v>
      </c>
      <c r="AO51">
        <f t="shared" si="0"/>
        <v>1</v>
      </c>
      <c r="AP51">
        <v>1</v>
      </c>
      <c r="AQ51">
        <v>1</v>
      </c>
      <c r="AR51">
        <v>1</v>
      </c>
      <c r="AS51">
        <v>5</v>
      </c>
      <c r="AT51">
        <v>1</v>
      </c>
      <c r="AU51">
        <v>1</v>
      </c>
      <c r="AV51">
        <v>1</v>
      </c>
      <c r="AW51">
        <v>1</v>
      </c>
      <c r="AX51">
        <v>1</v>
      </c>
      <c r="AY51">
        <f t="shared" si="1"/>
        <v>46</v>
      </c>
      <c r="AZ51" t="s">
        <v>135</v>
      </c>
      <c r="BA51">
        <v>18</v>
      </c>
      <c r="BB51">
        <v>3</v>
      </c>
    </row>
    <row r="52" spans="1:54" x14ac:dyDescent="0.25">
      <c r="A52" t="s">
        <v>165</v>
      </c>
      <c r="B52">
        <v>51</v>
      </c>
      <c r="C52" t="s">
        <v>66</v>
      </c>
      <c r="D52" t="s">
        <v>58</v>
      </c>
      <c r="E52" t="s">
        <v>137</v>
      </c>
      <c r="F52" t="s">
        <v>162</v>
      </c>
      <c r="G52" t="s">
        <v>66</v>
      </c>
      <c r="H52" t="s">
        <v>137</v>
      </c>
      <c r="I52" s="6" t="s">
        <v>137</v>
      </c>
      <c r="J52" s="6" t="s">
        <v>137</v>
      </c>
      <c r="K52" s="6" t="s">
        <v>137</v>
      </c>
      <c r="L52" t="s">
        <v>58</v>
      </c>
      <c r="M52" t="s">
        <v>170</v>
      </c>
      <c r="N52" t="s">
        <v>66</v>
      </c>
      <c r="O52" t="s">
        <v>137</v>
      </c>
      <c r="P52" t="s">
        <v>58</v>
      </c>
      <c r="R52" t="s">
        <v>67</v>
      </c>
      <c r="S52">
        <v>13</v>
      </c>
      <c r="T52">
        <v>2</v>
      </c>
      <c r="U52">
        <v>2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7</v>
      </c>
      <c r="AC52">
        <v>1</v>
      </c>
      <c r="AD52">
        <v>1</v>
      </c>
      <c r="AE52">
        <v>3</v>
      </c>
      <c r="AF52">
        <v>3</v>
      </c>
      <c r="AG52">
        <v>1</v>
      </c>
      <c r="AH52">
        <v>1</v>
      </c>
      <c r="AI52" s="6" t="s">
        <v>108</v>
      </c>
      <c r="AJ52" s="6" t="s">
        <v>108</v>
      </c>
      <c r="AM52" s="6" t="s">
        <v>108</v>
      </c>
      <c r="AN52" s="16">
        <v>1</v>
      </c>
      <c r="AO52">
        <f t="shared" si="0"/>
        <v>2</v>
      </c>
      <c r="AP52">
        <v>1</v>
      </c>
      <c r="AQ52">
        <v>1</v>
      </c>
      <c r="AR52">
        <v>1</v>
      </c>
      <c r="AS52">
        <v>5</v>
      </c>
      <c r="AT52">
        <v>1</v>
      </c>
      <c r="AU52">
        <v>1</v>
      </c>
      <c r="AV52">
        <v>1</v>
      </c>
      <c r="AW52">
        <v>1</v>
      </c>
      <c r="AX52">
        <v>1</v>
      </c>
      <c r="AY52">
        <f t="shared" si="1"/>
        <v>51</v>
      </c>
      <c r="AZ52" t="s">
        <v>134</v>
      </c>
      <c r="BA52">
        <v>18</v>
      </c>
      <c r="BB52">
        <v>3</v>
      </c>
    </row>
    <row r="53" spans="1:54" x14ac:dyDescent="0.25">
      <c r="A53" t="s">
        <v>165</v>
      </c>
      <c r="B53">
        <v>52</v>
      </c>
      <c r="C53" t="s">
        <v>66</v>
      </c>
      <c r="D53" t="s">
        <v>66</v>
      </c>
      <c r="E53" t="s">
        <v>167</v>
      </c>
      <c r="F53" t="s">
        <v>137</v>
      </c>
      <c r="G53" t="s">
        <v>66</v>
      </c>
      <c r="H53" t="s">
        <v>137</v>
      </c>
      <c r="I53" s="6" t="s">
        <v>137</v>
      </c>
      <c r="J53" s="6" t="s">
        <v>137</v>
      </c>
      <c r="K53" s="6" t="s">
        <v>137</v>
      </c>
      <c r="L53" t="s">
        <v>58</v>
      </c>
      <c r="M53" t="s">
        <v>65</v>
      </c>
      <c r="N53" t="s">
        <v>66</v>
      </c>
      <c r="O53" t="s">
        <v>137</v>
      </c>
      <c r="P53" t="s">
        <v>58</v>
      </c>
      <c r="R53" t="s">
        <v>58</v>
      </c>
      <c r="S53">
        <v>0</v>
      </c>
      <c r="T53">
        <v>2</v>
      </c>
      <c r="U53">
        <v>2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8</v>
      </c>
      <c r="AC53">
        <v>1</v>
      </c>
      <c r="AD53">
        <v>1</v>
      </c>
      <c r="AE53">
        <v>2</v>
      </c>
      <c r="AF53">
        <v>2</v>
      </c>
      <c r="AG53">
        <v>0</v>
      </c>
      <c r="AH53">
        <v>0</v>
      </c>
      <c r="AJ53" s="6" t="s">
        <v>108</v>
      </c>
      <c r="AL53" s="6" t="s">
        <v>108</v>
      </c>
      <c r="AM53" s="6" t="s">
        <v>108</v>
      </c>
      <c r="AN53" s="16">
        <v>1</v>
      </c>
      <c r="AO53">
        <f t="shared" si="0"/>
        <v>2</v>
      </c>
      <c r="AP53">
        <v>1</v>
      </c>
      <c r="AQ53">
        <v>1</v>
      </c>
      <c r="AR53">
        <v>1</v>
      </c>
      <c r="AS53">
        <v>2</v>
      </c>
      <c r="AT53">
        <v>0</v>
      </c>
      <c r="AU53">
        <v>0</v>
      </c>
      <c r="AV53">
        <v>1</v>
      </c>
      <c r="AW53">
        <v>1</v>
      </c>
      <c r="AX53">
        <v>0</v>
      </c>
      <c r="AY53">
        <f t="shared" si="1"/>
        <v>32</v>
      </c>
      <c r="AZ53" t="s">
        <v>135</v>
      </c>
      <c r="BA53">
        <v>18</v>
      </c>
      <c r="BB53">
        <v>3</v>
      </c>
    </row>
    <row r="54" spans="1:54" x14ac:dyDescent="0.25">
      <c r="A54" t="s">
        <v>165</v>
      </c>
      <c r="B54">
        <v>53</v>
      </c>
      <c r="C54" t="s">
        <v>58</v>
      </c>
      <c r="D54" t="s">
        <v>66</v>
      </c>
      <c r="E54" t="s">
        <v>137</v>
      </c>
      <c r="F54" t="s">
        <v>137</v>
      </c>
      <c r="G54" t="s">
        <v>137</v>
      </c>
      <c r="H54" t="s">
        <v>137</v>
      </c>
      <c r="I54" s="6" t="s">
        <v>137</v>
      </c>
      <c r="J54" s="6" t="s">
        <v>137</v>
      </c>
      <c r="K54" s="6" t="s">
        <v>137</v>
      </c>
      <c r="L54" t="s">
        <v>58</v>
      </c>
      <c r="M54" t="s">
        <v>65</v>
      </c>
      <c r="N54" t="s">
        <v>66</v>
      </c>
      <c r="O54" t="s">
        <v>137</v>
      </c>
      <c r="P54" t="s">
        <v>58</v>
      </c>
      <c r="R54" t="s">
        <v>58</v>
      </c>
      <c r="S54">
        <v>13</v>
      </c>
      <c r="T54">
        <v>2</v>
      </c>
      <c r="U54">
        <v>2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6</v>
      </c>
      <c r="AC54">
        <v>1</v>
      </c>
      <c r="AD54">
        <v>1</v>
      </c>
      <c r="AE54">
        <v>2</v>
      </c>
      <c r="AF54">
        <v>0</v>
      </c>
      <c r="AG54">
        <v>1</v>
      </c>
      <c r="AH54">
        <v>0</v>
      </c>
      <c r="AI54" s="6" t="s">
        <v>108</v>
      </c>
      <c r="AN54" s="16">
        <v>1</v>
      </c>
      <c r="AO54">
        <f t="shared" si="0"/>
        <v>0</v>
      </c>
      <c r="AP54">
        <v>1</v>
      </c>
      <c r="AQ54">
        <v>1</v>
      </c>
      <c r="AR54">
        <v>1</v>
      </c>
      <c r="AS54">
        <v>5</v>
      </c>
      <c r="AT54">
        <v>1</v>
      </c>
      <c r="AU54">
        <v>1</v>
      </c>
      <c r="AV54">
        <v>1</v>
      </c>
      <c r="AW54">
        <v>1</v>
      </c>
      <c r="AX54">
        <v>1</v>
      </c>
      <c r="AY54">
        <f t="shared" si="1"/>
        <v>43</v>
      </c>
      <c r="AZ54" t="s">
        <v>135</v>
      </c>
      <c r="BA54">
        <v>18</v>
      </c>
      <c r="BB54">
        <v>3</v>
      </c>
    </row>
    <row r="55" spans="1:54" x14ac:dyDescent="0.25">
      <c r="A55" t="s">
        <v>165</v>
      </c>
      <c r="B55">
        <v>54</v>
      </c>
      <c r="C55" t="s">
        <v>58</v>
      </c>
      <c r="D55" t="s">
        <v>66</v>
      </c>
      <c r="E55" t="s">
        <v>167</v>
      </c>
      <c r="F55" t="s">
        <v>137</v>
      </c>
      <c r="G55" t="s">
        <v>58</v>
      </c>
      <c r="H55" t="s">
        <v>155</v>
      </c>
      <c r="I55" s="6" t="s">
        <v>108</v>
      </c>
      <c r="J55" s="6" t="s">
        <v>108</v>
      </c>
      <c r="L55" t="s">
        <v>58</v>
      </c>
      <c r="M55" t="s">
        <v>170</v>
      </c>
      <c r="N55" t="s">
        <v>58</v>
      </c>
      <c r="O55" t="s">
        <v>65</v>
      </c>
      <c r="P55" t="s">
        <v>58</v>
      </c>
      <c r="R55" t="s">
        <v>58</v>
      </c>
      <c r="S55">
        <v>8</v>
      </c>
      <c r="T55">
        <v>2</v>
      </c>
      <c r="U55">
        <v>2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6</v>
      </c>
      <c r="AC55">
        <v>1</v>
      </c>
      <c r="AD55">
        <v>1</v>
      </c>
      <c r="AE55">
        <v>3</v>
      </c>
      <c r="AF55">
        <v>3</v>
      </c>
      <c r="AG55">
        <v>1</v>
      </c>
      <c r="AH55">
        <v>0</v>
      </c>
      <c r="AI55" s="6" t="s">
        <v>108</v>
      </c>
      <c r="AK55" s="6" t="s">
        <v>108</v>
      </c>
      <c r="AL55" s="6" t="s">
        <v>108</v>
      </c>
      <c r="AN55" s="16">
        <v>0</v>
      </c>
      <c r="AO55">
        <f t="shared" si="0"/>
        <v>0</v>
      </c>
      <c r="AP55">
        <v>1</v>
      </c>
      <c r="AQ55">
        <v>1</v>
      </c>
      <c r="AR55">
        <v>1</v>
      </c>
      <c r="AS55">
        <v>4</v>
      </c>
      <c r="AT55">
        <v>1</v>
      </c>
      <c r="AU55">
        <v>1</v>
      </c>
      <c r="AV55">
        <v>1</v>
      </c>
      <c r="AW55">
        <v>1</v>
      </c>
      <c r="AX55">
        <v>0</v>
      </c>
      <c r="AY55">
        <f t="shared" si="1"/>
        <v>40</v>
      </c>
      <c r="AZ55" t="s">
        <v>135</v>
      </c>
      <c r="BA55">
        <v>17</v>
      </c>
      <c r="BB55">
        <v>3</v>
      </c>
    </row>
    <row r="56" spans="1:54" x14ac:dyDescent="0.25">
      <c r="A56" t="s">
        <v>165</v>
      </c>
      <c r="B56">
        <v>55</v>
      </c>
      <c r="C56" t="s">
        <v>58</v>
      </c>
      <c r="D56" t="s">
        <v>66</v>
      </c>
      <c r="E56" t="s">
        <v>167</v>
      </c>
      <c r="F56" t="s">
        <v>137</v>
      </c>
      <c r="G56" t="s">
        <v>58</v>
      </c>
      <c r="H56" t="s">
        <v>168</v>
      </c>
      <c r="I56" s="6" t="s">
        <v>108</v>
      </c>
      <c r="L56" t="s">
        <v>58</v>
      </c>
      <c r="M56" t="s">
        <v>65</v>
      </c>
      <c r="N56" t="s">
        <v>58</v>
      </c>
      <c r="O56" t="s">
        <v>65</v>
      </c>
      <c r="P56" t="s">
        <v>58</v>
      </c>
      <c r="R56" t="s">
        <v>130</v>
      </c>
      <c r="S56">
        <v>11</v>
      </c>
      <c r="T56">
        <v>2</v>
      </c>
      <c r="U56">
        <v>2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5</v>
      </c>
      <c r="AC56">
        <v>1</v>
      </c>
      <c r="AD56">
        <v>1</v>
      </c>
      <c r="AE56">
        <v>2</v>
      </c>
      <c r="AF56">
        <v>3</v>
      </c>
      <c r="AG56">
        <v>0</v>
      </c>
      <c r="AH56">
        <v>1</v>
      </c>
      <c r="AI56" s="6" t="s">
        <v>108</v>
      </c>
      <c r="AJ56" s="6" t="s">
        <v>108</v>
      </c>
      <c r="AM56" s="6" t="s">
        <v>108</v>
      </c>
      <c r="AN56" s="16">
        <v>1</v>
      </c>
      <c r="AO56">
        <f t="shared" si="0"/>
        <v>2</v>
      </c>
      <c r="AP56">
        <v>1</v>
      </c>
      <c r="AQ56">
        <v>1</v>
      </c>
      <c r="AR56">
        <v>1</v>
      </c>
      <c r="AS56">
        <v>4</v>
      </c>
      <c r="AT56">
        <v>1</v>
      </c>
      <c r="AU56">
        <v>1</v>
      </c>
      <c r="AV56">
        <v>1</v>
      </c>
      <c r="AW56">
        <v>1</v>
      </c>
      <c r="AX56">
        <v>0</v>
      </c>
      <c r="AY56">
        <f t="shared" si="1"/>
        <v>44</v>
      </c>
      <c r="AZ56" t="s">
        <v>135</v>
      </c>
      <c r="BA56">
        <v>18</v>
      </c>
      <c r="BB56">
        <v>3</v>
      </c>
    </row>
    <row r="57" spans="1:54" x14ac:dyDescent="0.25">
      <c r="A57" t="s">
        <v>165</v>
      </c>
      <c r="B57">
        <v>56</v>
      </c>
      <c r="C57" t="s">
        <v>58</v>
      </c>
      <c r="D57" t="s">
        <v>58</v>
      </c>
      <c r="E57" t="s">
        <v>137</v>
      </c>
      <c r="F57" t="s">
        <v>162</v>
      </c>
      <c r="G57" t="s">
        <v>58</v>
      </c>
      <c r="H57" t="s">
        <v>155</v>
      </c>
      <c r="I57" s="6" t="s">
        <v>108</v>
      </c>
      <c r="L57" t="s">
        <v>58</v>
      </c>
      <c r="M57" t="s">
        <v>137</v>
      </c>
      <c r="N57" t="s">
        <v>58</v>
      </c>
      <c r="O57" t="s">
        <v>129</v>
      </c>
      <c r="P57" t="s">
        <v>58</v>
      </c>
      <c r="R57" t="s">
        <v>130</v>
      </c>
      <c r="S57">
        <v>13</v>
      </c>
      <c r="T57">
        <v>2</v>
      </c>
      <c r="U57">
        <v>2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5</v>
      </c>
      <c r="AC57">
        <v>1</v>
      </c>
      <c r="AD57">
        <v>1</v>
      </c>
      <c r="AE57">
        <v>3</v>
      </c>
      <c r="AF57">
        <v>3</v>
      </c>
      <c r="AG57">
        <v>0</v>
      </c>
      <c r="AH57">
        <v>0</v>
      </c>
      <c r="AI57" s="6" t="s">
        <v>108</v>
      </c>
      <c r="AM57" s="6" t="s">
        <v>108</v>
      </c>
      <c r="AN57" s="16">
        <v>1</v>
      </c>
      <c r="AO57">
        <f t="shared" si="0"/>
        <v>1</v>
      </c>
      <c r="AP57">
        <v>1</v>
      </c>
      <c r="AQ57">
        <v>1</v>
      </c>
      <c r="AR57">
        <v>1</v>
      </c>
      <c r="AS57">
        <v>5</v>
      </c>
      <c r="AT57">
        <v>1</v>
      </c>
      <c r="AU57">
        <v>1</v>
      </c>
      <c r="AV57">
        <v>1</v>
      </c>
      <c r="AW57">
        <v>1</v>
      </c>
      <c r="AX57">
        <v>1</v>
      </c>
      <c r="AY57">
        <f t="shared" si="1"/>
        <v>46</v>
      </c>
      <c r="AZ57" t="s">
        <v>134</v>
      </c>
      <c r="BA57">
        <v>18</v>
      </c>
      <c r="BB57">
        <v>3</v>
      </c>
    </row>
    <row r="58" spans="1:54" x14ac:dyDescent="0.25">
      <c r="A58" t="s">
        <v>165</v>
      </c>
      <c r="B58">
        <v>57</v>
      </c>
      <c r="C58" t="s">
        <v>58</v>
      </c>
      <c r="D58" t="s">
        <v>66</v>
      </c>
      <c r="E58" t="s">
        <v>171</v>
      </c>
      <c r="F58" t="s">
        <v>137</v>
      </c>
      <c r="G58" t="s">
        <v>58</v>
      </c>
      <c r="H58" t="s">
        <v>63</v>
      </c>
      <c r="I58" s="6" t="s">
        <v>108</v>
      </c>
      <c r="L58" t="s">
        <v>58</v>
      </c>
      <c r="M58" t="s">
        <v>129</v>
      </c>
      <c r="N58" t="s">
        <v>58</v>
      </c>
      <c r="O58" t="s">
        <v>129</v>
      </c>
      <c r="P58" t="s">
        <v>66</v>
      </c>
      <c r="R58" t="s">
        <v>130</v>
      </c>
      <c r="S58">
        <v>11</v>
      </c>
      <c r="T58">
        <v>2</v>
      </c>
      <c r="U58">
        <v>2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5</v>
      </c>
      <c r="AC58">
        <v>1</v>
      </c>
      <c r="AD58">
        <v>1</v>
      </c>
      <c r="AE58">
        <v>3</v>
      </c>
      <c r="AF58">
        <v>2</v>
      </c>
      <c r="AG58">
        <v>0</v>
      </c>
      <c r="AH58">
        <v>0</v>
      </c>
      <c r="AI58" s="6" t="s">
        <v>108</v>
      </c>
      <c r="AM58" s="6" t="s">
        <v>108</v>
      </c>
      <c r="AN58" s="16">
        <v>1</v>
      </c>
      <c r="AO58">
        <f t="shared" si="0"/>
        <v>1</v>
      </c>
      <c r="AP58">
        <v>1</v>
      </c>
      <c r="AQ58">
        <v>1</v>
      </c>
      <c r="AR58">
        <v>1</v>
      </c>
      <c r="AS58">
        <v>5</v>
      </c>
      <c r="AT58">
        <v>1</v>
      </c>
      <c r="AU58">
        <v>1</v>
      </c>
      <c r="AV58">
        <v>1</v>
      </c>
      <c r="AW58">
        <v>1</v>
      </c>
      <c r="AX58">
        <v>1</v>
      </c>
      <c r="AY58">
        <f t="shared" si="1"/>
        <v>43</v>
      </c>
      <c r="AZ58" t="s">
        <v>134</v>
      </c>
      <c r="BA58">
        <v>18</v>
      </c>
      <c r="BB58">
        <v>3</v>
      </c>
    </row>
    <row r="59" spans="1:54" x14ac:dyDescent="0.25">
      <c r="A59" t="s">
        <v>165</v>
      </c>
      <c r="B59">
        <v>58</v>
      </c>
      <c r="C59" t="s">
        <v>58</v>
      </c>
      <c r="D59" t="s">
        <v>66</v>
      </c>
      <c r="E59" t="s">
        <v>137</v>
      </c>
      <c r="F59" t="s">
        <v>137</v>
      </c>
      <c r="G59" t="s">
        <v>66</v>
      </c>
      <c r="H59" t="s">
        <v>137</v>
      </c>
      <c r="I59" s="6" t="s">
        <v>137</v>
      </c>
      <c r="J59" s="6" t="s">
        <v>137</v>
      </c>
      <c r="K59" s="6" t="s">
        <v>137</v>
      </c>
      <c r="L59" t="s">
        <v>58</v>
      </c>
      <c r="M59" t="s">
        <v>137</v>
      </c>
      <c r="N59" t="s">
        <v>58</v>
      </c>
      <c r="O59" t="s">
        <v>65</v>
      </c>
      <c r="P59" t="s">
        <v>58</v>
      </c>
      <c r="R59" t="s">
        <v>58</v>
      </c>
      <c r="S59">
        <v>13</v>
      </c>
      <c r="T59">
        <v>2</v>
      </c>
      <c r="U59">
        <v>2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4</v>
      </c>
      <c r="AC59">
        <v>1</v>
      </c>
      <c r="AD59">
        <v>1</v>
      </c>
      <c r="AE59">
        <v>2</v>
      </c>
      <c r="AF59">
        <v>0</v>
      </c>
      <c r="AG59">
        <v>1</v>
      </c>
      <c r="AH59">
        <v>0</v>
      </c>
      <c r="AI59" s="6" t="s">
        <v>108</v>
      </c>
      <c r="AN59" s="16">
        <v>1</v>
      </c>
      <c r="AO59">
        <f t="shared" si="0"/>
        <v>0</v>
      </c>
      <c r="AP59">
        <v>1</v>
      </c>
      <c r="AQ59">
        <v>1</v>
      </c>
      <c r="AR59">
        <v>1</v>
      </c>
      <c r="AS59">
        <v>5</v>
      </c>
      <c r="AT59">
        <v>1</v>
      </c>
      <c r="AU59">
        <v>1</v>
      </c>
      <c r="AV59">
        <v>1</v>
      </c>
      <c r="AW59">
        <v>1</v>
      </c>
      <c r="AX59">
        <v>1</v>
      </c>
      <c r="AY59">
        <f t="shared" si="1"/>
        <v>41</v>
      </c>
      <c r="AZ59" t="s">
        <v>134</v>
      </c>
      <c r="BA59">
        <v>18</v>
      </c>
      <c r="BB59">
        <v>3</v>
      </c>
    </row>
    <row r="60" spans="1:54" x14ac:dyDescent="0.25">
      <c r="A60" t="s">
        <v>165</v>
      </c>
      <c r="B60">
        <v>59</v>
      </c>
      <c r="C60" t="s">
        <v>66</v>
      </c>
      <c r="D60" t="s">
        <v>66</v>
      </c>
      <c r="E60" t="s">
        <v>167</v>
      </c>
      <c r="F60" t="s">
        <v>137</v>
      </c>
      <c r="G60" t="s">
        <v>58</v>
      </c>
      <c r="H60" t="s">
        <v>63</v>
      </c>
      <c r="K60" s="6" t="s">
        <v>108</v>
      </c>
      <c r="L60" t="s">
        <v>58</v>
      </c>
      <c r="M60" t="s">
        <v>148</v>
      </c>
      <c r="N60" t="s">
        <v>66</v>
      </c>
      <c r="O60" t="s">
        <v>137</v>
      </c>
      <c r="P60" t="s">
        <v>58</v>
      </c>
      <c r="R60" t="s">
        <v>130</v>
      </c>
      <c r="S60">
        <v>13</v>
      </c>
      <c r="T60">
        <v>2</v>
      </c>
      <c r="U60">
        <v>2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5</v>
      </c>
      <c r="AC60">
        <v>1</v>
      </c>
      <c r="AD60">
        <v>1</v>
      </c>
      <c r="AE60">
        <v>3</v>
      </c>
      <c r="AF60">
        <v>0</v>
      </c>
      <c r="AG60">
        <v>1</v>
      </c>
      <c r="AH60">
        <v>0</v>
      </c>
      <c r="AI60" s="6" t="s">
        <v>108</v>
      </c>
      <c r="AM60" s="6" t="s">
        <v>108</v>
      </c>
      <c r="AN60" s="16">
        <v>0</v>
      </c>
      <c r="AO60">
        <f t="shared" si="0"/>
        <v>1</v>
      </c>
      <c r="AP60">
        <v>0</v>
      </c>
      <c r="AQ60">
        <v>1</v>
      </c>
      <c r="AR60">
        <v>1</v>
      </c>
      <c r="AS60">
        <v>4</v>
      </c>
      <c r="AT60">
        <v>1</v>
      </c>
      <c r="AU60">
        <v>1</v>
      </c>
      <c r="AV60">
        <v>1</v>
      </c>
      <c r="AW60">
        <v>1</v>
      </c>
      <c r="AX60">
        <v>0</v>
      </c>
      <c r="AY60">
        <f t="shared" si="1"/>
        <v>41</v>
      </c>
      <c r="AZ60" t="s">
        <v>135</v>
      </c>
      <c r="BA60">
        <v>18</v>
      </c>
      <c r="BB60">
        <v>3</v>
      </c>
    </row>
    <row r="61" spans="1:54" x14ac:dyDescent="0.25">
      <c r="A61" t="s">
        <v>165</v>
      </c>
      <c r="B61">
        <v>60</v>
      </c>
      <c r="C61" t="s">
        <v>66</v>
      </c>
      <c r="D61" t="s">
        <v>66</v>
      </c>
      <c r="E61" t="s">
        <v>167</v>
      </c>
      <c r="F61" t="s">
        <v>137</v>
      </c>
      <c r="G61" t="s">
        <v>66</v>
      </c>
      <c r="H61" t="s">
        <v>137</v>
      </c>
      <c r="I61" s="6" t="s">
        <v>137</v>
      </c>
      <c r="J61" s="6" t="s">
        <v>137</v>
      </c>
      <c r="K61" s="6" t="s">
        <v>137</v>
      </c>
      <c r="L61" t="s">
        <v>58</v>
      </c>
      <c r="M61" t="s">
        <v>148</v>
      </c>
      <c r="N61" t="s">
        <v>66</v>
      </c>
      <c r="O61" t="s">
        <v>137</v>
      </c>
      <c r="P61" t="s">
        <v>58</v>
      </c>
      <c r="R61" t="s">
        <v>67</v>
      </c>
      <c r="S61">
        <v>12</v>
      </c>
      <c r="T61">
        <v>2</v>
      </c>
      <c r="U61">
        <v>2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6</v>
      </c>
      <c r="AC61">
        <v>1</v>
      </c>
      <c r="AD61">
        <v>1</v>
      </c>
      <c r="AE61">
        <v>2</v>
      </c>
      <c r="AF61">
        <v>3</v>
      </c>
      <c r="AG61">
        <v>1</v>
      </c>
      <c r="AH61">
        <v>0</v>
      </c>
      <c r="AI61" s="6" t="s">
        <v>108</v>
      </c>
      <c r="AM61" s="6" t="s">
        <v>108</v>
      </c>
      <c r="AN61" s="16">
        <v>0</v>
      </c>
      <c r="AO61">
        <f t="shared" si="0"/>
        <v>1</v>
      </c>
      <c r="AP61">
        <v>1</v>
      </c>
      <c r="AQ61">
        <v>1</v>
      </c>
      <c r="AR61">
        <v>1</v>
      </c>
      <c r="AS61">
        <v>4</v>
      </c>
      <c r="AT61">
        <v>1</v>
      </c>
      <c r="AU61">
        <v>1</v>
      </c>
      <c r="AV61">
        <v>1</v>
      </c>
      <c r="AW61">
        <v>0</v>
      </c>
      <c r="AX61">
        <v>1</v>
      </c>
      <c r="AY61">
        <f t="shared" si="1"/>
        <v>44</v>
      </c>
      <c r="AZ61" t="s">
        <v>135</v>
      </c>
      <c r="BA61">
        <v>19</v>
      </c>
      <c r="BB61">
        <v>3</v>
      </c>
    </row>
    <row r="62" spans="1:54" x14ac:dyDescent="0.25">
      <c r="A62" t="s">
        <v>165</v>
      </c>
      <c r="B62">
        <v>61</v>
      </c>
      <c r="C62" t="s">
        <v>58</v>
      </c>
      <c r="D62" t="s">
        <v>58</v>
      </c>
      <c r="E62" t="s">
        <v>137</v>
      </c>
      <c r="F62" t="s">
        <v>172</v>
      </c>
      <c r="G62" t="s">
        <v>58</v>
      </c>
      <c r="H62" t="s">
        <v>150</v>
      </c>
      <c r="I62" s="6" t="s">
        <v>108</v>
      </c>
      <c r="J62" s="6" t="s">
        <v>108</v>
      </c>
      <c r="K62" s="6" t="s">
        <v>108</v>
      </c>
      <c r="L62" t="s">
        <v>58</v>
      </c>
      <c r="M62" t="s">
        <v>65</v>
      </c>
      <c r="N62" t="s">
        <v>58</v>
      </c>
      <c r="O62" t="s">
        <v>65</v>
      </c>
      <c r="P62" t="s">
        <v>58</v>
      </c>
      <c r="R62" t="s">
        <v>130</v>
      </c>
      <c r="S62">
        <v>12</v>
      </c>
      <c r="T62">
        <v>2</v>
      </c>
      <c r="U62">
        <v>2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7</v>
      </c>
      <c r="AC62">
        <v>1</v>
      </c>
      <c r="AD62">
        <v>1</v>
      </c>
      <c r="AE62">
        <v>2</v>
      </c>
      <c r="AF62">
        <v>2</v>
      </c>
      <c r="AG62">
        <v>0</v>
      </c>
      <c r="AH62">
        <v>0</v>
      </c>
      <c r="AI62" s="6" t="s">
        <v>108</v>
      </c>
      <c r="AN62" s="16">
        <v>1</v>
      </c>
      <c r="AO62">
        <f t="shared" si="0"/>
        <v>0</v>
      </c>
      <c r="AP62">
        <v>1</v>
      </c>
      <c r="AQ62">
        <v>1</v>
      </c>
      <c r="AR62">
        <v>1</v>
      </c>
      <c r="AS62">
        <v>5</v>
      </c>
      <c r="AT62">
        <v>1</v>
      </c>
      <c r="AU62">
        <v>1</v>
      </c>
      <c r="AV62">
        <v>1</v>
      </c>
      <c r="AW62">
        <v>1</v>
      </c>
      <c r="AX62">
        <v>1</v>
      </c>
      <c r="AY62">
        <f t="shared" si="1"/>
        <v>44</v>
      </c>
      <c r="AZ62" t="s">
        <v>134</v>
      </c>
      <c r="BA62">
        <v>18</v>
      </c>
      <c r="BB62">
        <v>3</v>
      </c>
    </row>
    <row r="63" spans="1:54" x14ac:dyDescent="0.25">
      <c r="A63" t="s">
        <v>165</v>
      </c>
      <c r="B63">
        <v>62</v>
      </c>
      <c r="C63" t="s">
        <v>58</v>
      </c>
      <c r="D63" t="s">
        <v>58</v>
      </c>
      <c r="E63" t="s">
        <v>137</v>
      </c>
      <c r="F63" t="s">
        <v>163</v>
      </c>
      <c r="G63" t="s">
        <v>58</v>
      </c>
      <c r="H63" t="s">
        <v>63</v>
      </c>
      <c r="J63" s="6" t="s">
        <v>108</v>
      </c>
      <c r="L63" t="s">
        <v>58</v>
      </c>
      <c r="M63" t="s">
        <v>65</v>
      </c>
      <c r="N63" t="s">
        <v>58</v>
      </c>
      <c r="O63" t="s">
        <v>129</v>
      </c>
      <c r="P63" t="s">
        <v>58</v>
      </c>
      <c r="R63" t="s">
        <v>58</v>
      </c>
      <c r="S63">
        <v>13</v>
      </c>
      <c r="T63">
        <v>2</v>
      </c>
      <c r="U63">
        <v>2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5</v>
      </c>
      <c r="AC63">
        <v>1</v>
      </c>
      <c r="AD63">
        <v>1</v>
      </c>
      <c r="AE63">
        <v>2</v>
      </c>
      <c r="AF63">
        <v>3</v>
      </c>
      <c r="AG63">
        <v>0</v>
      </c>
      <c r="AH63">
        <v>0</v>
      </c>
      <c r="AI63" s="6" t="s">
        <v>108</v>
      </c>
      <c r="AM63" s="6" t="s">
        <v>108</v>
      </c>
      <c r="AN63" s="16">
        <v>1</v>
      </c>
      <c r="AO63">
        <f t="shared" si="0"/>
        <v>1</v>
      </c>
      <c r="AP63">
        <v>1</v>
      </c>
      <c r="AQ63">
        <v>1</v>
      </c>
      <c r="AR63">
        <v>1</v>
      </c>
      <c r="AS63">
        <v>5</v>
      </c>
      <c r="AT63">
        <v>1</v>
      </c>
      <c r="AU63">
        <v>1</v>
      </c>
      <c r="AV63">
        <v>1</v>
      </c>
      <c r="AW63">
        <v>1</v>
      </c>
      <c r="AX63">
        <v>1</v>
      </c>
      <c r="AY63">
        <f t="shared" si="1"/>
        <v>45</v>
      </c>
      <c r="AZ63" t="s">
        <v>134</v>
      </c>
      <c r="BA63">
        <v>17</v>
      </c>
      <c r="BB63">
        <v>3</v>
      </c>
    </row>
    <row r="64" spans="1:54" x14ac:dyDescent="0.25">
      <c r="A64" t="s">
        <v>165</v>
      </c>
      <c r="B64">
        <v>63</v>
      </c>
      <c r="C64" t="s">
        <v>58</v>
      </c>
      <c r="D64" t="s">
        <v>66</v>
      </c>
      <c r="E64" t="s">
        <v>140</v>
      </c>
      <c r="F64" t="s">
        <v>137</v>
      </c>
      <c r="G64" t="s">
        <v>66</v>
      </c>
      <c r="H64" t="s">
        <v>137</v>
      </c>
      <c r="I64" s="6" t="s">
        <v>137</v>
      </c>
      <c r="J64" s="6" t="s">
        <v>137</v>
      </c>
      <c r="K64" s="6" t="s">
        <v>137</v>
      </c>
      <c r="L64" t="s">
        <v>58</v>
      </c>
      <c r="M64" t="s">
        <v>65</v>
      </c>
      <c r="N64" t="s">
        <v>58</v>
      </c>
      <c r="O64" t="s">
        <v>65</v>
      </c>
      <c r="P64" t="s">
        <v>58</v>
      </c>
      <c r="R64" t="s">
        <v>130</v>
      </c>
      <c r="S64">
        <v>13</v>
      </c>
      <c r="T64">
        <v>2</v>
      </c>
      <c r="U64">
        <v>2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6</v>
      </c>
      <c r="AC64">
        <v>1</v>
      </c>
      <c r="AD64">
        <v>1</v>
      </c>
      <c r="AE64">
        <v>2</v>
      </c>
      <c r="AF64">
        <v>3</v>
      </c>
      <c r="AG64">
        <v>0</v>
      </c>
      <c r="AH64">
        <v>0</v>
      </c>
      <c r="AI64" s="6" t="s">
        <v>108</v>
      </c>
      <c r="AM64" s="6" t="s">
        <v>108</v>
      </c>
      <c r="AN64" s="16">
        <v>1</v>
      </c>
      <c r="AO64">
        <f t="shared" si="0"/>
        <v>1</v>
      </c>
      <c r="AP64">
        <v>1</v>
      </c>
      <c r="AQ64">
        <v>1</v>
      </c>
      <c r="AR64">
        <v>0</v>
      </c>
      <c r="AS64">
        <v>5</v>
      </c>
      <c r="AT64">
        <v>1</v>
      </c>
      <c r="AU64">
        <v>1</v>
      </c>
      <c r="AV64">
        <v>1</v>
      </c>
      <c r="AW64">
        <v>1</v>
      </c>
      <c r="AX64">
        <v>1</v>
      </c>
      <c r="AY64">
        <f t="shared" si="1"/>
        <v>45</v>
      </c>
      <c r="AZ64" t="s">
        <v>134</v>
      </c>
      <c r="BA64">
        <v>18</v>
      </c>
      <c r="BB64">
        <v>3</v>
      </c>
    </row>
    <row r="65" spans="1:54" x14ac:dyDescent="0.25">
      <c r="A65" t="s">
        <v>165</v>
      </c>
      <c r="B65">
        <v>64</v>
      </c>
      <c r="C65" t="s">
        <v>58</v>
      </c>
      <c r="D65" t="s">
        <v>66</v>
      </c>
      <c r="E65" t="s">
        <v>140</v>
      </c>
      <c r="F65" t="s">
        <v>137</v>
      </c>
      <c r="G65" t="s">
        <v>66</v>
      </c>
      <c r="H65" t="s">
        <v>137</v>
      </c>
      <c r="I65" s="6" t="s">
        <v>137</v>
      </c>
      <c r="J65" s="6" t="s">
        <v>137</v>
      </c>
      <c r="K65" s="6" t="s">
        <v>137</v>
      </c>
      <c r="L65" t="s">
        <v>58</v>
      </c>
      <c r="M65" t="s">
        <v>65</v>
      </c>
      <c r="N65" t="s">
        <v>58</v>
      </c>
      <c r="O65" t="s">
        <v>65</v>
      </c>
      <c r="P65" t="s">
        <v>58</v>
      </c>
      <c r="R65" t="s">
        <v>67</v>
      </c>
      <c r="S65">
        <v>13</v>
      </c>
      <c r="T65">
        <v>2</v>
      </c>
      <c r="U65">
        <v>2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5</v>
      </c>
      <c r="AC65">
        <v>1</v>
      </c>
      <c r="AD65">
        <v>1</v>
      </c>
      <c r="AE65">
        <v>2</v>
      </c>
      <c r="AF65">
        <v>3</v>
      </c>
      <c r="AG65">
        <v>0</v>
      </c>
      <c r="AH65">
        <v>0</v>
      </c>
      <c r="AI65" s="6" t="s">
        <v>108</v>
      </c>
      <c r="AM65" s="6" t="s">
        <v>108</v>
      </c>
      <c r="AN65" s="16">
        <v>1</v>
      </c>
      <c r="AO65">
        <f t="shared" si="0"/>
        <v>1</v>
      </c>
      <c r="AP65">
        <v>1</v>
      </c>
      <c r="AQ65">
        <v>1</v>
      </c>
      <c r="AR65">
        <v>0</v>
      </c>
      <c r="AS65">
        <v>5</v>
      </c>
      <c r="AT65">
        <v>1</v>
      </c>
      <c r="AU65">
        <v>1</v>
      </c>
      <c r="AV65">
        <v>1</v>
      </c>
      <c r="AW65">
        <v>1</v>
      </c>
      <c r="AX65">
        <v>1</v>
      </c>
      <c r="AY65">
        <f t="shared" si="1"/>
        <v>44</v>
      </c>
      <c r="AZ65" t="s">
        <v>134</v>
      </c>
      <c r="BA65">
        <v>18</v>
      </c>
      <c r="BB65">
        <v>3</v>
      </c>
    </row>
    <row r="66" spans="1:54" x14ac:dyDescent="0.25">
      <c r="A66" t="s">
        <v>165</v>
      </c>
      <c r="B66">
        <v>65</v>
      </c>
      <c r="C66" t="s">
        <v>66</v>
      </c>
      <c r="D66" t="s">
        <v>66</v>
      </c>
      <c r="E66" t="s">
        <v>167</v>
      </c>
      <c r="F66" t="s">
        <v>137</v>
      </c>
      <c r="G66" t="s">
        <v>58</v>
      </c>
      <c r="H66" t="s">
        <v>155</v>
      </c>
      <c r="I66" s="6" t="s">
        <v>108</v>
      </c>
      <c r="L66" t="s">
        <v>58</v>
      </c>
      <c r="M66" t="s">
        <v>65</v>
      </c>
      <c r="N66" t="s">
        <v>66</v>
      </c>
      <c r="O66" t="s">
        <v>137</v>
      </c>
      <c r="P66" t="s">
        <v>66</v>
      </c>
      <c r="R66" t="s">
        <v>67</v>
      </c>
      <c r="S66">
        <v>13</v>
      </c>
      <c r="T66">
        <v>2</v>
      </c>
      <c r="U66">
        <v>2</v>
      </c>
      <c r="V66">
        <v>1</v>
      </c>
      <c r="W66">
        <v>1</v>
      </c>
      <c r="X66">
        <v>1</v>
      </c>
      <c r="Y66">
        <v>1</v>
      </c>
      <c r="Z66">
        <v>1</v>
      </c>
      <c r="AA66">
        <v>0</v>
      </c>
      <c r="AB66">
        <v>5</v>
      </c>
      <c r="AC66">
        <v>1</v>
      </c>
      <c r="AD66">
        <v>1</v>
      </c>
      <c r="AE66">
        <v>2</v>
      </c>
      <c r="AF66">
        <v>3</v>
      </c>
      <c r="AG66">
        <v>1</v>
      </c>
      <c r="AH66">
        <v>0</v>
      </c>
      <c r="AI66" s="6" t="s">
        <v>108</v>
      </c>
      <c r="AM66" s="6" t="s">
        <v>108</v>
      </c>
      <c r="AN66" s="16">
        <v>1</v>
      </c>
      <c r="AO66">
        <f t="shared" si="0"/>
        <v>1</v>
      </c>
      <c r="AP66">
        <v>1</v>
      </c>
      <c r="AQ66">
        <v>1</v>
      </c>
      <c r="AR66">
        <v>0</v>
      </c>
      <c r="AS66">
        <v>2</v>
      </c>
      <c r="AT66">
        <v>1</v>
      </c>
      <c r="AU66">
        <v>0</v>
      </c>
      <c r="AV66">
        <v>0</v>
      </c>
      <c r="AW66">
        <v>1</v>
      </c>
      <c r="AX66">
        <v>0</v>
      </c>
      <c r="AY66">
        <f t="shared" si="1"/>
        <v>41</v>
      </c>
      <c r="AZ66" t="s">
        <v>134</v>
      </c>
      <c r="BA66">
        <v>18</v>
      </c>
      <c r="BB66">
        <v>3</v>
      </c>
    </row>
    <row r="67" spans="1:54" x14ac:dyDescent="0.25">
      <c r="A67" t="s">
        <v>165</v>
      </c>
      <c r="B67">
        <v>66</v>
      </c>
      <c r="C67" t="s">
        <v>58</v>
      </c>
      <c r="D67" t="s">
        <v>58</v>
      </c>
      <c r="E67" t="s">
        <v>137</v>
      </c>
      <c r="F67" t="s">
        <v>142</v>
      </c>
      <c r="G67" t="s">
        <v>58</v>
      </c>
      <c r="H67" t="s">
        <v>168</v>
      </c>
      <c r="I67" s="6" t="s">
        <v>108</v>
      </c>
      <c r="L67" t="s">
        <v>58</v>
      </c>
      <c r="M67" t="s">
        <v>137</v>
      </c>
      <c r="N67" t="s">
        <v>58</v>
      </c>
      <c r="O67" t="s">
        <v>137</v>
      </c>
      <c r="P67" t="s">
        <v>58</v>
      </c>
      <c r="R67" t="s">
        <v>143</v>
      </c>
      <c r="S67">
        <v>13</v>
      </c>
      <c r="T67">
        <v>2</v>
      </c>
      <c r="U67">
        <v>2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2</v>
      </c>
      <c r="AC67">
        <v>1</v>
      </c>
      <c r="AD67">
        <v>1</v>
      </c>
      <c r="AE67">
        <v>2</v>
      </c>
      <c r="AF67">
        <v>2</v>
      </c>
      <c r="AG67">
        <v>1</v>
      </c>
      <c r="AH67">
        <v>0</v>
      </c>
      <c r="AI67" s="6" t="s">
        <v>108</v>
      </c>
      <c r="AJ67" s="6" t="s">
        <v>108</v>
      </c>
      <c r="AN67" s="16">
        <v>0</v>
      </c>
      <c r="AO67">
        <f t="shared" ref="AO67:AO130" si="2">COUNTIF(Z67,"x")+COUNTIF(AD67,"x")+COUNTIF(AF67,"x")+COUNTIF(AJ67,"x")+COUNTIF(AM67,"x")+COUNTIF(AN67,"x")</f>
        <v>1</v>
      </c>
      <c r="AP67">
        <v>1</v>
      </c>
      <c r="AQ67">
        <v>1</v>
      </c>
      <c r="AR67">
        <v>0</v>
      </c>
      <c r="AS67">
        <v>5</v>
      </c>
      <c r="AT67">
        <v>1</v>
      </c>
      <c r="AU67">
        <v>1</v>
      </c>
      <c r="AV67">
        <v>1</v>
      </c>
      <c r="AW67">
        <v>1</v>
      </c>
      <c r="AX67">
        <v>1</v>
      </c>
      <c r="AY67">
        <f t="shared" ref="AY67:AY130" si="3">SUM(S67:AS67)</f>
        <v>40</v>
      </c>
      <c r="AZ67" t="s">
        <v>135</v>
      </c>
      <c r="BA67">
        <v>16</v>
      </c>
      <c r="BB67">
        <v>2</v>
      </c>
    </row>
    <row r="68" spans="1:54" x14ac:dyDescent="0.25">
      <c r="A68" t="s">
        <v>165</v>
      </c>
      <c r="B68">
        <v>67</v>
      </c>
      <c r="C68" t="s">
        <v>66</v>
      </c>
      <c r="D68" t="s">
        <v>66</v>
      </c>
      <c r="E68" t="s">
        <v>167</v>
      </c>
      <c r="F68" t="s">
        <v>137</v>
      </c>
      <c r="G68" t="s">
        <v>58</v>
      </c>
      <c r="H68" t="s">
        <v>155</v>
      </c>
      <c r="I68" s="6" t="s">
        <v>108</v>
      </c>
      <c r="L68" t="s">
        <v>58</v>
      </c>
      <c r="M68" t="s">
        <v>65</v>
      </c>
      <c r="N68" t="s">
        <v>58</v>
      </c>
      <c r="O68" t="s">
        <v>65</v>
      </c>
      <c r="P68" t="s">
        <v>58</v>
      </c>
      <c r="R68" t="s">
        <v>130</v>
      </c>
      <c r="S68">
        <v>2</v>
      </c>
      <c r="T68">
        <v>2</v>
      </c>
      <c r="U68">
        <v>2</v>
      </c>
      <c r="V68">
        <v>1</v>
      </c>
      <c r="W68">
        <v>1</v>
      </c>
      <c r="X68">
        <v>1</v>
      </c>
      <c r="Y68">
        <v>1</v>
      </c>
      <c r="Z68">
        <v>0</v>
      </c>
      <c r="AA68">
        <v>1</v>
      </c>
      <c r="AB68">
        <v>4</v>
      </c>
      <c r="AC68">
        <v>1</v>
      </c>
      <c r="AD68">
        <v>1</v>
      </c>
      <c r="AE68">
        <v>4</v>
      </c>
      <c r="AF68">
        <v>3</v>
      </c>
      <c r="AG68">
        <v>1</v>
      </c>
      <c r="AH68">
        <v>1</v>
      </c>
      <c r="AI68" s="6" t="s">
        <v>108</v>
      </c>
      <c r="AJ68" s="6" t="s">
        <v>108</v>
      </c>
      <c r="AM68" s="6" t="s">
        <v>108</v>
      </c>
      <c r="AN68" s="16">
        <v>0</v>
      </c>
      <c r="AO68">
        <f t="shared" si="2"/>
        <v>2</v>
      </c>
      <c r="AP68">
        <v>1</v>
      </c>
      <c r="AQ68">
        <v>0</v>
      </c>
      <c r="AR68">
        <v>0</v>
      </c>
      <c r="AS68">
        <v>5</v>
      </c>
      <c r="AT68">
        <v>1</v>
      </c>
      <c r="AU68">
        <v>1</v>
      </c>
      <c r="AV68">
        <v>1</v>
      </c>
      <c r="AW68">
        <v>1</v>
      </c>
      <c r="AX68">
        <v>1</v>
      </c>
      <c r="AY68">
        <f t="shared" si="3"/>
        <v>34</v>
      </c>
      <c r="AZ68" t="s">
        <v>135</v>
      </c>
      <c r="BA68">
        <v>16</v>
      </c>
      <c r="BB68">
        <v>2</v>
      </c>
    </row>
    <row r="69" spans="1:54" x14ac:dyDescent="0.25">
      <c r="A69" t="s">
        <v>165</v>
      </c>
      <c r="B69">
        <v>68</v>
      </c>
      <c r="C69" t="s">
        <v>66</v>
      </c>
      <c r="D69" t="s">
        <v>58</v>
      </c>
      <c r="E69" t="s">
        <v>137</v>
      </c>
      <c r="F69" t="s">
        <v>172</v>
      </c>
      <c r="G69" t="s">
        <v>58</v>
      </c>
      <c r="H69" t="s">
        <v>63</v>
      </c>
      <c r="I69" s="6" t="s">
        <v>108</v>
      </c>
      <c r="L69" t="s">
        <v>58</v>
      </c>
      <c r="M69" t="s">
        <v>137</v>
      </c>
      <c r="N69" t="s">
        <v>58</v>
      </c>
      <c r="O69" t="s">
        <v>137</v>
      </c>
      <c r="P69" t="s">
        <v>58</v>
      </c>
      <c r="R69" t="s">
        <v>67</v>
      </c>
      <c r="S69">
        <v>0</v>
      </c>
      <c r="T69">
        <v>2</v>
      </c>
      <c r="U69">
        <v>1</v>
      </c>
      <c r="V69">
        <v>1</v>
      </c>
      <c r="W69">
        <v>1</v>
      </c>
      <c r="X69">
        <v>1</v>
      </c>
      <c r="Y69">
        <v>1</v>
      </c>
      <c r="Z69">
        <v>0</v>
      </c>
      <c r="AA69">
        <v>1</v>
      </c>
      <c r="AB69">
        <v>3</v>
      </c>
      <c r="AC69">
        <v>1</v>
      </c>
      <c r="AD69">
        <v>1</v>
      </c>
      <c r="AE69">
        <v>1</v>
      </c>
      <c r="AF69">
        <v>0</v>
      </c>
      <c r="AG69">
        <v>0</v>
      </c>
      <c r="AH69">
        <v>0</v>
      </c>
      <c r="AM69" s="6" t="s">
        <v>108</v>
      </c>
      <c r="AN69" s="16">
        <v>1</v>
      </c>
      <c r="AO69">
        <f t="shared" si="2"/>
        <v>1</v>
      </c>
      <c r="AP69">
        <v>1</v>
      </c>
      <c r="AQ69">
        <v>1</v>
      </c>
      <c r="AR69">
        <v>1</v>
      </c>
      <c r="AS69">
        <v>2</v>
      </c>
      <c r="AT69">
        <v>1</v>
      </c>
      <c r="AU69">
        <v>0</v>
      </c>
      <c r="AV69">
        <v>1</v>
      </c>
      <c r="AW69">
        <v>0</v>
      </c>
      <c r="AX69">
        <v>0</v>
      </c>
      <c r="AY69">
        <f t="shared" si="3"/>
        <v>21</v>
      </c>
      <c r="AZ69" t="s">
        <v>134</v>
      </c>
      <c r="BA69">
        <v>17</v>
      </c>
      <c r="BB69">
        <v>2</v>
      </c>
    </row>
    <row r="70" spans="1:54" x14ac:dyDescent="0.25">
      <c r="A70" t="s">
        <v>165</v>
      </c>
      <c r="B70">
        <v>69</v>
      </c>
      <c r="C70" t="s">
        <v>58</v>
      </c>
      <c r="D70" t="s">
        <v>66</v>
      </c>
      <c r="E70" t="s">
        <v>167</v>
      </c>
      <c r="F70" t="s">
        <v>137</v>
      </c>
      <c r="G70" t="s">
        <v>58</v>
      </c>
      <c r="H70" t="s">
        <v>168</v>
      </c>
      <c r="I70" s="6" t="s">
        <v>108</v>
      </c>
      <c r="L70" t="s">
        <v>58</v>
      </c>
      <c r="M70" t="s">
        <v>148</v>
      </c>
      <c r="N70" t="s">
        <v>58</v>
      </c>
      <c r="O70" t="s">
        <v>137</v>
      </c>
      <c r="P70" t="s">
        <v>66</v>
      </c>
      <c r="R70" t="s">
        <v>58</v>
      </c>
      <c r="S70">
        <v>1</v>
      </c>
      <c r="T70">
        <v>2</v>
      </c>
      <c r="U70">
        <v>2</v>
      </c>
      <c r="V70">
        <v>1</v>
      </c>
      <c r="W70">
        <v>1</v>
      </c>
      <c r="X70">
        <v>1</v>
      </c>
      <c r="Y70">
        <v>1</v>
      </c>
      <c r="Z70">
        <v>0</v>
      </c>
      <c r="AA70">
        <v>1</v>
      </c>
      <c r="AB70">
        <v>3</v>
      </c>
      <c r="AC70">
        <v>1</v>
      </c>
      <c r="AD70">
        <v>1</v>
      </c>
      <c r="AE70">
        <v>3</v>
      </c>
      <c r="AF70">
        <v>3</v>
      </c>
      <c r="AG70">
        <v>0</v>
      </c>
      <c r="AH70">
        <v>0</v>
      </c>
      <c r="AI70" s="6" t="s">
        <v>108</v>
      </c>
      <c r="AM70" s="6" t="s">
        <v>108</v>
      </c>
      <c r="AN70" s="16">
        <v>1</v>
      </c>
      <c r="AO70">
        <f t="shared" si="2"/>
        <v>1</v>
      </c>
      <c r="AP70">
        <v>1</v>
      </c>
      <c r="AQ70">
        <v>1</v>
      </c>
      <c r="AR70">
        <v>1</v>
      </c>
      <c r="AS70">
        <v>5</v>
      </c>
      <c r="AT70">
        <v>1</v>
      </c>
      <c r="AU70">
        <v>1</v>
      </c>
      <c r="AV70">
        <v>1</v>
      </c>
      <c r="AW70">
        <v>1</v>
      </c>
      <c r="AX70">
        <v>1</v>
      </c>
      <c r="AY70">
        <f t="shared" si="3"/>
        <v>31</v>
      </c>
      <c r="AZ70" t="s">
        <v>134</v>
      </c>
      <c r="BA70">
        <v>17</v>
      </c>
      <c r="BB70">
        <v>2</v>
      </c>
    </row>
    <row r="71" spans="1:54" x14ac:dyDescent="0.25">
      <c r="A71" t="s">
        <v>165</v>
      </c>
      <c r="B71">
        <v>70</v>
      </c>
      <c r="C71" t="s">
        <v>58</v>
      </c>
      <c r="D71" t="s">
        <v>66</v>
      </c>
      <c r="E71" t="s">
        <v>167</v>
      </c>
      <c r="F71" t="s">
        <v>137</v>
      </c>
      <c r="G71" t="s">
        <v>66</v>
      </c>
      <c r="H71" t="s">
        <v>137</v>
      </c>
      <c r="I71" s="6" t="s">
        <v>137</v>
      </c>
      <c r="J71" s="6" t="s">
        <v>137</v>
      </c>
      <c r="K71" s="6" t="s">
        <v>137</v>
      </c>
      <c r="L71" t="s">
        <v>66</v>
      </c>
      <c r="M71" t="s">
        <v>137</v>
      </c>
      <c r="N71" t="s">
        <v>66</v>
      </c>
      <c r="O71" t="s">
        <v>137</v>
      </c>
      <c r="P71" t="s">
        <v>58</v>
      </c>
      <c r="R71" t="s">
        <v>67</v>
      </c>
      <c r="S71">
        <v>13</v>
      </c>
      <c r="T71">
        <v>2</v>
      </c>
      <c r="U71">
        <v>2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4</v>
      </c>
      <c r="AC71">
        <v>1</v>
      </c>
      <c r="AD71">
        <v>1</v>
      </c>
      <c r="AE71">
        <v>2</v>
      </c>
      <c r="AF71">
        <v>3</v>
      </c>
      <c r="AG71">
        <v>1</v>
      </c>
      <c r="AH71">
        <v>0</v>
      </c>
      <c r="AI71" s="6" t="s">
        <v>108</v>
      </c>
      <c r="AJ71" s="6" t="s">
        <v>108</v>
      </c>
      <c r="AN71" s="16">
        <v>1</v>
      </c>
      <c r="AO71">
        <f t="shared" si="2"/>
        <v>1</v>
      </c>
      <c r="AP71">
        <v>1</v>
      </c>
      <c r="AQ71">
        <v>1</v>
      </c>
      <c r="AR71">
        <v>1</v>
      </c>
      <c r="AS71">
        <v>4</v>
      </c>
      <c r="AT71">
        <v>0</v>
      </c>
      <c r="AU71">
        <v>1</v>
      </c>
      <c r="AV71">
        <v>1</v>
      </c>
      <c r="AW71">
        <v>1</v>
      </c>
      <c r="AX71">
        <v>1</v>
      </c>
      <c r="AY71">
        <f t="shared" si="3"/>
        <v>44</v>
      </c>
      <c r="AZ71" t="s">
        <v>135</v>
      </c>
      <c r="BA71">
        <v>17</v>
      </c>
      <c r="BB71">
        <v>2</v>
      </c>
    </row>
    <row r="72" spans="1:54" x14ac:dyDescent="0.25">
      <c r="A72" t="s">
        <v>165</v>
      </c>
      <c r="B72">
        <v>71</v>
      </c>
      <c r="C72" t="s">
        <v>58</v>
      </c>
      <c r="D72" t="s">
        <v>58</v>
      </c>
      <c r="E72" t="s">
        <v>137</v>
      </c>
      <c r="F72" t="s">
        <v>163</v>
      </c>
      <c r="G72" t="s">
        <v>66</v>
      </c>
      <c r="H72" t="s">
        <v>137</v>
      </c>
      <c r="I72" s="6" t="s">
        <v>137</v>
      </c>
      <c r="J72" s="6" t="s">
        <v>137</v>
      </c>
      <c r="K72" s="6" t="s">
        <v>137</v>
      </c>
      <c r="L72" t="s">
        <v>58</v>
      </c>
      <c r="M72" t="s">
        <v>65</v>
      </c>
      <c r="N72" t="s">
        <v>66</v>
      </c>
      <c r="O72" t="s">
        <v>137</v>
      </c>
      <c r="P72" t="s">
        <v>58</v>
      </c>
      <c r="R72" t="s">
        <v>67</v>
      </c>
      <c r="S72">
        <v>13</v>
      </c>
      <c r="T72">
        <v>2</v>
      </c>
      <c r="U72">
        <v>2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4</v>
      </c>
      <c r="AC72">
        <v>1</v>
      </c>
      <c r="AD72">
        <v>1</v>
      </c>
      <c r="AE72">
        <v>2</v>
      </c>
      <c r="AF72">
        <v>2</v>
      </c>
      <c r="AG72">
        <v>1</v>
      </c>
      <c r="AH72">
        <v>0</v>
      </c>
      <c r="AI72" s="6" t="s">
        <v>108</v>
      </c>
      <c r="AN72" s="16">
        <v>1</v>
      </c>
      <c r="AO72">
        <f t="shared" si="2"/>
        <v>0</v>
      </c>
      <c r="AP72">
        <v>1</v>
      </c>
      <c r="AQ72">
        <v>1</v>
      </c>
      <c r="AR72">
        <v>0</v>
      </c>
      <c r="AS72">
        <v>4</v>
      </c>
      <c r="AT72">
        <v>1</v>
      </c>
      <c r="AU72">
        <v>0</v>
      </c>
      <c r="AV72">
        <v>1</v>
      </c>
      <c r="AW72">
        <v>1</v>
      </c>
      <c r="AX72">
        <v>1</v>
      </c>
      <c r="AY72">
        <f t="shared" si="3"/>
        <v>41</v>
      </c>
      <c r="AZ72" t="s">
        <v>135</v>
      </c>
      <c r="BA72">
        <v>17</v>
      </c>
      <c r="BB72">
        <v>2</v>
      </c>
    </row>
    <row r="73" spans="1:54" x14ac:dyDescent="0.25">
      <c r="A73" t="s">
        <v>165</v>
      </c>
      <c r="B73">
        <v>72</v>
      </c>
      <c r="C73" t="s">
        <v>58</v>
      </c>
      <c r="D73" t="s">
        <v>58</v>
      </c>
      <c r="E73" t="s">
        <v>137</v>
      </c>
      <c r="F73" t="s">
        <v>142</v>
      </c>
      <c r="G73" t="s">
        <v>58</v>
      </c>
      <c r="H73" t="s">
        <v>168</v>
      </c>
      <c r="I73" s="6" t="s">
        <v>108</v>
      </c>
      <c r="L73" t="s">
        <v>66</v>
      </c>
      <c r="M73" t="s">
        <v>137</v>
      </c>
      <c r="N73" t="s">
        <v>66</v>
      </c>
      <c r="O73" t="s">
        <v>137</v>
      </c>
      <c r="P73" t="s">
        <v>58</v>
      </c>
      <c r="R73" t="s">
        <v>67</v>
      </c>
      <c r="S73">
        <v>5</v>
      </c>
      <c r="T73">
        <v>2</v>
      </c>
      <c r="U73">
        <v>1</v>
      </c>
      <c r="V73">
        <v>1</v>
      </c>
      <c r="W73">
        <v>1</v>
      </c>
      <c r="X73">
        <v>1</v>
      </c>
      <c r="Y73">
        <v>1</v>
      </c>
      <c r="Z73">
        <v>0</v>
      </c>
      <c r="AA73">
        <v>1</v>
      </c>
      <c r="AB73">
        <v>5</v>
      </c>
      <c r="AC73">
        <v>1</v>
      </c>
      <c r="AD73">
        <v>1</v>
      </c>
      <c r="AE73">
        <v>2</v>
      </c>
      <c r="AF73">
        <v>3</v>
      </c>
      <c r="AG73">
        <v>1</v>
      </c>
      <c r="AH73">
        <v>0</v>
      </c>
      <c r="AI73" s="6" t="s">
        <v>108</v>
      </c>
      <c r="AJ73" s="6" t="s">
        <v>108</v>
      </c>
      <c r="AN73" s="16">
        <v>1</v>
      </c>
      <c r="AO73">
        <f t="shared" si="2"/>
        <v>1</v>
      </c>
      <c r="AP73">
        <v>1</v>
      </c>
      <c r="AQ73">
        <v>1</v>
      </c>
      <c r="AR73">
        <v>1</v>
      </c>
      <c r="AS73">
        <v>5</v>
      </c>
      <c r="AT73">
        <v>1</v>
      </c>
      <c r="AU73">
        <v>1</v>
      </c>
      <c r="AV73">
        <v>1</v>
      </c>
      <c r="AW73">
        <v>1</v>
      </c>
      <c r="AX73">
        <v>1</v>
      </c>
      <c r="AY73">
        <f t="shared" si="3"/>
        <v>36</v>
      </c>
      <c r="AZ73" t="s">
        <v>134</v>
      </c>
      <c r="BA73">
        <v>18</v>
      </c>
      <c r="BB73">
        <v>2</v>
      </c>
    </row>
    <row r="74" spans="1:54" x14ac:dyDescent="0.25">
      <c r="A74" t="s">
        <v>165</v>
      </c>
      <c r="B74">
        <v>73</v>
      </c>
      <c r="C74" t="s">
        <v>58</v>
      </c>
      <c r="D74" t="s">
        <v>58</v>
      </c>
      <c r="E74" t="s">
        <v>137</v>
      </c>
      <c r="F74" t="s">
        <v>142</v>
      </c>
      <c r="G74" t="s">
        <v>58</v>
      </c>
      <c r="H74" t="s">
        <v>168</v>
      </c>
      <c r="I74" s="6" t="s">
        <v>108</v>
      </c>
      <c r="L74" t="s">
        <v>66</v>
      </c>
      <c r="M74" t="s">
        <v>137</v>
      </c>
      <c r="N74" t="s">
        <v>58</v>
      </c>
      <c r="O74" t="s">
        <v>129</v>
      </c>
      <c r="P74" t="s">
        <v>58</v>
      </c>
      <c r="R74" t="s">
        <v>130</v>
      </c>
      <c r="S74">
        <v>4</v>
      </c>
      <c r="T74">
        <v>2</v>
      </c>
      <c r="U74">
        <v>1</v>
      </c>
      <c r="V74">
        <v>1</v>
      </c>
      <c r="W74">
        <v>1</v>
      </c>
      <c r="X74">
        <v>1</v>
      </c>
      <c r="Y74">
        <v>1</v>
      </c>
      <c r="Z74">
        <v>0</v>
      </c>
      <c r="AA74">
        <v>1</v>
      </c>
      <c r="AB74">
        <v>6</v>
      </c>
      <c r="AC74">
        <v>1</v>
      </c>
      <c r="AD74">
        <v>1</v>
      </c>
      <c r="AE74">
        <v>2</v>
      </c>
      <c r="AF74">
        <v>3</v>
      </c>
      <c r="AG74">
        <v>1</v>
      </c>
      <c r="AH74">
        <v>0</v>
      </c>
      <c r="AI74" s="6" t="s">
        <v>108</v>
      </c>
      <c r="AM74" s="6" t="s">
        <v>108</v>
      </c>
      <c r="AN74" s="16">
        <v>1</v>
      </c>
      <c r="AO74">
        <f t="shared" si="2"/>
        <v>1</v>
      </c>
      <c r="AP74">
        <v>1</v>
      </c>
      <c r="AQ74">
        <v>1</v>
      </c>
      <c r="AR74">
        <v>1</v>
      </c>
      <c r="AS74">
        <v>5</v>
      </c>
      <c r="AT74">
        <v>1</v>
      </c>
      <c r="AU74">
        <v>1</v>
      </c>
      <c r="AV74">
        <v>1</v>
      </c>
      <c r="AW74">
        <v>1</v>
      </c>
      <c r="AX74">
        <v>1</v>
      </c>
      <c r="AY74">
        <f t="shared" si="3"/>
        <v>36</v>
      </c>
      <c r="AZ74" t="s">
        <v>134</v>
      </c>
      <c r="BA74">
        <v>17</v>
      </c>
      <c r="BB74">
        <v>2</v>
      </c>
    </row>
    <row r="75" spans="1:54" x14ac:dyDescent="0.25">
      <c r="A75" t="s">
        <v>165</v>
      </c>
      <c r="B75">
        <v>74</v>
      </c>
      <c r="C75" t="s">
        <v>58</v>
      </c>
      <c r="D75" t="s">
        <v>66</v>
      </c>
      <c r="E75" t="s">
        <v>167</v>
      </c>
      <c r="F75" t="s">
        <v>137</v>
      </c>
      <c r="G75" t="s">
        <v>58</v>
      </c>
      <c r="H75" t="s">
        <v>63</v>
      </c>
      <c r="I75" s="6" t="s">
        <v>108</v>
      </c>
      <c r="L75" t="s">
        <v>58</v>
      </c>
      <c r="M75" t="s">
        <v>65</v>
      </c>
      <c r="N75" t="s">
        <v>58</v>
      </c>
      <c r="O75" t="s">
        <v>65</v>
      </c>
      <c r="P75" t="s">
        <v>58</v>
      </c>
      <c r="R75" t="s">
        <v>143</v>
      </c>
      <c r="S75">
        <v>2</v>
      </c>
      <c r="T75">
        <v>2</v>
      </c>
      <c r="U75">
        <v>2</v>
      </c>
      <c r="V75">
        <v>1</v>
      </c>
      <c r="W75">
        <v>1</v>
      </c>
      <c r="X75">
        <v>1</v>
      </c>
      <c r="Y75">
        <v>1</v>
      </c>
      <c r="Z75">
        <v>0</v>
      </c>
      <c r="AA75">
        <v>1</v>
      </c>
      <c r="AB75">
        <v>4</v>
      </c>
      <c r="AC75">
        <v>1</v>
      </c>
      <c r="AD75">
        <v>1</v>
      </c>
      <c r="AE75">
        <v>4</v>
      </c>
      <c r="AF75">
        <v>1</v>
      </c>
      <c r="AG75">
        <v>1</v>
      </c>
      <c r="AH75">
        <v>0</v>
      </c>
      <c r="AI75" s="6" t="s">
        <v>108</v>
      </c>
      <c r="AM75" s="6" t="s">
        <v>108</v>
      </c>
      <c r="AN75" s="16">
        <v>0</v>
      </c>
      <c r="AO75">
        <f t="shared" si="2"/>
        <v>1</v>
      </c>
      <c r="AP75">
        <v>1</v>
      </c>
      <c r="AQ75">
        <v>0</v>
      </c>
      <c r="AR75">
        <v>1</v>
      </c>
      <c r="AS75">
        <v>4</v>
      </c>
      <c r="AT75">
        <v>1</v>
      </c>
      <c r="AU75">
        <v>1</v>
      </c>
      <c r="AV75">
        <v>1</v>
      </c>
      <c r="AW75">
        <v>1</v>
      </c>
      <c r="AX75">
        <v>0</v>
      </c>
      <c r="AY75">
        <f t="shared" si="3"/>
        <v>30</v>
      </c>
      <c r="AZ75" t="s">
        <v>135</v>
      </c>
      <c r="BA75">
        <v>17</v>
      </c>
      <c r="BB75">
        <v>2</v>
      </c>
    </row>
    <row r="76" spans="1:54" x14ac:dyDescent="0.25">
      <c r="A76" t="s">
        <v>165</v>
      </c>
      <c r="B76">
        <v>75</v>
      </c>
      <c r="C76" t="s">
        <v>58</v>
      </c>
      <c r="D76" t="s">
        <v>58</v>
      </c>
      <c r="E76" t="s">
        <v>137</v>
      </c>
      <c r="F76" t="s">
        <v>152</v>
      </c>
      <c r="G76" t="s">
        <v>58</v>
      </c>
      <c r="H76" t="s">
        <v>168</v>
      </c>
      <c r="I76" s="6" t="s">
        <v>108</v>
      </c>
      <c r="L76" t="s">
        <v>58</v>
      </c>
      <c r="M76" t="s">
        <v>137</v>
      </c>
      <c r="N76" t="s">
        <v>66</v>
      </c>
      <c r="O76" t="s">
        <v>137</v>
      </c>
      <c r="P76" t="s">
        <v>58</v>
      </c>
      <c r="R76" t="s">
        <v>130</v>
      </c>
      <c r="S76">
        <v>4</v>
      </c>
      <c r="T76">
        <v>0</v>
      </c>
      <c r="U76">
        <v>0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5</v>
      </c>
      <c r="AC76">
        <v>1</v>
      </c>
      <c r="AD76">
        <v>1</v>
      </c>
      <c r="AE76">
        <v>3</v>
      </c>
      <c r="AF76">
        <v>0</v>
      </c>
      <c r="AG76">
        <v>0</v>
      </c>
      <c r="AH76">
        <v>0</v>
      </c>
      <c r="AM76" s="6" t="s">
        <v>108</v>
      </c>
      <c r="AN76" s="16">
        <v>1</v>
      </c>
      <c r="AO76">
        <f t="shared" si="2"/>
        <v>1</v>
      </c>
      <c r="AP76">
        <v>1</v>
      </c>
      <c r="AQ76">
        <v>1</v>
      </c>
      <c r="AR76">
        <v>1</v>
      </c>
      <c r="AS76">
        <v>2</v>
      </c>
      <c r="AT76">
        <v>1</v>
      </c>
      <c r="AU76">
        <v>1</v>
      </c>
      <c r="AV76">
        <v>0</v>
      </c>
      <c r="AW76">
        <v>0</v>
      </c>
      <c r="AX76">
        <v>0</v>
      </c>
      <c r="AY76">
        <f t="shared" si="3"/>
        <v>27</v>
      </c>
      <c r="AZ76" t="s">
        <v>135</v>
      </c>
      <c r="BA76">
        <v>17</v>
      </c>
      <c r="BB76">
        <v>2</v>
      </c>
    </row>
    <row r="77" spans="1:54" x14ac:dyDescent="0.25">
      <c r="A77" t="s">
        <v>165</v>
      </c>
      <c r="B77">
        <v>76</v>
      </c>
      <c r="C77" t="s">
        <v>66</v>
      </c>
      <c r="D77" t="s">
        <v>66</v>
      </c>
      <c r="E77" t="s">
        <v>167</v>
      </c>
      <c r="F77" t="s">
        <v>137</v>
      </c>
      <c r="G77" t="s">
        <v>66</v>
      </c>
      <c r="H77" t="s">
        <v>137</v>
      </c>
      <c r="I77" s="6" t="s">
        <v>137</v>
      </c>
      <c r="J77" s="6" t="s">
        <v>137</v>
      </c>
      <c r="K77" s="6" t="s">
        <v>137</v>
      </c>
      <c r="L77" t="s">
        <v>58</v>
      </c>
      <c r="M77" t="s">
        <v>65</v>
      </c>
      <c r="N77" t="s">
        <v>66</v>
      </c>
      <c r="O77" t="s">
        <v>137</v>
      </c>
      <c r="P77" t="s">
        <v>66</v>
      </c>
      <c r="R77" t="s">
        <v>58</v>
      </c>
      <c r="S77">
        <v>13</v>
      </c>
      <c r="T77">
        <v>2</v>
      </c>
      <c r="U77">
        <v>2</v>
      </c>
      <c r="V77">
        <v>1</v>
      </c>
      <c r="W77">
        <v>1</v>
      </c>
      <c r="X77">
        <v>1</v>
      </c>
      <c r="Y77">
        <v>0</v>
      </c>
      <c r="Z77">
        <v>0</v>
      </c>
      <c r="AA77">
        <v>1</v>
      </c>
      <c r="AB77">
        <v>4</v>
      </c>
      <c r="AC77">
        <v>1</v>
      </c>
      <c r="AD77">
        <v>1</v>
      </c>
      <c r="AE77">
        <v>2</v>
      </c>
      <c r="AF77">
        <v>0</v>
      </c>
      <c r="AG77">
        <v>1</v>
      </c>
      <c r="AH77">
        <v>1</v>
      </c>
      <c r="AI77" s="6" t="s">
        <v>108</v>
      </c>
      <c r="AJ77" s="6" t="s">
        <v>108</v>
      </c>
      <c r="AM77" s="6" t="s">
        <v>108</v>
      </c>
      <c r="AN77" s="16">
        <v>1</v>
      </c>
      <c r="AO77">
        <f t="shared" si="2"/>
        <v>2</v>
      </c>
      <c r="AP77">
        <v>0</v>
      </c>
      <c r="AQ77">
        <v>0</v>
      </c>
      <c r="AR77">
        <v>0</v>
      </c>
      <c r="AS77">
        <v>3</v>
      </c>
      <c r="AT77">
        <v>1</v>
      </c>
      <c r="AU77">
        <v>1</v>
      </c>
      <c r="AV77">
        <v>0</v>
      </c>
      <c r="AW77">
        <v>0</v>
      </c>
      <c r="AX77">
        <v>1</v>
      </c>
      <c r="AY77">
        <f t="shared" si="3"/>
        <v>37</v>
      </c>
      <c r="AZ77" t="s">
        <v>135</v>
      </c>
      <c r="BA77">
        <v>17</v>
      </c>
      <c r="BB77">
        <v>2</v>
      </c>
    </row>
    <row r="78" spans="1:54" x14ac:dyDescent="0.25">
      <c r="A78" t="s">
        <v>165</v>
      </c>
      <c r="B78">
        <v>77</v>
      </c>
      <c r="C78" t="s">
        <v>58</v>
      </c>
      <c r="D78" t="s">
        <v>66</v>
      </c>
      <c r="E78" t="s">
        <v>140</v>
      </c>
      <c r="F78" t="s">
        <v>137</v>
      </c>
      <c r="G78" t="s">
        <v>58</v>
      </c>
      <c r="H78" t="s">
        <v>155</v>
      </c>
      <c r="I78" s="6" t="s">
        <v>108</v>
      </c>
      <c r="J78" s="6" t="s">
        <v>108</v>
      </c>
      <c r="L78" t="s">
        <v>58</v>
      </c>
      <c r="M78" t="s">
        <v>148</v>
      </c>
      <c r="N78" t="s">
        <v>58</v>
      </c>
      <c r="O78" t="s">
        <v>129</v>
      </c>
      <c r="P78" t="s">
        <v>66</v>
      </c>
      <c r="R78" t="s">
        <v>67</v>
      </c>
      <c r="S78">
        <v>4</v>
      </c>
      <c r="T78">
        <v>1</v>
      </c>
      <c r="U78">
        <v>0</v>
      </c>
      <c r="V78">
        <v>1</v>
      </c>
      <c r="W78">
        <v>1</v>
      </c>
      <c r="X78">
        <v>1</v>
      </c>
      <c r="Y78">
        <v>1</v>
      </c>
      <c r="Z78">
        <v>0</v>
      </c>
      <c r="AA78">
        <v>1</v>
      </c>
      <c r="AB78">
        <v>5</v>
      </c>
      <c r="AC78">
        <v>1</v>
      </c>
      <c r="AD78">
        <v>1</v>
      </c>
      <c r="AE78">
        <v>3</v>
      </c>
      <c r="AF78">
        <v>0</v>
      </c>
      <c r="AG78">
        <v>1</v>
      </c>
      <c r="AH78">
        <v>0</v>
      </c>
      <c r="AI78" s="6" t="s">
        <v>108</v>
      </c>
      <c r="AN78" s="16">
        <v>1</v>
      </c>
      <c r="AO78">
        <f t="shared" si="2"/>
        <v>0</v>
      </c>
      <c r="AP78">
        <v>1</v>
      </c>
      <c r="AQ78">
        <v>1</v>
      </c>
      <c r="AR78">
        <v>1</v>
      </c>
      <c r="AS78">
        <v>5</v>
      </c>
      <c r="AT78">
        <v>1</v>
      </c>
      <c r="AU78">
        <v>1</v>
      </c>
      <c r="AV78">
        <v>1</v>
      </c>
      <c r="AW78">
        <v>1</v>
      </c>
      <c r="AX78">
        <v>1</v>
      </c>
      <c r="AY78">
        <f t="shared" si="3"/>
        <v>30</v>
      </c>
      <c r="AZ78" t="s">
        <v>134</v>
      </c>
      <c r="BA78">
        <v>17</v>
      </c>
      <c r="BB78">
        <v>2</v>
      </c>
    </row>
    <row r="79" spans="1:54" x14ac:dyDescent="0.25">
      <c r="A79" t="s">
        <v>165</v>
      </c>
      <c r="B79">
        <v>78</v>
      </c>
      <c r="C79" t="s">
        <v>58</v>
      </c>
      <c r="D79" t="s">
        <v>58</v>
      </c>
      <c r="E79" t="s">
        <v>137</v>
      </c>
      <c r="F79" t="s">
        <v>172</v>
      </c>
      <c r="G79" t="s">
        <v>58</v>
      </c>
      <c r="H79" t="s">
        <v>150</v>
      </c>
      <c r="I79" s="6" t="s">
        <v>108</v>
      </c>
      <c r="L79" t="s">
        <v>58</v>
      </c>
      <c r="M79" t="s">
        <v>65</v>
      </c>
      <c r="N79" t="s">
        <v>58</v>
      </c>
      <c r="O79" t="s">
        <v>173</v>
      </c>
      <c r="P79" t="s">
        <v>58</v>
      </c>
      <c r="R79" t="s">
        <v>67</v>
      </c>
      <c r="S79">
        <v>4</v>
      </c>
      <c r="T79">
        <v>2</v>
      </c>
      <c r="U79">
        <v>2</v>
      </c>
      <c r="V79">
        <v>1</v>
      </c>
      <c r="W79">
        <v>1</v>
      </c>
      <c r="X79">
        <v>1</v>
      </c>
      <c r="Y79">
        <v>1</v>
      </c>
      <c r="Z79">
        <v>0</v>
      </c>
      <c r="AA79">
        <v>1</v>
      </c>
      <c r="AB79">
        <v>5</v>
      </c>
      <c r="AC79">
        <v>1</v>
      </c>
      <c r="AD79">
        <v>1</v>
      </c>
      <c r="AE79">
        <v>4</v>
      </c>
      <c r="AF79">
        <v>3</v>
      </c>
      <c r="AG79">
        <v>1</v>
      </c>
      <c r="AH79">
        <v>0</v>
      </c>
      <c r="AI79" s="6" t="s">
        <v>108</v>
      </c>
      <c r="AN79" s="16">
        <v>1</v>
      </c>
      <c r="AO79">
        <f t="shared" si="2"/>
        <v>0</v>
      </c>
      <c r="AP79">
        <v>1</v>
      </c>
      <c r="AQ79">
        <v>1</v>
      </c>
      <c r="AR79">
        <v>1</v>
      </c>
      <c r="AS79">
        <v>4</v>
      </c>
      <c r="AT79">
        <v>1</v>
      </c>
      <c r="AU79">
        <v>1</v>
      </c>
      <c r="AV79">
        <v>1</v>
      </c>
      <c r="AW79">
        <v>1</v>
      </c>
      <c r="AX79">
        <v>0</v>
      </c>
      <c r="AY79">
        <f t="shared" si="3"/>
        <v>36</v>
      </c>
      <c r="AZ79" t="s">
        <v>134</v>
      </c>
      <c r="BA79">
        <v>17</v>
      </c>
      <c r="BB79">
        <v>2</v>
      </c>
    </row>
    <row r="80" spans="1:54" x14ac:dyDescent="0.25">
      <c r="A80" t="s">
        <v>165</v>
      </c>
      <c r="B80">
        <v>79</v>
      </c>
      <c r="C80" t="s">
        <v>58</v>
      </c>
      <c r="D80" t="s">
        <v>66</v>
      </c>
      <c r="E80" t="s">
        <v>137</v>
      </c>
      <c r="F80" t="s">
        <v>137</v>
      </c>
      <c r="G80" t="s">
        <v>58</v>
      </c>
      <c r="H80" t="s">
        <v>137</v>
      </c>
      <c r="I80" s="6" t="s">
        <v>108</v>
      </c>
      <c r="L80" t="s">
        <v>66</v>
      </c>
      <c r="M80" t="s">
        <v>137</v>
      </c>
      <c r="N80" t="s">
        <v>58</v>
      </c>
      <c r="O80" t="s">
        <v>137</v>
      </c>
      <c r="P80" t="s">
        <v>58</v>
      </c>
      <c r="R80" t="s">
        <v>67</v>
      </c>
      <c r="S80">
        <v>0</v>
      </c>
      <c r="T80">
        <v>2</v>
      </c>
      <c r="U80">
        <v>2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4</v>
      </c>
      <c r="AC80">
        <v>1</v>
      </c>
      <c r="AD80">
        <v>1</v>
      </c>
      <c r="AE80">
        <v>2</v>
      </c>
      <c r="AF80">
        <v>0</v>
      </c>
      <c r="AG80">
        <v>0</v>
      </c>
      <c r="AH80">
        <v>0</v>
      </c>
      <c r="AM80" s="6" t="s">
        <v>108</v>
      </c>
      <c r="AN80" s="16">
        <v>1</v>
      </c>
      <c r="AO80">
        <f t="shared" si="2"/>
        <v>1</v>
      </c>
      <c r="AP80">
        <v>1</v>
      </c>
      <c r="AQ80">
        <v>1</v>
      </c>
      <c r="AR80">
        <v>1</v>
      </c>
      <c r="AS80">
        <v>5</v>
      </c>
      <c r="AT80">
        <v>1</v>
      </c>
      <c r="AU80">
        <v>1</v>
      </c>
      <c r="AV80">
        <v>1</v>
      </c>
      <c r="AW80">
        <v>1</v>
      </c>
      <c r="AX80">
        <v>1</v>
      </c>
      <c r="AY80">
        <f t="shared" si="3"/>
        <v>28</v>
      </c>
      <c r="AZ80" t="s">
        <v>134</v>
      </c>
      <c r="BA80">
        <v>17</v>
      </c>
      <c r="BB80">
        <v>2</v>
      </c>
    </row>
    <row r="81" spans="1:54" x14ac:dyDescent="0.25">
      <c r="A81" t="s">
        <v>165</v>
      </c>
      <c r="B81">
        <v>80</v>
      </c>
      <c r="C81" t="s">
        <v>58</v>
      </c>
      <c r="D81" t="s">
        <v>58</v>
      </c>
      <c r="E81" t="s">
        <v>137</v>
      </c>
      <c r="F81" t="s">
        <v>142</v>
      </c>
      <c r="G81" t="s">
        <v>66</v>
      </c>
      <c r="H81" t="s">
        <v>137</v>
      </c>
      <c r="I81" s="6" t="s">
        <v>137</v>
      </c>
      <c r="J81" s="6" t="s">
        <v>137</v>
      </c>
      <c r="K81" s="6" t="s">
        <v>137</v>
      </c>
      <c r="L81" t="s">
        <v>58</v>
      </c>
      <c r="M81" t="s">
        <v>65</v>
      </c>
      <c r="N81" t="s">
        <v>58</v>
      </c>
      <c r="O81" t="s">
        <v>137</v>
      </c>
      <c r="P81" t="s">
        <v>58</v>
      </c>
      <c r="R81" t="s">
        <v>67</v>
      </c>
      <c r="S81">
        <v>6</v>
      </c>
      <c r="T81">
        <v>1</v>
      </c>
      <c r="U81">
        <v>2</v>
      </c>
      <c r="V81">
        <v>1</v>
      </c>
      <c r="W81">
        <v>0</v>
      </c>
      <c r="X81">
        <v>0</v>
      </c>
      <c r="Y81">
        <v>0</v>
      </c>
      <c r="Z81">
        <v>0</v>
      </c>
      <c r="AA81">
        <v>1</v>
      </c>
      <c r="AB81">
        <v>3</v>
      </c>
      <c r="AC81">
        <v>1</v>
      </c>
      <c r="AD81">
        <v>1</v>
      </c>
      <c r="AE81">
        <v>3</v>
      </c>
      <c r="AF81">
        <v>1</v>
      </c>
      <c r="AG81">
        <v>1</v>
      </c>
      <c r="AH81">
        <v>0</v>
      </c>
      <c r="AI81" s="6" t="s">
        <v>108</v>
      </c>
      <c r="AN81" s="16">
        <v>1</v>
      </c>
      <c r="AO81">
        <f t="shared" si="2"/>
        <v>0</v>
      </c>
      <c r="AP81">
        <v>1</v>
      </c>
      <c r="AQ81">
        <v>1</v>
      </c>
      <c r="AR81">
        <v>0</v>
      </c>
      <c r="AS81">
        <v>4</v>
      </c>
      <c r="AT81">
        <v>0</v>
      </c>
      <c r="AU81">
        <v>1</v>
      </c>
      <c r="AV81">
        <v>1</v>
      </c>
      <c r="AW81">
        <v>1</v>
      </c>
      <c r="AX81">
        <v>1</v>
      </c>
      <c r="AY81">
        <f t="shared" si="3"/>
        <v>28</v>
      </c>
      <c r="AZ81" t="s">
        <v>135</v>
      </c>
      <c r="BA81">
        <v>17</v>
      </c>
      <c r="BB81">
        <v>2</v>
      </c>
    </row>
    <row r="82" spans="1:54" x14ac:dyDescent="0.25">
      <c r="A82" t="s">
        <v>165</v>
      </c>
      <c r="B82">
        <v>81</v>
      </c>
      <c r="C82" t="s">
        <v>58</v>
      </c>
      <c r="D82" t="s">
        <v>66</v>
      </c>
      <c r="E82" t="s">
        <v>140</v>
      </c>
      <c r="F82" t="s">
        <v>137</v>
      </c>
      <c r="G82" t="s">
        <v>58</v>
      </c>
      <c r="H82" t="s">
        <v>63</v>
      </c>
      <c r="I82" s="6" t="s">
        <v>108</v>
      </c>
      <c r="L82" t="s">
        <v>66</v>
      </c>
      <c r="M82" t="s">
        <v>137</v>
      </c>
      <c r="N82" t="s">
        <v>66</v>
      </c>
      <c r="O82" t="s">
        <v>137</v>
      </c>
      <c r="P82" t="s">
        <v>58</v>
      </c>
      <c r="R82" t="s">
        <v>67</v>
      </c>
      <c r="S82">
        <v>0</v>
      </c>
      <c r="T82">
        <v>2</v>
      </c>
      <c r="U82">
        <v>1</v>
      </c>
      <c r="V82">
        <v>0</v>
      </c>
      <c r="W82">
        <v>1</v>
      </c>
      <c r="X82">
        <v>1</v>
      </c>
      <c r="Y82">
        <v>1</v>
      </c>
      <c r="Z82">
        <v>1</v>
      </c>
      <c r="AA82">
        <v>1</v>
      </c>
      <c r="AB82">
        <v>4</v>
      </c>
      <c r="AC82">
        <v>1</v>
      </c>
      <c r="AD82">
        <v>1</v>
      </c>
      <c r="AE82">
        <v>3</v>
      </c>
      <c r="AF82">
        <v>0</v>
      </c>
      <c r="AG82">
        <v>1</v>
      </c>
      <c r="AH82">
        <v>0</v>
      </c>
      <c r="AI82" s="6" t="s">
        <v>108</v>
      </c>
      <c r="AM82" s="6" t="s">
        <v>108</v>
      </c>
      <c r="AN82" s="16">
        <v>1</v>
      </c>
      <c r="AO82">
        <f t="shared" si="2"/>
        <v>1</v>
      </c>
      <c r="AP82">
        <v>1</v>
      </c>
      <c r="AQ82">
        <v>1</v>
      </c>
      <c r="AR82">
        <v>1</v>
      </c>
      <c r="AS82">
        <v>5</v>
      </c>
      <c r="AT82">
        <v>1</v>
      </c>
      <c r="AU82">
        <v>1</v>
      </c>
      <c r="AV82">
        <v>1</v>
      </c>
      <c r="AW82">
        <v>1</v>
      </c>
      <c r="AX82">
        <v>1</v>
      </c>
      <c r="AY82">
        <f t="shared" si="3"/>
        <v>28</v>
      </c>
      <c r="AZ82" t="s">
        <v>134</v>
      </c>
      <c r="BA82">
        <v>17</v>
      </c>
      <c r="BB82">
        <v>2</v>
      </c>
    </row>
    <row r="83" spans="1:54" x14ac:dyDescent="0.25">
      <c r="A83" t="s">
        <v>165</v>
      </c>
      <c r="B83">
        <v>82</v>
      </c>
      <c r="C83" t="s">
        <v>58</v>
      </c>
      <c r="D83" t="s">
        <v>66</v>
      </c>
      <c r="E83" t="s">
        <v>174</v>
      </c>
      <c r="F83" t="s">
        <v>137</v>
      </c>
      <c r="G83" t="s">
        <v>137</v>
      </c>
      <c r="H83" t="s">
        <v>137</v>
      </c>
      <c r="I83" s="6" t="s">
        <v>137</v>
      </c>
      <c r="J83" s="6" t="s">
        <v>137</v>
      </c>
      <c r="K83" s="6" t="s">
        <v>137</v>
      </c>
      <c r="L83" t="s">
        <v>66</v>
      </c>
      <c r="M83" t="s">
        <v>137</v>
      </c>
      <c r="N83" t="s">
        <v>66</v>
      </c>
      <c r="O83" t="s">
        <v>137</v>
      </c>
      <c r="P83" t="s">
        <v>58</v>
      </c>
      <c r="R83" t="s">
        <v>67</v>
      </c>
      <c r="S83">
        <v>1</v>
      </c>
      <c r="T83">
        <v>2</v>
      </c>
      <c r="U83">
        <v>1</v>
      </c>
      <c r="V83">
        <v>1</v>
      </c>
      <c r="W83">
        <v>1</v>
      </c>
      <c r="X83">
        <v>1</v>
      </c>
      <c r="Y83">
        <v>1</v>
      </c>
      <c r="Z83">
        <v>0</v>
      </c>
      <c r="AA83">
        <v>1</v>
      </c>
      <c r="AB83">
        <v>5</v>
      </c>
      <c r="AC83">
        <v>1</v>
      </c>
      <c r="AD83">
        <v>1</v>
      </c>
      <c r="AE83">
        <v>4</v>
      </c>
      <c r="AF83">
        <v>2</v>
      </c>
      <c r="AG83">
        <v>1</v>
      </c>
      <c r="AH83">
        <v>1</v>
      </c>
      <c r="AI83" s="6" t="s">
        <v>108</v>
      </c>
      <c r="AJ83" s="6" t="s">
        <v>108</v>
      </c>
      <c r="AM83" s="6" t="s">
        <v>108</v>
      </c>
      <c r="AN83" s="16">
        <v>1</v>
      </c>
      <c r="AO83">
        <f t="shared" si="2"/>
        <v>2</v>
      </c>
      <c r="AP83">
        <v>1</v>
      </c>
      <c r="AQ83">
        <v>1</v>
      </c>
      <c r="AR83">
        <v>1</v>
      </c>
      <c r="AS83">
        <v>5</v>
      </c>
      <c r="AT83">
        <v>1</v>
      </c>
      <c r="AU83">
        <v>1</v>
      </c>
      <c r="AV83">
        <v>1</v>
      </c>
      <c r="AW83">
        <v>1</v>
      </c>
      <c r="AX83">
        <v>1</v>
      </c>
      <c r="AY83">
        <f t="shared" si="3"/>
        <v>35</v>
      </c>
      <c r="AZ83" t="s">
        <v>134</v>
      </c>
      <c r="BA83">
        <v>17</v>
      </c>
      <c r="BB83">
        <v>2</v>
      </c>
    </row>
    <row r="84" spans="1:54" x14ac:dyDescent="0.25">
      <c r="A84" t="s">
        <v>165</v>
      </c>
      <c r="B84">
        <v>83</v>
      </c>
      <c r="C84" t="s">
        <v>66</v>
      </c>
      <c r="D84" t="s">
        <v>66</v>
      </c>
      <c r="E84" t="s">
        <v>137</v>
      </c>
      <c r="F84" t="s">
        <v>137</v>
      </c>
      <c r="G84" t="s">
        <v>66</v>
      </c>
      <c r="H84" t="s">
        <v>137</v>
      </c>
      <c r="I84" s="6" t="s">
        <v>137</v>
      </c>
      <c r="J84" s="6" t="s">
        <v>137</v>
      </c>
      <c r="K84" s="6" t="s">
        <v>137</v>
      </c>
      <c r="L84" t="s">
        <v>66</v>
      </c>
      <c r="M84" t="s">
        <v>137</v>
      </c>
      <c r="N84" t="s">
        <v>66</v>
      </c>
      <c r="O84" t="s">
        <v>137</v>
      </c>
      <c r="P84" t="s">
        <v>58</v>
      </c>
      <c r="R84" t="s">
        <v>67</v>
      </c>
      <c r="S84">
        <v>0</v>
      </c>
      <c r="T84">
        <v>2</v>
      </c>
      <c r="U84">
        <v>2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5</v>
      </c>
      <c r="AC84">
        <v>1</v>
      </c>
      <c r="AD84">
        <v>1</v>
      </c>
      <c r="AE84">
        <v>3</v>
      </c>
      <c r="AF84">
        <v>0</v>
      </c>
      <c r="AG84">
        <v>1</v>
      </c>
      <c r="AH84">
        <v>0</v>
      </c>
      <c r="AI84" s="6" t="s">
        <v>108</v>
      </c>
      <c r="AJ84" s="6" t="s">
        <v>108</v>
      </c>
      <c r="AN84" s="16">
        <v>1</v>
      </c>
      <c r="AO84">
        <f t="shared" si="2"/>
        <v>1</v>
      </c>
      <c r="AP84">
        <v>0</v>
      </c>
      <c r="AQ84">
        <v>1</v>
      </c>
      <c r="AR84">
        <v>1</v>
      </c>
      <c r="AS84">
        <v>5</v>
      </c>
      <c r="AT84">
        <v>1</v>
      </c>
      <c r="AU84">
        <v>1</v>
      </c>
      <c r="AV84">
        <v>1</v>
      </c>
      <c r="AW84">
        <v>1</v>
      </c>
      <c r="AX84">
        <v>1</v>
      </c>
      <c r="AY84">
        <f t="shared" si="3"/>
        <v>30</v>
      </c>
      <c r="AZ84" t="s">
        <v>135</v>
      </c>
      <c r="BA84">
        <v>17</v>
      </c>
      <c r="BB84">
        <v>2</v>
      </c>
    </row>
    <row r="85" spans="1:54" x14ac:dyDescent="0.25">
      <c r="A85" t="s">
        <v>165</v>
      </c>
      <c r="B85">
        <v>84</v>
      </c>
      <c r="C85" t="s">
        <v>66</v>
      </c>
      <c r="D85" t="s">
        <v>66</v>
      </c>
      <c r="E85" t="s">
        <v>137</v>
      </c>
      <c r="F85" t="s">
        <v>137</v>
      </c>
      <c r="G85" t="s">
        <v>58</v>
      </c>
      <c r="H85" t="s">
        <v>168</v>
      </c>
      <c r="I85" s="6" t="s">
        <v>108</v>
      </c>
      <c r="L85" t="s">
        <v>66</v>
      </c>
      <c r="M85" t="s">
        <v>137</v>
      </c>
      <c r="N85" t="s">
        <v>58</v>
      </c>
      <c r="O85" t="s">
        <v>129</v>
      </c>
      <c r="P85" t="s">
        <v>66</v>
      </c>
      <c r="R85" t="s">
        <v>67</v>
      </c>
      <c r="S85">
        <v>0</v>
      </c>
      <c r="T85">
        <v>2</v>
      </c>
      <c r="U85">
        <v>2</v>
      </c>
      <c r="V85">
        <v>1</v>
      </c>
      <c r="W85">
        <v>0</v>
      </c>
      <c r="X85">
        <v>1</v>
      </c>
      <c r="Y85">
        <v>1</v>
      </c>
      <c r="Z85">
        <v>1</v>
      </c>
      <c r="AA85">
        <v>1</v>
      </c>
      <c r="AB85">
        <v>5</v>
      </c>
      <c r="AC85">
        <v>1</v>
      </c>
      <c r="AD85">
        <v>1</v>
      </c>
      <c r="AE85">
        <v>3</v>
      </c>
      <c r="AF85">
        <v>0</v>
      </c>
      <c r="AG85">
        <v>0</v>
      </c>
      <c r="AH85">
        <v>0</v>
      </c>
      <c r="AM85" s="6" t="s">
        <v>108</v>
      </c>
      <c r="AN85" s="16">
        <v>1</v>
      </c>
      <c r="AO85">
        <f t="shared" si="2"/>
        <v>1</v>
      </c>
      <c r="AP85">
        <v>1</v>
      </c>
      <c r="AQ85">
        <v>1</v>
      </c>
      <c r="AR85">
        <v>1</v>
      </c>
      <c r="AS85">
        <v>5</v>
      </c>
      <c r="AT85">
        <v>1</v>
      </c>
      <c r="AU85">
        <v>1</v>
      </c>
      <c r="AV85">
        <v>1</v>
      </c>
      <c r="AW85">
        <v>1</v>
      </c>
      <c r="AX85">
        <v>1</v>
      </c>
      <c r="AY85">
        <f t="shared" si="3"/>
        <v>29</v>
      </c>
      <c r="AZ85" t="s">
        <v>134</v>
      </c>
      <c r="BA85">
        <v>17</v>
      </c>
      <c r="BB85">
        <v>2</v>
      </c>
    </row>
    <row r="86" spans="1:54" x14ac:dyDescent="0.25">
      <c r="A86" t="s">
        <v>165</v>
      </c>
      <c r="B86">
        <v>85</v>
      </c>
      <c r="C86" t="s">
        <v>58</v>
      </c>
      <c r="D86" t="s">
        <v>66</v>
      </c>
      <c r="E86" t="s">
        <v>167</v>
      </c>
      <c r="F86" t="s">
        <v>137</v>
      </c>
      <c r="G86" t="s">
        <v>58</v>
      </c>
      <c r="H86" t="s">
        <v>155</v>
      </c>
      <c r="J86" s="6" t="s">
        <v>108</v>
      </c>
      <c r="L86" t="s">
        <v>58</v>
      </c>
      <c r="M86" t="s">
        <v>148</v>
      </c>
      <c r="N86" t="s">
        <v>58</v>
      </c>
      <c r="O86" t="s">
        <v>175</v>
      </c>
      <c r="P86" t="s">
        <v>66</v>
      </c>
      <c r="R86" t="s">
        <v>143</v>
      </c>
      <c r="S86">
        <v>6</v>
      </c>
      <c r="T86">
        <v>0</v>
      </c>
      <c r="U86">
        <v>0</v>
      </c>
      <c r="V86">
        <v>1</v>
      </c>
      <c r="W86">
        <v>1</v>
      </c>
      <c r="X86">
        <v>1</v>
      </c>
      <c r="Y86">
        <v>1</v>
      </c>
      <c r="Z86">
        <v>0</v>
      </c>
      <c r="AA86">
        <v>1</v>
      </c>
      <c r="AB86">
        <v>5</v>
      </c>
      <c r="AC86">
        <v>1</v>
      </c>
      <c r="AD86">
        <v>1</v>
      </c>
      <c r="AE86">
        <v>3</v>
      </c>
      <c r="AF86">
        <v>0</v>
      </c>
      <c r="AG86">
        <v>1</v>
      </c>
      <c r="AH86">
        <v>0</v>
      </c>
      <c r="AI86" s="6" t="s">
        <v>108</v>
      </c>
      <c r="AM86" s="6" t="s">
        <v>108</v>
      </c>
      <c r="AN86" s="16">
        <v>1</v>
      </c>
      <c r="AO86">
        <f t="shared" si="2"/>
        <v>1</v>
      </c>
      <c r="AP86">
        <v>1</v>
      </c>
      <c r="AQ86">
        <v>1</v>
      </c>
      <c r="AR86">
        <v>1</v>
      </c>
      <c r="AS86">
        <v>3</v>
      </c>
      <c r="AT86">
        <v>1</v>
      </c>
      <c r="AU86">
        <v>0</v>
      </c>
      <c r="AV86">
        <v>1</v>
      </c>
      <c r="AW86">
        <v>1</v>
      </c>
      <c r="AX86">
        <v>0</v>
      </c>
      <c r="AY86">
        <f t="shared" si="3"/>
        <v>30</v>
      </c>
      <c r="AZ86" t="s">
        <v>134</v>
      </c>
      <c r="BA86">
        <v>17</v>
      </c>
      <c r="BB86">
        <v>2</v>
      </c>
    </row>
    <row r="87" spans="1:54" x14ac:dyDescent="0.25">
      <c r="A87" t="s">
        <v>165</v>
      </c>
      <c r="B87">
        <v>86</v>
      </c>
      <c r="C87" t="s">
        <v>66</v>
      </c>
      <c r="D87" t="s">
        <v>66</v>
      </c>
      <c r="E87" t="s">
        <v>167</v>
      </c>
      <c r="F87" t="s">
        <v>137</v>
      </c>
      <c r="G87" t="s">
        <v>58</v>
      </c>
      <c r="H87" t="s">
        <v>63</v>
      </c>
      <c r="I87" s="6" t="s">
        <v>108</v>
      </c>
      <c r="L87" t="s">
        <v>58</v>
      </c>
      <c r="M87" t="s">
        <v>65</v>
      </c>
      <c r="N87" t="s">
        <v>66</v>
      </c>
      <c r="O87" t="s">
        <v>137</v>
      </c>
      <c r="P87" t="s">
        <v>58</v>
      </c>
      <c r="R87" t="s">
        <v>67</v>
      </c>
      <c r="S87">
        <v>0</v>
      </c>
      <c r="T87">
        <v>2</v>
      </c>
      <c r="U87">
        <v>2</v>
      </c>
      <c r="V87">
        <v>1</v>
      </c>
      <c r="W87">
        <v>1</v>
      </c>
      <c r="X87">
        <v>1</v>
      </c>
      <c r="Y87">
        <v>1</v>
      </c>
      <c r="Z87">
        <v>0</v>
      </c>
      <c r="AA87">
        <v>1</v>
      </c>
      <c r="AB87">
        <v>6</v>
      </c>
      <c r="AC87">
        <v>1</v>
      </c>
      <c r="AD87">
        <v>1</v>
      </c>
      <c r="AE87">
        <v>3</v>
      </c>
      <c r="AF87">
        <v>3</v>
      </c>
      <c r="AG87">
        <v>1</v>
      </c>
      <c r="AH87">
        <v>0</v>
      </c>
      <c r="AI87" s="6" t="s">
        <v>108</v>
      </c>
      <c r="AN87" s="16">
        <v>0</v>
      </c>
      <c r="AO87">
        <f t="shared" si="2"/>
        <v>0</v>
      </c>
      <c r="AP87">
        <v>1</v>
      </c>
      <c r="AQ87">
        <v>1</v>
      </c>
      <c r="AR87">
        <v>0</v>
      </c>
      <c r="AS87">
        <v>4</v>
      </c>
      <c r="AT87">
        <v>0</v>
      </c>
      <c r="AU87">
        <v>1</v>
      </c>
      <c r="AV87">
        <v>1</v>
      </c>
      <c r="AW87">
        <v>1</v>
      </c>
      <c r="AX87">
        <v>1</v>
      </c>
      <c r="AY87">
        <f t="shared" si="3"/>
        <v>30</v>
      </c>
      <c r="AZ87" t="s">
        <v>134</v>
      </c>
      <c r="BA87">
        <v>17</v>
      </c>
      <c r="BB87">
        <v>2</v>
      </c>
    </row>
    <row r="88" spans="1:54" x14ac:dyDescent="0.25">
      <c r="A88" t="s">
        <v>165</v>
      </c>
      <c r="B88">
        <v>87</v>
      </c>
      <c r="C88" t="s">
        <v>66</v>
      </c>
      <c r="D88" t="s">
        <v>58</v>
      </c>
      <c r="E88" t="s">
        <v>137</v>
      </c>
      <c r="F88" t="s">
        <v>176</v>
      </c>
      <c r="G88" t="s">
        <v>58</v>
      </c>
      <c r="H88" t="s">
        <v>150</v>
      </c>
      <c r="K88" s="6" t="s">
        <v>108</v>
      </c>
      <c r="L88" t="s">
        <v>66</v>
      </c>
      <c r="M88" t="s">
        <v>137</v>
      </c>
      <c r="N88" t="s">
        <v>66</v>
      </c>
      <c r="O88" t="s">
        <v>137</v>
      </c>
      <c r="P88" t="s">
        <v>58</v>
      </c>
      <c r="R88" t="s">
        <v>58</v>
      </c>
      <c r="S88">
        <v>0</v>
      </c>
      <c r="T88">
        <v>2</v>
      </c>
      <c r="U88">
        <v>2</v>
      </c>
      <c r="V88">
        <v>1</v>
      </c>
      <c r="W88">
        <v>1</v>
      </c>
      <c r="X88">
        <v>0</v>
      </c>
      <c r="Y88">
        <v>1</v>
      </c>
      <c r="Z88">
        <v>1</v>
      </c>
      <c r="AA88">
        <v>1</v>
      </c>
      <c r="AB88">
        <v>6</v>
      </c>
      <c r="AC88">
        <v>1</v>
      </c>
      <c r="AD88">
        <v>1</v>
      </c>
      <c r="AE88">
        <v>3</v>
      </c>
      <c r="AF88">
        <v>0</v>
      </c>
      <c r="AG88">
        <v>0</v>
      </c>
      <c r="AH88">
        <v>0</v>
      </c>
      <c r="AL88" s="6" t="s">
        <v>108</v>
      </c>
      <c r="AN88" s="16">
        <v>1</v>
      </c>
      <c r="AO88">
        <f t="shared" si="2"/>
        <v>0</v>
      </c>
      <c r="AP88">
        <v>1</v>
      </c>
      <c r="AQ88">
        <v>0</v>
      </c>
      <c r="AR88">
        <v>0</v>
      </c>
      <c r="AS88">
        <v>4</v>
      </c>
      <c r="AT88">
        <v>0</v>
      </c>
      <c r="AU88">
        <v>1</v>
      </c>
      <c r="AV88">
        <v>1</v>
      </c>
      <c r="AW88">
        <v>1</v>
      </c>
      <c r="AX88">
        <v>1</v>
      </c>
      <c r="AY88">
        <f t="shared" si="3"/>
        <v>26</v>
      </c>
      <c r="AZ88" t="s">
        <v>135</v>
      </c>
      <c r="BA88">
        <v>18</v>
      </c>
      <c r="BB88">
        <v>2</v>
      </c>
    </row>
    <row r="89" spans="1:54" x14ac:dyDescent="0.25">
      <c r="A89" t="s">
        <v>165</v>
      </c>
      <c r="B89">
        <v>88</v>
      </c>
      <c r="C89" t="s">
        <v>58</v>
      </c>
      <c r="D89" t="s">
        <v>58</v>
      </c>
      <c r="E89" t="s">
        <v>137</v>
      </c>
      <c r="F89" t="s">
        <v>142</v>
      </c>
      <c r="G89" t="s">
        <v>58</v>
      </c>
      <c r="H89" t="s">
        <v>155</v>
      </c>
      <c r="I89" s="6" t="s">
        <v>108</v>
      </c>
      <c r="J89" s="6" t="s">
        <v>108</v>
      </c>
      <c r="L89" t="s">
        <v>58</v>
      </c>
      <c r="M89" t="s">
        <v>65</v>
      </c>
      <c r="N89" t="s">
        <v>58</v>
      </c>
      <c r="O89" t="s">
        <v>173</v>
      </c>
      <c r="P89" t="s">
        <v>58</v>
      </c>
      <c r="R89" t="s">
        <v>58</v>
      </c>
      <c r="S89">
        <v>5</v>
      </c>
      <c r="T89">
        <v>2</v>
      </c>
      <c r="U89">
        <v>2</v>
      </c>
      <c r="V89">
        <v>1</v>
      </c>
      <c r="W89">
        <v>0</v>
      </c>
      <c r="X89">
        <v>1</v>
      </c>
      <c r="Y89">
        <v>1</v>
      </c>
      <c r="Z89">
        <v>0</v>
      </c>
      <c r="AA89">
        <v>1</v>
      </c>
      <c r="AB89">
        <v>4</v>
      </c>
      <c r="AC89">
        <v>1</v>
      </c>
      <c r="AD89">
        <v>1</v>
      </c>
      <c r="AE89">
        <v>4</v>
      </c>
      <c r="AF89">
        <v>3</v>
      </c>
      <c r="AG89">
        <v>0</v>
      </c>
      <c r="AH89">
        <v>0</v>
      </c>
      <c r="AI89" s="6" t="s">
        <v>108</v>
      </c>
      <c r="AK89" s="6" t="s">
        <v>108</v>
      </c>
      <c r="AM89" s="6" t="s">
        <v>108</v>
      </c>
      <c r="AN89" s="16">
        <v>1</v>
      </c>
      <c r="AO89">
        <f t="shared" si="2"/>
        <v>1</v>
      </c>
      <c r="AP89">
        <v>1</v>
      </c>
      <c r="AQ89">
        <v>1</v>
      </c>
      <c r="AR89">
        <v>0</v>
      </c>
      <c r="AS89">
        <v>5</v>
      </c>
      <c r="AT89">
        <v>1</v>
      </c>
      <c r="AU89">
        <v>1</v>
      </c>
      <c r="AV89">
        <v>1</v>
      </c>
      <c r="AW89">
        <v>1</v>
      </c>
      <c r="AX89">
        <v>1</v>
      </c>
      <c r="AY89">
        <f t="shared" si="3"/>
        <v>35</v>
      </c>
      <c r="AZ89" t="s">
        <v>134</v>
      </c>
      <c r="BA89">
        <v>17</v>
      </c>
      <c r="BB89">
        <v>2</v>
      </c>
    </row>
    <row r="90" spans="1:54" x14ac:dyDescent="0.25">
      <c r="A90" t="s">
        <v>165</v>
      </c>
      <c r="B90">
        <v>89</v>
      </c>
      <c r="C90" t="s">
        <v>58</v>
      </c>
      <c r="D90" t="s">
        <v>58</v>
      </c>
      <c r="E90" t="s">
        <v>137</v>
      </c>
      <c r="F90" t="s">
        <v>163</v>
      </c>
      <c r="G90" t="s">
        <v>58</v>
      </c>
      <c r="H90" t="s">
        <v>168</v>
      </c>
      <c r="I90" s="6" t="s">
        <v>108</v>
      </c>
      <c r="L90" t="s">
        <v>58</v>
      </c>
      <c r="M90" t="s">
        <v>148</v>
      </c>
      <c r="N90" t="s">
        <v>58</v>
      </c>
      <c r="O90" t="s">
        <v>129</v>
      </c>
      <c r="P90" t="s">
        <v>58</v>
      </c>
      <c r="R90" t="s">
        <v>67</v>
      </c>
      <c r="S90">
        <v>7</v>
      </c>
      <c r="T90">
        <v>2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6</v>
      </c>
      <c r="AC90">
        <v>1</v>
      </c>
      <c r="AD90">
        <v>1</v>
      </c>
      <c r="AE90">
        <v>3</v>
      </c>
      <c r="AF90">
        <v>3</v>
      </c>
      <c r="AG90">
        <v>1</v>
      </c>
      <c r="AH90">
        <v>0</v>
      </c>
      <c r="AI90" s="6" t="s">
        <v>108</v>
      </c>
      <c r="AN90" s="16">
        <v>1</v>
      </c>
      <c r="AO90">
        <f t="shared" si="2"/>
        <v>0</v>
      </c>
      <c r="AP90">
        <v>1</v>
      </c>
      <c r="AQ90">
        <v>1</v>
      </c>
      <c r="AR90">
        <v>1</v>
      </c>
      <c r="AS90">
        <v>5</v>
      </c>
      <c r="AT90">
        <v>1</v>
      </c>
      <c r="AU90">
        <v>1</v>
      </c>
      <c r="AV90">
        <v>1</v>
      </c>
      <c r="AW90">
        <v>1</v>
      </c>
      <c r="AX90">
        <v>1</v>
      </c>
      <c r="AY90">
        <f t="shared" si="3"/>
        <v>40</v>
      </c>
      <c r="AZ90" t="s">
        <v>134</v>
      </c>
      <c r="BA90">
        <v>17</v>
      </c>
      <c r="BB90">
        <v>2</v>
      </c>
    </row>
    <row r="91" spans="1:54" x14ac:dyDescent="0.25">
      <c r="A91" t="s">
        <v>165</v>
      </c>
      <c r="B91">
        <v>90</v>
      </c>
      <c r="C91" t="s">
        <v>58</v>
      </c>
      <c r="D91" t="s">
        <v>58</v>
      </c>
      <c r="E91" t="s">
        <v>137</v>
      </c>
      <c r="F91" t="s">
        <v>142</v>
      </c>
      <c r="G91" t="s">
        <v>58</v>
      </c>
      <c r="H91" t="s">
        <v>155</v>
      </c>
      <c r="I91" s="6" t="s">
        <v>108</v>
      </c>
      <c r="L91" t="s">
        <v>58</v>
      </c>
      <c r="M91" t="s">
        <v>65</v>
      </c>
      <c r="N91" t="s">
        <v>58</v>
      </c>
      <c r="O91" t="s">
        <v>65</v>
      </c>
      <c r="P91" t="s">
        <v>58</v>
      </c>
      <c r="R91" t="s">
        <v>67</v>
      </c>
      <c r="S91">
        <v>6</v>
      </c>
      <c r="T91">
        <v>1</v>
      </c>
      <c r="U91">
        <v>2</v>
      </c>
      <c r="V91">
        <v>1</v>
      </c>
      <c r="W91">
        <v>1</v>
      </c>
      <c r="X91">
        <v>1</v>
      </c>
      <c r="Y91">
        <v>0</v>
      </c>
      <c r="Z91">
        <v>0</v>
      </c>
      <c r="AA91">
        <v>1</v>
      </c>
      <c r="AB91">
        <v>5</v>
      </c>
      <c r="AC91">
        <v>1</v>
      </c>
      <c r="AD91">
        <v>1</v>
      </c>
      <c r="AE91">
        <v>3</v>
      </c>
      <c r="AF91">
        <v>1</v>
      </c>
      <c r="AG91">
        <v>1</v>
      </c>
      <c r="AH91">
        <v>0</v>
      </c>
      <c r="AI91" s="6" t="s">
        <v>108</v>
      </c>
      <c r="AN91" s="16">
        <v>1</v>
      </c>
      <c r="AO91">
        <f t="shared" si="2"/>
        <v>0</v>
      </c>
      <c r="AP91">
        <v>1</v>
      </c>
      <c r="AQ91">
        <v>1</v>
      </c>
      <c r="AR91">
        <v>0</v>
      </c>
      <c r="AS91">
        <v>3</v>
      </c>
      <c r="AT91">
        <v>0</v>
      </c>
      <c r="AU91">
        <v>0</v>
      </c>
      <c r="AV91">
        <v>1</v>
      </c>
      <c r="AW91">
        <v>1</v>
      </c>
      <c r="AX91">
        <v>1</v>
      </c>
      <c r="AY91">
        <f t="shared" si="3"/>
        <v>31</v>
      </c>
      <c r="AZ91" t="s">
        <v>135</v>
      </c>
      <c r="BA91">
        <v>17</v>
      </c>
      <c r="BB91">
        <v>2</v>
      </c>
    </row>
    <row r="92" spans="1:54" x14ac:dyDescent="0.25">
      <c r="A92" s="22" t="s">
        <v>224</v>
      </c>
      <c r="B92">
        <v>91</v>
      </c>
      <c r="C92" t="s">
        <v>58</v>
      </c>
      <c r="D92" t="s">
        <v>58</v>
      </c>
      <c r="E92" t="s">
        <v>137</v>
      </c>
      <c r="F92" t="s">
        <v>185</v>
      </c>
      <c r="G92" t="s">
        <v>58</v>
      </c>
      <c r="H92" t="s">
        <v>63</v>
      </c>
      <c r="J92" s="6" t="s">
        <v>108</v>
      </c>
      <c r="L92" s="6" t="s">
        <v>58</v>
      </c>
      <c r="M92" s="6" t="s">
        <v>186</v>
      </c>
      <c r="N92" s="6" t="s">
        <v>58</v>
      </c>
      <c r="O92" s="6" t="s">
        <v>187</v>
      </c>
      <c r="P92" s="6" t="s">
        <v>66</v>
      </c>
      <c r="R92" s="6" t="s">
        <v>58</v>
      </c>
      <c r="S92">
        <v>7</v>
      </c>
      <c r="T92">
        <v>2</v>
      </c>
      <c r="U92">
        <v>2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6</v>
      </c>
      <c r="AC92">
        <v>1</v>
      </c>
      <c r="AD92">
        <v>1</v>
      </c>
      <c r="AE92">
        <v>2</v>
      </c>
      <c r="AF92">
        <v>0</v>
      </c>
      <c r="AG92">
        <v>1</v>
      </c>
      <c r="AH92">
        <v>0</v>
      </c>
      <c r="AI92" s="6" t="s">
        <v>108</v>
      </c>
      <c r="AN92" s="16">
        <v>1</v>
      </c>
      <c r="AO92">
        <f t="shared" si="2"/>
        <v>0</v>
      </c>
      <c r="AP92">
        <v>1</v>
      </c>
      <c r="AQ92">
        <v>1</v>
      </c>
      <c r="AR92">
        <v>1</v>
      </c>
      <c r="AS92">
        <v>5</v>
      </c>
      <c r="AT92">
        <v>1</v>
      </c>
      <c r="AU92">
        <v>1</v>
      </c>
      <c r="AV92">
        <v>1</v>
      </c>
      <c r="AW92">
        <v>1</v>
      </c>
      <c r="AX92">
        <v>1</v>
      </c>
      <c r="AY92">
        <f t="shared" si="3"/>
        <v>37</v>
      </c>
      <c r="AZ92" t="s">
        <v>134</v>
      </c>
      <c r="BA92">
        <v>17</v>
      </c>
      <c r="BB92">
        <v>2</v>
      </c>
    </row>
    <row r="93" spans="1:54" x14ac:dyDescent="0.25">
      <c r="A93" s="22" t="s">
        <v>224</v>
      </c>
      <c r="B93">
        <v>92</v>
      </c>
      <c r="C93" t="s">
        <v>58</v>
      </c>
      <c r="D93" t="s">
        <v>66</v>
      </c>
      <c r="E93" t="s">
        <v>140</v>
      </c>
      <c r="F93" t="s">
        <v>137</v>
      </c>
      <c r="G93" t="s">
        <v>58</v>
      </c>
      <c r="H93" t="s">
        <v>138</v>
      </c>
      <c r="I93" s="6" t="s">
        <v>108</v>
      </c>
      <c r="J93" s="6" t="s">
        <v>108</v>
      </c>
      <c r="K93" s="6" t="s">
        <v>108</v>
      </c>
      <c r="L93" s="6" t="s">
        <v>58</v>
      </c>
      <c r="M93" s="6" t="s">
        <v>137</v>
      </c>
      <c r="N93" s="6" t="s">
        <v>58</v>
      </c>
      <c r="O93" s="6" t="s">
        <v>187</v>
      </c>
      <c r="P93" s="6" t="s">
        <v>58</v>
      </c>
      <c r="R93" s="6" t="s">
        <v>67</v>
      </c>
      <c r="S93">
        <v>1</v>
      </c>
      <c r="T93">
        <v>1</v>
      </c>
      <c r="U93">
        <v>2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6</v>
      </c>
      <c r="AC93">
        <v>1</v>
      </c>
      <c r="AD93">
        <v>1</v>
      </c>
      <c r="AE93">
        <v>3</v>
      </c>
      <c r="AF93">
        <v>2</v>
      </c>
      <c r="AG93">
        <v>0</v>
      </c>
      <c r="AH93">
        <v>0</v>
      </c>
      <c r="AJ93" s="6" t="s">
        <v>108</v>
      </c>
      <c r="AM93" s="6" t="s">
        <v>108</v>
      </c>
      <c r="AN93" s="16">
        <v>1</v>
      </c>
      <c r="AO93">
        <f t="shared" si="2"/>
        <v>2</v>
      </c>
      <c r="AP93">
        <v>1</v>
      </c>
      <c r="AQ93">
        <v>1</v>
      </c>
      <c r="AR93">
        <v>1</v>
      </c>
      <c r="AS93">
        <v>5</v>
      </c>
      <c r="AT93">
        <v>1</v>
      </c>
      <c r="AU93">
        <v>1</v>
      </c>
      <c r="AV93">
        <v>1</v>
      </c>
      <c r="AW93">
        <v>1</v>
      </c>
      <c r="AX93">
        <v>1</v>
      </c>
      <c r="AY93">
        <f t="shared" si="3"/>
        <v>34</v>
      </c>
      <c r="AZ93" t="s">
        <v>134</v>
      </c>
      <c r="BA93">
        <v>17</v>
      </c>
      <c r="BB93">
        <v>2</v>
      </c>
    </row>
    <row r="94" spans="1:54" x14ac:dyDescent="0.25">
      <c r="A94" s="22" t="s">
        <v>224</v>
      </c>
      <c r="B94">
        <v>93</v>
      </c>
      <c r="C94" t="s">
        <v>58</v>
      </c>
      <c r="D94" t="s">
        <v>58</v>
      </c>
      <c r="E94" t="s">
        <v>137</v>
      </c>
      <c r="F94" t="s">
        <v>188</v>
      </c>
      <c r="G94" t="s">
        <v>58</v>
      </c>
      <c r="H94" t="s">
        <v>138</v>
      </c>
      <c r="I94" s="6" t="s">
        <v>108</v>
      </c>
      <c r="J94" s="6" t="s">
        <v>108</v>
      </c>
      <c r="K94" s="6" t="s">
        <v>108</v>
      </c>
      <c r="L94" s="6" t="s">
        <v>58</v>
      </c>
      <c r="M94" s="6" t="s">
        <v>65</v>
      </c>
      <c r="N94" s="6" t="s">
        <v>58</v>
      </c>
      <c r="O94" s="6" t="s">
        <v>129</v>
      </c>
      <c r="P94" s="6" t="s">
        <v>58</v>
      </c>
      <c r="R94" s="6" t="s">
        <v>58</v>
      </c>
      <c r="S94" s="6">
        <v>12</v>
      </c>
      <c r="T94">
        <v>2</v>
      </c>
      <c r="U94">
        <v>2</v>
      </c>
      <c r="V94">
        <v>1</v>
      </c>
      <c r="W94">
        <v>0</v>
      </c>
      <c r="X94">
        <v>1</v>
      </c>
      <c r="Y94">
        <v>1</v>
      </c>
      <c r="Z94">
        <v>1</v>
      </c>
      <c r="AA94">
        <v>1</v>
      </c>
      <c r="AB94">
        <v>7</v>
      </c>
      <c r="AC94">
        <v>1</v>
      </c>
      <c r="AD94">
        <v>1</v>
      </c>
      <c r="AE94">
        <v>2</v>
      </c>
      <c r="AF94">
        <v>3</v>
      </c>
      <c r="AG94">
        <v>0</v>
      </c>
      <c r="AH94">
        <v>1</v>
      </c>
      <c r="AI94" s="6" t="s">
        <v>108</v>
      </c>
      <c r="AJ94" s="6" t="s">
        <v>108</v>
      </c>
      <c r="AM94" s="6" t="s">
        <v>108</v>
      </c>
      <c r="AN94" s="17">
        <v>1</v>
      </c>
      <c r="AO94">
        <f t="shared" si="2"/>
        <v>2</v>
      </c>
      <c r="AP94">
        <v>1</v>
      </c>
      <c r="AQ94">
        <v>1</v>
      </c>
      <c r="AR94">
        <v>1</v>
      </c>
      <c r="AS94">
        <v>4</v>
      </c>
      <c r="AT94">
        <v>1</v>
      </c>
      <c r="AU94">
        <v>0</v>
      </c>
      <c r="AV94">
        <v>1</v>
      </c>
      <c r="AW94">
        <v>1</v>
      </c>
      <c r="AX94">
        <v>1</v>
      </c>
      <c r="AY94">
        <f t="shared" si="3"/>
        <v>46</v>
      </c>
      <c r="AZ94" t="s">
        <v>134</v>
      </c>
      <c r="BA94">
        <v>17</v>
      </c>
      <c r="BB94">
        <v>2</v>
      </c>
    </row>
    <row r="95" spans="1:54" x14ac:dyDescent="0.25">
      <c r="A95" s="22" t="s">
        <v>224</v>
      </c>
      <c r="B95">
        <v>94</v>
      </c>
      <c r="C95" t="s">
        <v>58</v>
      </c>
      <c r="D95" t="s">
        <v>66</v>
      </c>
      <c r="E95" t="s">
        <v>167</v>
      </c>
      <c r="F95" t="s">
        <v>137</v>
      </c>
      <c r="G95" t="s">
        <v>58</v>
      </c>
      <c r="H95" t="s">
        <v>63</v>
      </c>
      <c r="I95" s="6" t="s">
        <v>108</v>
      </c>
      <c r="L95" s="6" t="s">
        <v>58</v>
      </c>
      <c r="M95" s="6" t="s">
        <v>65</v>
      </c>
      <c r="N95" s="6" t="s">
        <v>66</v>
      </c>
      <c r="O95" s="6" t="s">
        <v>137</v>
      </c>
      <c r="P95" s="6" t="s">
        <v>58</v>
      </c>
      <c r="R95" s="6" t="s">
        <v>130</v>
      </c>
      <c r="S95">
        <v>10</v>
      </c>
      <c r="T95">
        <v>2</v>
      </c>
      <c r="U95">
        <v>2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4</v>
      </c>
      <c r="AC95">
        <v>1</v>
      </c>
      <c r="AD95">
        <v>1</v>
      </c>
      <c r="AE95">
        <v>3</v>
      </c>
      <c r="AF95">
        <v>2</v>
      </c>
      <c r="AG95">
        <v>0</v>
      </c>
      <c r="AH95">
        <v>0</v>
      </c>
      <c r="AM95" s="6" t="s">
        <v>108</v>
      </c>
      <c r="AN95" s="16">
        <v>1</v>
      </c>
      <c r="AO95">
        <f t="shared" si="2"/>
        <v>1</v>
      </c>
      <c r="AP95">
        <v>1</v>
      </c>
      <c r="AQ95">
        <v>1</v>
      </c>
      <c r="AR95">
        <v>1</v>
      </c>
      <c r="AS95">
        <v>5</v>
      </c>
      <c r="AT95">
        <v>1</v>
      </c>
      <c r="AU95">
        <v>1</v>
      </c>
      <c r="AV95">
        <v>1</v>
      </c>
      <c r="AW95">
        <v>1</v>
      </c>
      <c r="AX95">
        <v>1</v>
      </c>
      <c r="AY95">
        <f t="shared" si="3"/>
        <v>41</v>
      </c>
      <c r="AZ95" t="s">
        <v>134</v>
      </c>
      <c r="BA95">
        <v>17</v>
      </c>
      <c r="BB95">
        <v>2</v>
      </c>
    </row>
    <row r="96" spans="1:54" x14ac:dyDescent="0.25">
      <c r="A96" s="22" t="s">
        <v>224</v>
      </c>
      <c r="B96">
        <v>95</v>
      </c>
      <c r="C96" t="s">
        <v>58</v>
      </c>
      <c r="D96" t="s">
        <v>66</v>
      </c>
      <c r="E96" t="s">
        <v>167</v>
      </c>
      <c r="F96" t="s">
        <v>137</v>
      </c>
      <c r="G96" t="s">
        <v>58</v>
      </c>
      <c r="H96" t="s">
        <v>63</v>
      </c>
      <c r="I96" s="6" t="s">
        <v>108</v>
      </c>
      <c r="J96" s="6" t="s">
        <v>108</v>
      </c>
      <c r="L96" s="6" t="s">
        <v>58</v>
      </c>
      <c r="M96" s="6" t="s">
        <v>189</v>
      </c>
      <c r="N96" s="6" t="s">
        <v>66</v>
      </c>
      <c r="O96" s="6" t="s">
        <v>137</v>
      </c>
      <c r="P96" s="6" t="s">
        <v>58</v>
      </c>
      <c r="R96" s="6" t="s">
        <v>67</v>
      </c>
      <c r="S96">
        <v>10</v>
      </c>
      <c r="T96">
        <v>2</v>
      </c>
      <c r="U96">
        <v>2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4</v>
      </c>
      <c r="AC96">
        <v>1</v>
      </c>
      <c r="AD96">
        <v>1</v>
      </c>
      <c r="AE96">
        <v>3</v>
      </c>
      <c r="AF96">
        <v>3</v>
      </c>
      <c r="AG96">
        <v>0</v>
      </c>
      <c r="AH96">
        <v>0</v>
      </c>
      <c r="AM96" s="6" t="s">
        <v>108</v>
      </c>
      <c r="AN96" s="16">
        <v>1</v>
      </c>
      <c r="AO96">
        <f t="shared" si="2"/>
        <v>1</v>
      </c>
      <c r="AP96">
        <v>1</v>
      </c>
      <c r="AQ96">
        <v>1</v>
      </c>
      <c r="AR96">
        <v>1</v>
      </c>
      <c r="AS96">
        <v>5</v>
      </c>
      <c r="AT96">
        <v>1</v>
      </c>
      <c r="AU96">
        <v>1</v>
      </c>
      <c r="AV96">
        <v>1</v>
      </c>
      <c r="AW96">
        <v>1</v>
      </c>
      <c r="AX96">
        <v>1</v>
      </c>
      <c r="AY96">
        <f t="shared" si="3"/>
        <v>42</v>
      </c>
      <c r="AZ96" t="s">
        <v>134</v>
      </c>
      <c r="BA96">
        <v>17</v>
      </c>
      <c r="BB96">
        <v>2</v>
      </c>
    </row>
    <row r="97" spans="1:54" x14ac:dyDescent="0.25">
      <c r="A97" s="22" t="s">
        <v>224</v>
      </c>
      <c r="B97">
        <v>96</v>
      </c>
      <c r="C97" t="s">
        <v>58</v>
      </c>
      <c r="D97" t="s">
        <v>66</v>
      </c>
      <c r="E97" t="s">
        <v>137</v>
      </c>
      <c r="F97" t="s">
        <v>137</v>
      </c>
      <c r="G97" t="s">
        <v>58</v>
      </c>
      <c r="H97" t="s">
        <v>63</v>
      </c>
      <c r="J97" s="6" t="s">
        <v>108</v>
      </c>
      <c r="L97" s="6" t="s">
        <v>58</v>
      </c>
      <c r="M97" s="6" t="s">
        <v>129</v>
      </c>
      <c r="N97" s="6" t="s">
        <v>58</v>
      </c>
      <c r="O97" s="6" t="s">
        <v>129</v>
      </c>
      <c r="P97" s="6" t="s">
        <v>66</v>
      </c>
      <c r="R97" s="6" t="s">
        <v>58</v>
      </c>
      <c r="S97">
        <v>9</v>
      </c>
      <c r="T97">
        <v>2</v>
      </c>
      <c r="U97">
        <v>2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4</v>
      </c>
      <c r="AC97">
        <v>0</v>
      </c>
      <c r="AD97">
        <v>1</v>
      </c>
      <c r="AE97">
        <v>3</v>
      </c>
      <c r="AF97">
        <v>1</v>
      </c>
      <c r="AG97">
        <v>0</v>
      </c>
      <c r="AH97">
        <v>0</v>
      </c>
      <c r="AM97" s="6" t="s">
        <v>108</v>
      </c>
      <c r="AN97" s="16">
        <v>1</v>
      </c>
      <c r="AO97">
        <f t="shared" si="2"/>
        <v>1</v>
      </c>
      <c r="AP97">
        <v>1</v>
      </c>
      <c r="AQ97">
        <v>1</v>
      </c>
      <c r="AR97">
        <v>1</v>
      </c>
      <c r="AS97">
        <v>5</v>
      </c>
      <c r="AT97">
        <v>1</v>
      </c>
      <c r="AU97">
        <v>1</v>
      </c>
      <c r="AV97">
        <v>1</v>
      </c>
      <c r="AW97">
        <v>1</v>
      </c>
      <c r="AX97">
        <v>1</v>
      </c>
      <c r="AY97">
        <f t="shared" si="3"/>
        <v>38</v>
      </c>
      <c r="AZ97" t="s">
        <v>134</v>
      </c>
      <c r="BA97">
        <v>17</v>
      </c>
      <c r="BB97">
        <v>2</v>
      </c>
    </row>
    <row r="98" spans="1:54" x14ac:dyDescent="0.25">
      <c r="A98" s="22" t="s">
        <v>224</v>
      </c>
      <c r="B98">
        <v>97</v>
      </c>
      <c r="C98" t="s">
        <v>58</v>
      </c>
      <c r="D98" t="s">
        <v>58</v>
      </c>
      <c r="E98" t="s">
        <v>137</v>
      </c>
      <c r="F98" t="s">
        <v>137</v>
      </c>
      <c r="G98" t="s">
        <v>58</v>
      </c>
      <c r="H98" t="s">
        <v>150</v>
      </c>
      <c r="J98" s="6" t="s">
        <v>108</v>
      </c>
      <c r="L98" s="6" t="s">
        <v>58</v>
      </c>
      <c r="M98" s="6" t="s">
        <v>190</v>
      </c>
      <c r="N98" s="6" t="s">
        <v>58</v>
      </c>
      <c r="O98" s="6" t="s">
        <v>137</v>
      </c>
      <c r="P98" s="6" t="s">
        <v>58</v>
      </c>
      <c r="R98" s="6" t="s">
        <v>58</v>
      </c>
      <c r="S98">
        <v>6</v>
      </c>
      <c r="T98">
        <v>1</v>
      </c>
      <c r="U98">
        <v>1</v>
      </c>
      <c r="V98">
        <v>1</v>
      </c>
      <c r="W98">
        <v>0</v>
      </c>
      <c r="X98">
        <v>1</v>
      </c>
      <c r="Y98">
        <v>1</v>
      </c>
      <c r="Z98">
        <v>1</v>
      </c>
      <c r="AA98">
        <v>1</v>
      </c>
      <c r="AB98">
        <v>4</v>
      </c>
      <c r="AC98">
        <v>1</v>
      </c>
      <c r="AD98">
        <v>1</v>
      </c>
      <c r="AE98">
        <v>3</v>
      </c>
      <c r="AF98">
        <v>0</v>
      </c>
      <c r="AG98">
        <v>1</v>
      </c>
      <c r="AH98">
        <v>0</v>
      </c>
      <c r="AI98" s="6" t="s">
        <v>108</v>
      </c>
      <c r="AN98" s="16">
        <v>1</v>
      </c>
      <c r="AO98">
        <f t="shared" si="2"/>
        <v>0</v>
      </c>
      <c r="AP98">
        <v>0</v>
      </c>
      <c r="AQ98">
        <v>1</v>
      </c>
      <c r="AR98">
        <v>1</v>
      </c>
      <c r="AS98">
        <v>5</v>
      </c>
      <c r="AT98">
        <v>1</v>
      </c>
      <c r="AU98">
        <v>1</v>
      </c>
      <c r="AV98">
        <v>1</v>
      </c>
      <c r="AW98">
        <v>1</v>
      </c>
      <c r="AX98">
        <v>1</v>
      </c>
      <c r="AY98">
        <f t="shared" si="3"/>
        <v>31</v>
      </c>
      <c r="AZ98" t="s">
        <v>134</v>
      </c>
      <c r="BA98">
        <v>17</v>
      </c>
      <c r="BB98">
        <v>2</v>
      </c>
    </row>
    <row r="99" spans="1:54" x14ac:dyDescent="0.25">
      <c r="A99" s="22" t="s">
        <v>224</v>
      </c>
      <c r="B99">
        <v>98</v>
      </c>
      <c r="C99" t="s">
        <v>58</v>
      </c>
      <c r="D99" t="s">
        <v>66</v>
      </c>
      <c r="E99" t="s">
        <v>137</v>
      </c>
      <c r="F99" t="s">
        <v>137</v>
      </c>
      <c r="G99" t="s">
        <v>58</v>
      </c>
      <c r="H99" t="s">
        <v>63</v>
      </c>
      <c r="J99" s="6" t="s">
        <v>108</v>
      </c>
      <c r="L99" s="6" t="s">
        <v>58</v>
      </c>
      <c r="M99" s="6" t="s">
        <v>137</v>
      </c>
      <c r="N99" s="6" t="s">
        <v>66</v>
      </c>
      <c r="O99" s="6" t="s">
        <v>137</v>
      </c>
      <c r="P99" s="6" t="s">
        <v>58</v>
      </c>
      <c r="R99" s="6" t="s">
        <v>143</v>
      </c>
      <c r="S99">
        <v>11</v>
      </c>
      <c r="T99">
        <v>1</v>
      </c>
      <c r="U99">
        <v>1</v>
      </c>
      <c r="V99">
        <v>1</v>
      </c>
      <c r="W99">
        <v>0</v>
      </c>
      <c r="X99">
        <v>1</v>
      </c>
      <c r="Y99">
        <v>1</v>
      </c>
      <c r="Z99">
        <v>1</v>
      </c>
      <c r="AA99">
        <v>1</v>
      </c>
      <c r="AB99">
        <v>2</v>
      </c>
      <c r="AC99">
        <v>1</v>
      </c>
      <c r="AD99">
        <v>1</v>
      </c>
      <c r="AE99">
        <v>2</v>
      </c>
      <c r="AF99">
        <v>0</v>
      </c>
      <c r="AG99">
        <v>1</v>
      </c>
      <c r="AH99">
        <v>0</v>
      </c>
      <c r="AI99" s="6" t="s">
        <v>108</v>
      </c>
      <c r="AN99" s="16">
        <v>1</v>
      </c>
      <c r="AO99">
        <f t="shared" si="2"/>
        <v>0</v>
      </c>
      <c r="AP99">
        <v>0</v>
      </c>
      <c r="AQ99">
        <v>1</v>
      </c>
      <c r="AR99">
        <v>1</v>
      </c>
      <c r="AS99">
        <v>5</v>
      </c>
      <c r="AT99">
        <v>1</v>
      </c>
      <c r="AU99">
        <v>1</v>
      </c>
      <c r="AV99">
        <v>1</v>
      </c>
      <c r="AW99">
        <v>1</v>
      </c>
      <c r="AX99">
        <v>1</v>
      </c>
      <c r="AY99">
        <f t="shared" si="3"/>
        <v>33</v>
      </c>
      <c r="AZ99" t="s">
        <v>134</v>
      </c>
      <c r="BA99">
        <v>17</v>
      </c>
      <c r="BB99">
        <v>2</v>
      </c>
    </row>
    <row r="100" spans="1:54" x14ac:dyDescent="0.25">
      <c r="A100" s="22" t="s">
        <v>224</v>
      </c>
      <c r="B100">
        <v>99</v>
      </c>
      <c r="C100" t="s">
        <v>58</v>
      </c>
      <c r="D100" t="s">
        <v>58</v>
      </c>
      <c r="E100" t="s">
        <v>137</v>
      </c>
      <c r="F100" t="s">
        <v>185</v>
      </c>
      <c r="G100" t="s">
        <v>58</v>
      </c>
      <c r="H100" t="s">
        <v>138</v>
      </c>
      <c r="J100" s="6" t="s">
        <v>108</v>
      </c>
      <c r="L100" s="6" t="s">
        <v>58</v>
      </c>
      <c r="M100" s="6" t="s">
        <v>65</v>
      </c>
      <c r="N100" s="6" t="s">
        <v>58</v>
      </c>
      <c r="O100" s="6" t="s">
        <v>65</v>
      </c>
      <c r="P100" s="6" t="s">
        <v>58</v>
      </c>
      <c r="R100" s="6" t="s">
        <v>67</v>
      </c>
      <c r="S100">
        <v>13</v>
      </c>
      <c r="T100">
        <v>2</v>
      </c>
      <c r="U100">
        <v>2</v>
      </c>
      <c r="V100">
        <v>1</v>
      </c>
      <c r="W100">
        <v>0</v>
      </c>
      <c r="X100">
        <v>1</v>
      </c>
      <c r="Y100">
        <v>1</v>
      </c>
      <c r="Z100">
        <v>1</v>
      </c>
      <c r="AA100">
        <v>1</v>
      </c>
      <c r="AB100">
        <v>4</v>
      </c>
      <c r="AC100">
        <v>0</v>
      </c>
      <c r="AD100">
        <v>1</v>
      </c>
      <c r="AE100">
        <v>3</v>
      </c>
      <c r="AF100">
        <v>3</v>
      </c>
      <c r="AG100">
        <v>1</v>
      </c>
      <c r="AH100">
        <v>0</v>
      </c>
      <c r="AI100" s="6" t="s">
        <v>108</v>
      </c>
      <c r="AN100" s="16">
        <v>1</v>
      </c>
      <c r="AO100">
        <f t="shared" si="2"/>
        <v>0</v>
      </c>
      <c r="AP100">
        <v>1</v>
      </c>
      <c r="AQ100">
        <v>0</v>
      </c>
      <c r="AR100">
        <v>1</v>
      </c>
      <c r="AS100">
        <v>5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f t="shared" si="3"/>
        <v>42</v>
      </c>
      <c r="AZ100" t="s">
        <v>134</v>
      </c>
      <c r="BA100">
        <v>17</v>
      </c>
      <c r="BB100">
        <v>2</v>
      </c>
    </row>
    <row r="101" spans="1:54" x14ac:dyDescent="0.25">
      <c r="A101" s="22" t="s">
        <v>224</v>
      </c>
      <c r="B101">
        <v>100</v>
      </c>
      <c r="C101" t="s">
        <v>58</v>
      </c>
      <c r="D101" t="s">
        <v>58</v>
      </c>
      <c r="E101" t="s">
        <v>137</v>
      </c>
      <c r="F101" t="s">
        <v>142</v>
      </c>
      <c r="G101" t="s">
        <v>58</v>
      </c>
      <c r="H101" t="s">
        <v>150</v>
      </c>
      <c r="J101" s="6" t="s">
        <v>108</v>
      </c>
      <c r="L101" s="6" t="s">
        <v>58</v>
      </c>
      <c r="M101" s="6" t="s">
        <v>65</v>
      </c>
      <c r="N101" s="6" t="s">
        <v>58</v>
      </c>
      <c r="O101" s="6" t="s">
        <v>65</v>
      </c>
      <c r="P101" s="6" t="s">
        <v>58</v>
      </c>
      <c r="R101" s="6" t="s">
        <v>143</v>
      </c>
      <c r="S101">
        <v>13</v>
      </c>
      <c r="T101">
        <v>2</v>
      </c>
      <c r="U101">
        <v>2</v>
      </c>
      <c r="V101">
        <v>1</v>
      </c>
      <c r="W101">
        <v>0</v>
      </c>
      <c r="X101">
        <v>1</v>
      </c>
      <c r="Y101">
        <v>1</v>
      </c>
      <c r="Z101">
        <v>1</v>
      </c>
      <c r="AA101">
        <v>1</v>
      </c>
      <c r="AB101">
        <v>4</v>
      </c>
      <c r="AC101">
        <v>1</v>
      </c>
      <c r="AD101">
        <v>1</v>
      </c>
      <c r="AE101">
        <v>3</v>
      </c>
      <c r="AF101">
        <v>1</v>
      </c>
      <c r="AG101">
        <v>1</v>
      </c>
      <c r="AH101">
        <v>0</v>
      </c>
      <c r="AI101" s="6" t="s">
        <v>108</v>
      </c>
      <c r="AN101" s="16">
        <v>1</v>
      </c>
      <c r="AO101">
        <f t="shared" si="2"/>
        <v>0</v>
      </c>
      <c r="AP101">
        <v>1</v>
      </c>
      <c r="AQ101">
        <v>1</v>
      </c>
      <c r="AR101">
        <v>1</v>
      </c>
      <c r="AS101">
        <v>3</v>
      </c>
      <c r="AT101">
        <v>1</v>
      </c>
      <c r="AU101">
        <v>0</v>
      </c>
      <c r="AV101">
        <v>0</v>
      </c>
      <c r="AW101">
        <v>1</v>
      </c>
      <c r="AX101">
        <v>1</v>
      </c>
      <c r="AY101">
        <f t="shared" si="3"/>
        <v>40</v>
      </c>
      <c r="AZ101" t="s">
        <v>134</v>
      </c>
      <c r="BA101">
        <v>17</v>
      </c>
      <c r="BB101">
        <v>2</v>
      </c>
    </row>
    <row r="102" spans="1:54" x14ac:dyDescent="0.25">
      <c r="A102" s="22" t="s">
        <v>224</v>
      </c>
      <c r="B102">
        <v>101</v>
      </c>
      <c r="C102" t="s">
        <v>58</v>
      </c>
      <c r="D102" t="s">
        <v>58</v>
      </c>
      <c r="E102" t="s">
        <v>137</v>
      </c>
      <c r="F102" t="s">
        <v>162</v>
      </c>
      <c r="G102" t="s">
        <v>58</v>
      </c>
      <c r="H102" t="s">
        <v>63</v>
      </c>
      <c r="I102" s="6" t="s">
        <v>108</v>
      </c>
      <c r="J102" s="6" t="s">
        <v>108</v>
      </c>
      <c r="K102" s="6" t="s">
        <v>108</v>
      </c>
      <c r="L102" s="6" t="s">
        <v>66</v>
      </c>
      <c r="M102" s="6" t="s">
        <v>137</v>
      </c>
      <c r="N102" s="6" t="s">
        <v>58</v>
      </c>
      <c r="O102" s="6" t="s">
        <v>173</v>
      </c>
      <c r="P102" s="6" t="s">
        <v>58</v>
      </c>
      <c r="R102" s="6" t="s">
        <v>130</v>
      </c>
      <c r="S102">
        <v>13</v>
      </c>
      <c r="T102">
        <v>2</v>
      </c>
      <c r="U102">
        <v>2</v>
      </c>
      <c r="V102">
        <v>1</v>
      </c>
      <c r="W102">
        <v>0</v>
      </c>
      <c r="X102">
        <v>0</v>
      </c>
      <c r="Y102">
        <v>1</v>
      </c>
      <c r="Z102">
        <v>1</v>
      </c>
      <c r="AA102">
        <v>1</v>
      </c>
      <c r="AB102">
        <v>6</v>
      </c>
      <c r="AC102">
        <v>1</v>
      </c>
      <c r="AD102">
        <v>1</v>
      </c>
      <c r="AE102">
        <v>3</v>
      </c>
      <c r="AF102">
        <v>1</v>
      </c>
      <c r="AG102">
        <v>1</v>
      </c>
      <c r="AH102">
        <v>0</v>
      </c>
      <c r="AI102" s="6" t="s">
        <v>108</v>
      </c>
      <c r="AN102" s="16">
        <v>1</v>
      </c>
      <c r="AO102">
        <f t="shared" si="2"/>
        <v>0</v>
      </c>
      <c r="AP102">
        <v>1</v>
      </c>
      <c r="AQ102">
        <v>1</v>
      </c>
      <c r="AR102">
        <v>1</v>
      </c>
      <c r="AS102">
        <v>5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f t="shared" si="3"/>
        <v>43</v>
      </c>
      <c r="AZ102" t="s">
        <v>134</v>
      </c>
      <c r="BA102">
        <v>17</v>
      </c>
      <c r="BB102">
        <v>2</v>
      </c>
    </row>
    <row r="103" spans="1:54" x14ac:dyDescent="0.25">
      <c r="A103" s="22" t="s">
        <v>224</v>
      </c>
      <c r="B103">
        <v>102</v>
      </c>
      <c r="C103" t="s">
        <v>58</v>
      </c>
      <c r="D103" t="s">
        <v>66</v>
      </c>
      <c r="E103" t="s">
        <v>167</v>
      </c>
      <c r="F103" t="s">
        <v>137</v>
      </c>
      <c r="G103" t="s">
        <v>58</v>
      </c>
      <c r="H103" t="s">
        <v>63</v>
      </c>
      <c r="J103" s="6" t="s">
        <v>108</v>
      </c>
      <c r="L103" s="6" t="s">
        <v>58</v>
      </c>
      <c r="M103" s="6" t="s">
        <v>129</v>
      </c>
      <c r="N103" s="6" t="s">
        <v>66</v>
      </c>
      <c r="O103" s="6" t="s">
        <v>137</v>
      </c>
      <c r="P103" s="6" t="s">
        <v>58</v>
      </c>
      <c r="R103" s="6" t="s">
        <v>130</v>
      </c>
      <c r="S103">
        <v>13</v>
      </c>
      <c r="T103">
        <v>2</v>
      </c>
      <c r="U103">
        <v>2</v>
      </c>
      <c r="V103">
        <v>1</v>
      </c>
      <c r="W103">
        <v>0</v>
      </c>
      <c r="X103">
        <v>0</v>
      </c>
      <c r="Y103">
        <v>1</v>
      </c>
      <c r="Z103">
        <v>1</v>
      </c>
      <c r="AA103">
        <v>1</v>
      </c>
      <c r="AB103">
        <v>4</v>
      </c>
      <c r="AC103">
        <v>1</v>
      </c>
      <c r="AD103">
        <v>1</v>
      </c>
      <c r="AE103">
        <v>3</v>
      </c>
      <c r="AF103">
        <v>3</v>
      </c>
      <c r="AG103">
        <v>1</v>
      </c>
      <c r="AH103">
        <v>0</v>
      </c>
      <c r="AI103" s="6" t="s">
        <v>108</v>
      </c>
      <c r="AN103" s="16">
        <v>1</v>
      </c>
      <c r="AO103">
        <f t="shared" si="2"/>
        <v>0</v>
      </c>
      <c r="AP103">
        <v>1</v>
      </c>
      <c r="AQ103">
        <v>1</v>
      </c>
      <c r="AR103">
        <v>1</v>
      </c>
      <c r="AS103">
        <v>4</v>
      </c>
      <c r="AT103">
        <v>1</v>
      </c>
      <c r="AU103">
        <v>1</v>
      </c>
      <c r="AV103">
        <v>1</v>
      </c>
      <c r="AW103">
        <v>1</v>
      </c>
      <c r="AX103">
        <v>0</v>
      </c>
      <c r="AY103">
        <f t="shared" si="3"/>
        <v>42</v>
      </c>
      <c r="AZ103" t="s">
        <v>134</v>
      </c>
      <c r="BA103">
        <v>17</v>
      </c>
      <c r="BB103">
        <v>2</v>
      </c>
    </row>
    <row r="104" spans="1:54" x14ac:dyDescent="0.25">
      <c r="A104" s="22" t="s">
        <v>224</v>
      </c>
      <c r="B104">
        <v>103</v>
      </c>
      <c r="C104" t="s">
        <v>58</v>
      </c>
      <c r="D104" t="s">
        <v>58</v>
      </c>
      <c r="E104" t="s">
        <v>137</v>
      </c>
      <c r="F104" t="s">
        <v>162</v>
      </c>
      <c r="G104" t="s">
        <v>58</v>
      </c>
      <c r="H104" t="s">
        <v>138</v>
      </c>
      <c r="I104" s="6" t="s">
        <v>108</v>
      </c>
      <c r="J104" s="6" t="s">
        <v>108</v>
      </c>
      <c r="L104" s="6" t="s">
        <v>58</v>
      </c>
      <c r="M104" s="6" t="s">
        <v>65</v>
      </c>
      <c r="N104" s="6" t="s">
        <v>58</v>
      </c>
      <c r="O104" s="6" t="s">
        <v>173</v>
      </c>
      <c r="P104" s="6" t="s">
        <v>58</v>
      </c>
      <c r="R104" s="6" t="s">
        <v>67</v>
      </c>
      <c r="S104">
        <v>8</v>
      </c>
      <c r="T104">
        <v>0</v>
      </c>
      <c r="U104">
        <v>0</v>
      </c>
      <c r="V104">
        <v>1</v>
      </c>
      <c r="W104">
        <v>0</v>
      </c>
      <c r="X104">
        <v>1</v>
      </c>
      <c r="Y104">
        <v>1</v>
      </c>
      <c r="Z104">
        <v>1</v>
      </c>
      <c r="AA104">
        <v>1</v>
      </c>
      <c r="AB104">
        <v>4</v>
      </c>
      <c r="AC104">
        <v>1</v>
      </c>
      <c r="AD104">
        <v>1</v>
      </c>
      <c r="AE104">
        <v>3</v>
      </c>
      <c r="AF104">
        <v>3</v>
      </c>
      <c r="AG104">
        <v>1</v>
      </c>
      <c r="AH104">
        <v>0</v>
      </c>
      <c r="AI104" s="6" t="s">
        <v>108</v>
      </c>
      <c r="AN104" s="16">
        <v>0</v>
      </c>
      <c r="AO104">
        <f t="shared" si="2"/>
        <v>0</v>
      </c>
      <c r="AP104">
        <v>1</v>
      </c>
      <c r="AQ104">
        <v>1</v>
      </c>
      <c r="AR104">
        <v>1</v>
      </c>
      <c r="AS104">
        <v>4</v>
      </c>
      <c r="AT104">
        <v>1</v>
      </c>
      <c r="AU104">
        <v>1</v>
      </c>
      <c r="AV104">
        <v>1</v>
      </c>
      <c r="AW104">
        <v>0</v>
      </c>
      <c r="AX104">
        <v>1</v>
      </c>
      <c r="AY104">
        <f t="shared" si="3"/>
        <v>33</v>
      </c>
      <c r="AZ104" t="s">
        <v>134</v>
      </c>
      <c r="BA104">
        <v>17</v>
      </c>
      <c r="BB104">
        <v>2</v>
      </c>
    </row>
    <row r="105" spans="1:54" x14ac:dyDescent="0.25">
      <c r="A105" s="22" t="s">
        <v>224</v>
      </c>
      <c r="B105">
        <v>104</v>
      </c>
      <c r="C105" t="s">
        <v>58</v>
      </c>
      <c r="D105" t="s">
        <v>58</v>
      </c>
      <c r="E105" t="s">
        <v>137</v>
      </c>
      <c r="F105" t="s">
        <v>142</v>
      </c>
      <c r="G105" t="s">
        <v>58</v>
      </c>
      <c r="H105" t="s">
        <v>63</v>
      </c>
      <c r="I105" s="6" t="s">
        <v>108</v>
      </c>
      <c r="L105" s="6" t="s">
        <v>58</v>
      </c>
      <c r="M105" s="6" t="s">
        <v>65</v>
      </c>
      <c r="N105" s="6" t="s">
        <v>66</v>
      </c>
      <c r="O105" s="6" t="s">
        <v>137</v>
      </c>
      <c r="P105" s="6" t="s">
        <v>66</v>
      </c>
      <c r="R105" s="6" t="s">
        <v>130</v>
      </c>
      <c r="S105">
        <v>8</v>
      </c>
      <c r="T105">
        <v>2</v>
      </c>
      <c r="U105">
        <v>2</v>
      </c>
      <c r="V105">
        <v>1</v>
      </c>
      <c r="W105">
        <v>0</v>
      </c>
      <c r="X105">
        <v>1</v>
      </c>
      <c r="Y105">
        <v>1</v>
      </c>
      <c r="Z105">
        <v>0</v>
      </c>
      <c r="AA105">
        <v>1</v>
      </c>
      <c r="AB105">
        <v>5</v>
      </c>
      <c r="AC105">
        <v>1</v>
      </c>
      <c r="AD105">
        <v>1</v>
      </c>
      <c r="AE105">
        <v>3</v>
      </c>
      <c r="AF105">
        <v>0</v>
      </c>
      <c r="AG105">
        <v>1</v>
      </c>
      <c r="AH105">
        <v>0</v>
      </c>
      <c r="AI105" s="6" t="s">
        <v>108</v>
      </c>
      <c r="AN105" s="16">
        <v>1</v>
      </c>
      <c r="AO105">
        <f t="shared" si="2"/>
        <v>0</v>
      </c>
      <c r="AP105">
        <v>0</v>
      </c>
      <c r="AQ105">
        <v>1</v>
      </c>
      <c r="AR105">
        <v>0</v>
      </c>
      <c r="AS105">
        <v>5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f t="shared" si="3"/>
        <v>34</v>
      </c>
      <c r="AZ105" t="s">
        <v>134</v>
      </c>
      <c r="BA105">
        <v>17</v>
      </c>
      <c r="BB105">
        <v>2</v>
      </c>
    </row>
    <row r="106" spans="1:54" x14ac:dyDescent="0.25">
      <c r="A106" s="22" t="s">
        <v>224</v>
      </c>
      <c r="B106">
        <v>105</v>
      </c>
      <c r="C106" t="s">
        <v>58</v>
      </c>
      <c r="D106" t="s">
        <v>58</v>
      </c>
      <c r="E106" t="s">
        <v>137</v>
      </c>
      <c r="F106" t="s">
        <v>188</v>
      </c>
      <c r="G106" t="s">
        <v>58</v>
      </c>
      <c r="H106" t="s">
        <v>138</v>
      </c>
      <c r="I106" s="6" t="s">
        <v>108</v>
      </c>
      <c r="L106" s="6" t="s">
        <v>66</v>
      </c>
      <c r="M106" s="6" t="s">
        <v>137</v>
      </c>
      <c r="N106" s="6" t="s">
        <v>58</v>
      </c>
      <c r="O106" s="6" t="s">
        <v>187</v>
      </c>
      <c r="P106" s="6" t="s">
        <v>58</v>
      </c>
      <c r="R106" s="6" t="s">
        <v>58</v>
      </c>
      <c r="S106">
        <v>13</v>
      </c>
      <c r="T106">
        <v>2</v>
      </c>
      <c r="U106">
        <v>2</v>
      </c>
      <c r="V106">
        <v>0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4</v>
      </c>
      <c r="AC106">
        <v>1</v>
      </c>
      <c r="AD106">
        <v>1</v>
      </c>
      <c r="AE106">
        <v>4</v>
      </c>
      <c r="AF106">
        <v>3</v>
      </c>
      <c r="AG106">
        <v>1</v>
      </c>
      <c r="AH106">
        <v>0</v>
      </c>
      <c r="AI106" s="6" t="s">
        <v>108</v>
      </c>
      <c r="AN106" s="16">
        <v>1</v>
      </c>
      <c r="AO106">
        <f t="shared" si="2"/>
        <v>0</v>
      </c>
      <c r="AP106">
        <v>1</v>
      </c>
      <c r="AQ106">
        <v>1</v>
      </c>
      <c r="AR106">
        <v>1</v>
      </c>
      <c r="AS106">
        <v>4</v>
      </c>
      <c r="AT106">
        <v>1</v>
      </c>
      <c r="AU106">
        <v>0</v>
      </c>
      <c r="AV106">
        <v>1</v>
      </c>
      <c r="AW106">
        <v>1</v>
      </c>
      <c r="AX106">
        <v>1</v>
      </c>
      <c r="AY106">
        <f t="shared" si="3"/>
        <v>44</v>
      </c>
      <c r="AZ106" t="s">
        <v>134</v>
      </c>
      <c r="BA106">
        <v>18</v>
      </c>
      <c r="BB106">
        <v>2</v>
      </c>
    </row>
    <row r="107" spans="1:54" x14ac:dyDescent="0.25">
      <c r="A107" s="22" t="s">
        <v>224</v>
      </c>
      <c r="B107">
        <v>106</v>
      </c>
      <c r="C107" t="s">
        <v>58</v>
      </c>
      <c r="D107" t="s">
        <v>58</v>
      </c>
      <c r="E107" t="s">
        <v>137</v>
      </c>
      <c r="F107" t="s">
        <v>137</v>
      </c>
      <c r="G107" t="s">
        <v>58</v>
      </c>
      <c r="H107" t="s">
        <v>63</v>
      </c>
      <c r="J107" s="6" t="s">
        <v>76</v>
      </c>
      <c r="L107" s="6" t="s">
        <v>58</v>
      </c>
      <c r="M107" s="6" t="s">
        <v>65</v>
      </c>
      <c r="N107" s="6" t="s">
        <v>66</v>
      </c>
      <c r="O107" s="6" t="s">
        <v>137</v>
      </c>
      <c r="P107" s="6" t="s">
        <v>58</v>
      </c>
      <c r="R107" s="6" t="s">
        <v>58</v>
      </c>
      <c r="S107">
        <v>5</v>
      </c>
      <c r="T107">
        <v>2</v>
      </c>
      <c r="U107">
        <v>2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3</v>
      </c>
      <c r="AC107">
        <v>1</v>
      </c>
      <c r="AD107">
        <v>1</v>
      </c>
      <c r="AE107">
        <v>3</v>
      </c>
      <c r="AF107">
        <v>0</v>
      </c>
      <c r="AG107">
        <v>0</v>
      </c>
      <c r="AH107">
        <v>0</v>
      </c>
      <c r="AJ107" s="6" t="s">
        <v>108</v>
      </c>
      <c r="AN107" s="16">
        <v>1</v>
      </c>
      <c r="AO107">
        <f t="shared" si="2"/>
        <v>1</v>
      </c>
      <c r="AP107">
        <v>0</v>
      </c>
      <c r="AQ107">
        <v>1</v>
      </c>
      <c r="AR107">
        <v>1</v>
      </c>
      <c r="AS107">
        <v>1</v>
      </c>
      <c r="AT107">
        <v>0</v>
      </c>
      <c r="AU107">
        <v>0</v>
      </c>
      <c r="AV107">
        <v>0</v>
      </c>
      <c r="AW107">
        <v>1</v>
      </c>
      <c r="AX107">
        <v>0</v>
      </c>
      <c r="AY107">
        <f t="shared" si="3"/>
        <v>28</v>
      </c>
      <c r="AZ107" t="s">
        <v>134</v>
      </c>
      <c r="BA107">
        <v>17</v>
      </c>
      <c r="BB107">
        <v>2</v>
      </c>
    </row>
    <row r="108" spans="1:54" x14ac:dyDescent="0.25">
      <c r="A108" s="22" t="s">
        <v>224</v>
      </c>
      <c r="B108">
        <v>107</v>
      </c>
      <c r="C108" t="s">
        <v>58</v>
      </c>
      <c r="D108" t="s">
        <v>66</v>
      </c>
      <c r="E108" t="s">
        <v>192</v>
      </c>
      <c r="F108" t="s">
        <v>137</v>
      </c>
      <c r="G108" t="s">
        <v>58</v>
      </c>
      <c r="H108" t="s">
        <v>138</v>
      </c>
      <c r="J108" s="6" t="s">
        <v>76</v>
      </c>
      <c r="L108" s="6" t="s">
        <v>58</v>
      </c>
      <c r="M108" s="6" t="s">
        <v>137</v>
      </c>
      <c r="N108" s="6" t="s">
        <v>58</v>
      </c>
      <c r="O108" s="6" t="s">
        <v>193</v>
      </c>
      <c r="P108" s="6" t="s">
        <v>66</v>
      </c>
      <c r="R108" s="6" t="s">
        <v>58</v>
      </c>
      <c r="S108">
        <v>2</v>
      </c>
      <c r="T108">
        <v>2</v>
      </c>
      <c r="U108">
        <v>1</v>
      </c>
      <c r="V108">
        <v>1</v>
      </c>
      <c r="W108">
        <v>0</v>
      </c>
      <c r="X108">
        <v>1</v>
      </c>
      <c r="Y108">
        <v>1</v>
      </c>
      <c r="Z108">
        <v>0</v>
      </c>
      <c r="AA108">
        <v>1</v>
      </c>
      <c r="AB108">
        <v>2</v>
      </c>
      <c r="AC108">
        <v>1</v>
      </c>
      <c r="AD108">
        <v>1</v>
      </c>
      <c r="AE108">
        <v>2</v>
      </c>
      <c r="AF108">
        <v>0</v>
      </c>
      <c r="AG108">
        <v>1</v>
      </c>
      <c r="AH108">
        <v>0</v>
      </c>
      <c r="AI108" s="6" t="s">
        <v>108</v>
      </c>
      <c r="AN108" s="16">
        <v>1</v>
      </c>
      <c r="AO108">
        <f t="shared" si="2"/>
        <v>0</v>
      </c>
      <c r="AP108">
        <v>0</v>
      </c>
      <c r="AQ108">
        <v>1</v>
      </c>
      <c r="AR108">
        <v>1</v>
      </c>
      <c r="AS108">
        <v>2</v>
      </c>
      <c r="AT108">
        <v>0</v>
      </c>
      <c r="AU108">
        <v>1</v>
      </c>
      <c r="AV108">
        <v>0</v>
      </c>
      <c r="AW108">
        <v>0</v>
      </c>
      <c r="AX108">
        <v>1</v>
      </c>
      <c r="AY108">
        <f t="shared" si="3"/>
        <v>21</v>
      </c>
      <c r="AZ108" t="s">
        <v>134</v>
      </c>
      <c r="BA108">
        <v>16</v>
      </c>
      <c r="BB108">
        <v>2</v>
      </c>
    </row>
    <row r="109" spans="1:54" x14ac:dyDescent="0.25">
      <c r="A109" s="22" t="s">
        <v>224</v>
      </c>
      <c r="B109">
        <v>108</v>
      </c>
      <c r="C109" t="s">
        <v>58</v>
      </c>
      <c r="D109" t="s">
        <v>58</v>
      </c>
      <c r="E109" t="s">
        <v>137</v>
      </c>
      <c r="F109" t="s">
        <v>162</v>
      </c>
      <c r="G109" t="s">
        <v>58</v>
      </c>
      <c r="H109" t="s">
        <v>138</v>
      </c>
      <c r="I109" s="6" t="s">
        <v>76</v>
      </c>
      <c r="L109" s="6" t="s">
        <v>66</v>
      </c>
      <c r="M109" s="6" t="s">
        <v>137</v>
      </c>
      <c r="N109" s="6" t="s">
        <v>58</v>
      </c>
      <c r="O109" s="6" t="s">
        <v>187</v>
      </c>
      <c r="P109" s="6" t="s">
        <v>58</v>
      </c>
      <c r="R109" s="6" t="s">
        <v>58</v>
      </c>
      <c r="S109">
        <v>3</v>
      </c>
      <c r="T109">
        <v>0</v>
      </c>
      <c r="U109">
        <v>0</v>
      </c>
      <c r="V109">
        <v>1</v>
      </c>
      <c r="W109">
        <v>0</v>
      </c>
      <c r="X109">
        <v>1</v>
      </c>
      <c r="Y109">
        <v>1</v>
      </c>
      <c r="Z109">
        <v>0</v>
      </c>
      <c r="AA109">
        <v>1</v>
      </c>
      <c r="AB109">
        <v>4</v>
      </c>
      <c r="AC109">
        <v>1</v>
      </c>
      <c r="AD109">
        <v>1</v>
      </c>
      <c r="AE109">
        <v>3</v>
      </c>
      <c r="AF109">
        <v>3</v>
      </c>
      <c r="AG109">
        <v>1</v>
      </c>
      <c r="AH109">
        <v>0</v>
      </c>
      <c r="AI109" s="6" t="s">
        <v>108</v>
      </c>
      <c r="AM109" s="6" t="s">
        <v>108</v>
      </c>
      <c r="AN109" s="16">
        <v>1</v>
      </c>
      <c r="AO109">
        <f t="shared" si="2"/>
        <v>1</v>
      </c>
      <c r="AP109">
        <v>1</v>
      </c>
      <c r="AQ109">
        <v>1</v>
      </c>
      <c r="AR109">
        <v>0</v>
      </c>
      <c r="AS109">
        <v>3</v>
      </c>
      <c r="AT109">
        <v>1</v>
      </c>
      <c r="AU109">
        <v>1</v>
      </c>
      <c r="AV109">
        <v>1</v>
      </c>
      <c r="AW109">
        <v>0</v>
      </c>
      <c r="AX109">
        <v>0</v>
      </c>
      <c r="AY109">
        <f t="shared" si="3"/>
        <v>27</v>
      </c>
      <c r="AZ109" t="s">
        <v>134</v>
      </c>
      <c r="BA109">
        <v>16</v>
      </c>
      <c r="BB109">
        <v>2</v>
      </c>
    </row>
    <row r="110" spans="1:54" x14ac:dyDescent="0.25">
      <c r="A110" s="22" t="s">
        <v>224</v>
      </c>
      <c r="B110">
        <v>109</v>
      </c>
      <c r="C110" t="s">
        <v>66</v>
      </c>
      <c r="D110" t="s">
        <v>66</v>
      </c>
      <c r="E110" t="s">
        <v>167</v>
      </c>
      <c r="F110" t="s">
        <v>137</v>
      </c>
      <c r="G110" t="s">
        <v>58</v>
      </c>
      <c r="H110" t="s">
        <v>138</v>
      </c>
      <c r="J110" s="6" t="s">
        <v>76</v>
      </c>
      <c r="L110" s="6" t="s">
        <v>58</v>
      </c>
      <c r="M110" s="6" t="s">
        <v>194</v>
      </c>
      <c r="N110" s="6" t="s">
        <v>66</v>
      </c>
      <c r="O110" s="6" t="s">
        <v>137</v>
      </c>
      <c r="P110" s="6" t="s">
        <v>66</v>
      </c>
      <c r="R110" s="6" t="s">
        <v>58</v>
      </c>
      <c r="S110">
        <v>7</v>
      </c>
      <c r="T110">
        <v>1</v>
      </c>
      <c r="U110">
        <v>2</v>
      </c>
      <c r="V110">
        <v>1</v>
      </c>
      <c r="W110">
        <v>1</v>
      </c>
      <c r="X110">
        <v>1</v>
      </c>
      <c r="Y110">
        <v>1</v>
      </c>
      <c r="Z110">
        <v>0</v>
      </c>
      <c r="AA110">
        <v>1</v>
      </c>
      <c r="AB110">
        <v>8</v>
      </c>
      <c r="AC110">
        <v>1</v>
      </c>
      <c r="AD110">
        <v>1</v>
      </c>
      <c r="AE110">
        <v>3</v>
      </c>
      <c r="AF110">
        <v>0</v>
      </c>
      <c r="AG110">
        <v>0</v>
      </c>
      <c r="AH110">
        <v>0</v>
      </c>
      <c r="AI110" s="6" t="s">
        <v>108</v>
      </c>
      <c r="AN110" s="16">
        <v>1</v>
      </c>
      <c r="AO110">
        <f t="shared" si="2"/>
        <v>0</v>
      </c>
      <c r="AP110">
        <v>0</v>
      </c>
      <c r="AQ110">
        <v>1</v>
      </c>
      <c r="AR110">
        <v>0</v>
      </c>
      <c r="AS110">
        <v>3</v>
      </c>
      <c r="AT110">
        <v>1</v>
      </c>
      <c r="AU110">
        <v>1</v>
      </c>
      <c r="AV110">
        <v>1</v>
      </c>
      <c r="AW110">
        <v>0</v>
      </c>
      <c r="AX110">
        <v>0</v>
      </c>
      <c r="AY110">
        <f t="shared" si="3"/>
        <v>33</v>
      </c>
      <c r="AZ110" t="s">
        <v>134</v>
      </c>
      <c r="BA110">
        <v>17</v>
      </c>
      <c r="BB110">
        <v>2</v>
      </c>
    </row>
    <row r="111" spans="1:54" x14ac:dyDescent="0.25">
      <c r="A111" s="22" t="s">
        <v>224</v>
      </c>
      <c r="B111">
        <v>110</v>
      </c>
      <c r="C111" t="s">
        <v>66</v>
      </c>
      <c r="D111" t="s">
        <v>58</v>
      </c>
      <c r="E111" t="s">
        <v>137</v>
      </c>
      <c r="F111" t="s">
        <v>142</v>
      </c>
      <c r="G111" t="s">
        <v>58</v>
      </c>
      <c r="H111" t="s">
        <v>144</v>
      </c>
      <c r="J111" s="6" t="s">
        <v>76</v>
      </c>
      <c r="L111" s="6" t="s">
        <v>58</v>
      </c>
      <c r="M111" s="6" t="s">
        <v>65</v>
      </c>
      <c r="N111" s="6" t="s">
        <v>58</v>
      </c>
      <c r="O111" s="6" t="s">
        <v>65</v>
      </c>
      <c r="P111" s="6" t="s">
        <v>58</v>
      </c>
      <c r="R111" s="6" t="s">
        <v>67</v>
      </c>
      <c r="S111">
        <v>11</v>
      </c>
      <c r="T111">
        <v>2</v>
      </c>
      <c r="U111">
        <v>2</v>
      </c>
      <c r="V111">
        <v>1</v>
      </c>
      <c r="W111">
        <v>0</v>
      </c>
      <c r="X111">
        <v>1</v>
      </c>
      <c r="Y111">
        <v>1</v>
      </c>
      <c r="Z111">
        <v>0</v>
      </c>
      <c r="AA111">
        <v>1</v>
      </c>
      <c r="AB111">
        <v>3</v>
      </c>
      <c r="AC111">
        <v>1</v>
      </c>
      <c r="AD111">
        <v>1</v>
      </c>
      <c r="AE111">
        <v>3</v>
      </c>
      <c r="AF111">
        <v>0</v>
      </c>
      <c r="AG111">
        <v>1</v>
      </c>
      <c r="AH111">
        <v>0</v>
      </c>
      <c r="AI111" s="6" t="s">
        <v>108</v>
      </c>
      <c r="AN111" s="16">
        <v>1</v>
      </c>
      <c r="AO111">
        <f t="shared" si="2"/>
        <v>0</v>
      </c>
      <c r="AP111">
        <v>1</v>
      </c>
      <c r="AQ111">
        <v>1</v>
      </c>
      <c r="AR111">
        <v>0</v>
      </c>
      <c r="AS111">
        <v>4</v>
      </c>
      <c r="AT111">
        <v>1</v>
      </c>
      <c r="AU111">
        <v>1</v>
      </c>
      <c r="AV111">
        <v>1</v>
      </c>
      <c r="AW111">
        <v>1</v>
      </c>
      <c r="AX111">
        <v>0</v>
      </c>
      <c r="AY111">
        <f t="shared" si="3"/>
        <v>35</v>
      </c>
      <c r="AZ111" t="s">
        <v>134</v>
      </c>
      <c r="BA111">
        <v>17</v>
      </c>
      <c r="BB111">
        <v>2</v>
      </c>
    </row>
    <row r="112" spans="1:54" x14ac:dyDescent="0.25">
      <c r="A112" s="22" t="s">
        <v>224</v>
      </c>
      <c r="B112">
        <v>111</v>
      </c>
      <c r="C112" t="s">
        <v>58</v>
      </c>
      <c r="D112" t="s">
        <v>58</v>
      </c>
      <c r="E112" t="s">
        <v>137</v>
      </c>
      <c r="F112" t="s">
        <v>142</v>
      </c>
      <c r="G112" t="s">
        <v>58</v>
      </c>
      <c r="H112" t="s">
        <v>63</v>
      </c>
      <c r="J112" s="6" t="s">
        <v>76</v>
      </c>
      <c r="L112" s="6" t="s">
        <v>58</v>
      </c>
      <c r="M112" s="6" t="s">
        <v>65</v>
      </c>
      <c r="N112" s="6" t="s">
        <v>66</v>
      </c>
      <c r="O112" s="6" t="s">
        <v>137</v>
      </c>
      <c r="P112" s="6" t="s">
        <v>66</v>
      </c>
      <c r="R112" s="6" t="s">
        <v>58</v>
      </c>
      <c r="S112">
        <v>8</v>
      </c>
      <c r="T112">
        <v>2</v>
      </c>
      <c r="U112">
        <v>2</v>
      </c>
      <c r="V112">
        <v>1</v>
      </c>
      <c r="W112">
        <v>0</v>
      </c>
      <c r="X112">
        <v>1</v>
      </c>
      <c r="Y112">
        <v>1</v>
      </c>
      <c r="Z112">
        <v>1</v>
      </c>
      <c r="AA112">
        <v>1</v>
      </c>
      <c r="AB112">
        <v>6</v>
      </c>
      <c r="AC112">
        <v>1</v>
      </c>
      <c r="AD112">
        <v>1</v>
      </c>
      <c r="AE112">
        <v>4</v>
      </c>
      <c r="AF112">
        <v>0</v>
      </c>
      <c r="AG112">
        <v>1</v>
      </c>
      <c r="AH112">
        <v>0</v>
      </c>
      <c r="AI112" s="6" t="s">
        <v>108</v>
      </c>
      <c r="AN112" s="16">
        <v>1</v>
      </c>
      <c r="AO112">
        <f t="shared" si="2"/>
        <v>0</v>
      </c>
      <c r="AP112">
        <v>1</v>
      </c>
      <c r="AQ112">
        <v>1</v>
      </c>
      <c r="AR112">
        <v>1</v>
      </c>
      <c r="AS112">
        <v>4</v>
      </c>
      <c r="AT112">
        <v>1</v>
      </c>
      <c r="AU112">
        <v>1</v>
      </c>
      <c r="AV112">
        <v>1</v>
      </c>
      <c r="AW112">
        <v>1</v>
      </c>
      <c r="AX112">
        <v>0</v>
      </c>
      <c r="AY112">
        <f t="shared" si="3"/>
        <v>38</v>
      </c>
      <c r="AZ112" t="s">
        <v>134</v>
      </c>
      <c r="BA112">
        <v>17</v>
      </c>
      <c r="BB112">
        <v>2</v>
      </c>
    </row>
    <row r="113" spans="1:55" x14ac:dyDescent="0.25">
      <c r="A113" s="22" t="s">
        <v>224</v>
      </c>
      <c r="B113">
        <v>112</v>
      </c>
      <c r="C113" t="s">
        <v>58</v>
      </c>
      <c r="D113" t="s">
        <v>66</v>
      </c>
      <c r="E113" t="s">
        <v>167</v>
      </c>
      <c r="F113" t="s">
        <v>137</v>
      </c>
      <c r="G113" t="s">
        <v>66</v>
      </c>
      <c r="L113" s="6" t="s">
        <v>58</v>
      </c>
      <c r="M113" s="6" t="s">
        <v>65</v>
      </c>
      <c r="N113" s="6" t="s">
        <v>66</v>
      </c>
      <c r="O113" s="6" t="s">
        <v>137</v>
      </c>
      <c r="P113" s="6" t="s">
        <v>66</v>
      </c>
      <c r="R113" s="6" t="s">
        <v>58</v>
      </c>
      <c r="S113">
        <v>1</v>
      </c>
      <c r="T113">
        <v>2</v>
      </c>
      <c r="U113">
        <v>0</v>
      </c>
      <c r="V113">
        <v>0</v>
      </c>
      <c r="W113">
        <v>0</v>
      </c>
      <c r="X113">
        <v>1</v>
      </c>
      <c r="Y113">
        <v>1</v>
      </c>
      <c r="Z113">
        <v>0</v>
      </c>
      <c r="AA113">
        <v>1</v>
      </c>
      <c r="AB113">
        <v>3</v>
      </c>
      <c r="AC113">
        <v>1</v>
      </c>
      <c r="AD113">
        <v>1</v>
      </c>
      <c r="AE113">
        <v>3</v>
      </c>
      <c r="AF113">
        <v>0</v>
      </c>
      <c r="AG113">
        <v>0</v>
      </c>
      <c r="AH113">
        <v>0</v>
      </c>
      <c r="AI113" s="6" t="s">
        <v>108</v>
      </c>
      <c r="AN113" s="16">
        <v>1</v>
      </c>
      <c r="AO113">
        <f t="shared" si="2"/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f t="shared" si="3"/>
        <v>15</v>
      </c>
      <c r="AZ113" t="s">
        <v>134</v>
      </c>
      <c r="BA113">
        <v>17</v>
      </c>
      <c r="BB113">
        <v>2</v>
      </c>
    </row>
    <row r="114" spans="1:55" x14ac:dyDescent="0.25">
      <c r="A114" s="22" t="s">
        <v>224</v>
      </c>
      <c r="B114">
        <v>113</v>
      </c>
      <c r="C114" t="s">
        <v>58</v>
      </c>
      <c r="D114" t="s">
        <v>66</v>
      </c>
      <c r="E114" t="s">
        <v>174</v>
      </c>
      <c r="F114" t="s">
        <v>137</v>
      </c>
      <c r="G114" t="s">
        <v>66</v>
      </c>
      <c r="L114" s="6" t="s">
        <v>66</v>
      </c>
      <c r="M114" s="6" t="s">
        <v>137</v>
      </c>
      <c r="N114" s="6" t="s">
        <v>66</v>
      </c>
      <c r="O114" s="6" t="s">
        <v>137</v>
      </c>
      <c r="P114" s="6" t="s">
        <v>58</v>
      </c>
      <c r="R114" s="6" t="s">
        <v>67</v>
      </c>
      <c r="S114">
        <v>5</v>
      </c>
      <c r="T114">
        <v>2</v>
      </c>
      <c r="U114">
        <v>1</v>
      </c>
      <c r="V114">
        <v>1</v>
      </c>
      <c r="W114">
        <v>0</v>
      </c>
      <c r="X114">
        <v>1</v>
      </c>
      <c r="Y114">
        <v>1</v>
      </c>
      <c r="Z114">
        <v>0</v>
      </c>
      <c r="AA114">
        <v>1</v>
      </c>
      <c r="AB114">
        <v>4</v>
      </c>
      <c r="AC114">
        <v>1</v>
      </c>
      <c r="AD114">
        <v>1</v>
      </c>
      <c r="AE114">
        <v>3</v>
      </c>
      <c r="AF114">
        <v>3</v>
      </c>
      <c r="AG114">
        <v>1</v>
      </c>
      <c r="AH114">
        <v>0</v>
      </c>
      <c r="AI114" s="6" t="s">
        <v>108</v>
      </c>
      <c r="AN114" s="16">
        <v>1</v>
      </c>
      <c r="AO114">
        <f t="shared" si="2"/>
        <v>0</v>
      </c>
      <c r="AP114">
        <v>1</v>
      </c>
      <c r="AQ114">
        <v>0</v>
      </c>
      <c r="AR114">
        <v>1</v>
      </c>
      <c r="AS114">
        <v>3</v>
      </c>
      <c r="AT114">
        <v>0</v>
      </c>
      <c r="AU114">
        <v>0</v>
      </c>
      <c r="AV114">
        <v>1</v>
      </c>
      <c r="AW114">
        <v>1</v>
      </c>
      <c r="AX114">
        <v>1</v>
      </c>
      <c r="AY114">
        <f t="shared" si="3"/>
        <v>31</v>
      </c>
      <c r="AZ114" t="s">
        <v>134</v>
      </c>
      <c r="BA114">
        <v>17</v>
      </c>
      <c r="BB114">
        <v>2</v>
      </c>
    </row>
    <row r="115" spans="1:55" x14ac:dyDescent="0.25">
      <c r="A115" s="22" t="s">
        <v>224</v>
      </c>
      <c r="B115">
        <v>114</v>
      </c>
      <c r="C115" t="s">
        <v>58</v>
      </c>
      <c r="D115" t="s">
        <v>58</v>
      </c>
      <c r="E115" t="s">
        <v>137</v>
      </c>
      <c r="F115" t="s">
        <v>188</v>
      </c>
      <c r="G115" t="s">
        <v>58</v>
      </c>
      <c r="H115" t="s">
        <v>150</v>
      </c>
      <c r="I115" s="6" t="s">
        <v>76</v>
      </c>
      <c r="L115" s="6" t="s">
        <v>58</v>
      </c>
      <c r="M115" s="6" t="s">
        <v>65</v>
      </c>
      <c r="N115" s="6" t="s">
        <v>66</v>
      </c>
      <c r="O115" s="6" t="s">
        <v>137</v>
      </c>
      <c r="P115" s="6" t="s">
        <v>58</v>
      </c>
      <c r="R115" s="6" t="s">
        <v>67</v>
      </c>
      <c r="S115">
        <v>0</v>
      </c>
      <c r="T115">
        <v>2</v>
      </c>
      <c r="U115">
        <v>1</v>
      </c>
      <c r="V115">
        <v>1</v>
      </c>
      <c r="W115">
        <v>0</v>
      </c>
      <c r="X115">
        <v>1</v>
      </c>
      <c r="Y115">
        <v>1</v>
      </c>
      <c r="Z115">
        <v>1</v>
      </c>
      <c r="AA115">
        <v>1</v>
      </c>
      <c r="AB115">
        <v>5</v>
      </c>
      <c r="AC115">
        <v>1</v>
      </c>
      <c r="AD115">
        <v>1</v>
      </c>
      <c r="AE115">
        <v>4</v>
      </c>
      <c r="AF115">
        <v>0</v>
      </c>
      <c r="AG115">
        <v>1</v>
      </c>
      <c r="AH115">
        <v>1</v>
      </c>
      <c r="AI115" s="6" t="s">
        <v>108</v>
      </c>
      <c r="AJ115" s="6" t="s">
        <v>108</v>
      </c>
      <c r="AM115" s="6" t="s">
        <v>108</v>
      </c>
      <c r="AN115" s="17">
        <v>1</v>
      </c>
      <c r="AO115">
        <f t="shared" si="2"/>
        <v>2</v>
      </c>
      <c r="AP115">
        <v>0</v>
      </c>
      <c r="AQ115">
        <v>1</v>
      </c>
      <c r="AR115">
        <v>0</v>
      </c>
      <c r="AS115">
        <v>5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f t="shared" si="3"/>
        <v>30</v>
      </c>
      <c r="AZ115" t="s">
        <v>134</v>
      </c>
      <c r="BA115">
        <v>17</v>
      </c>
      <c r="BB115">
        <v>2</v>
      </c>
    </row>
    <row r="116" spans="1:55" x14ac:dyDescent="0.25">
      <c r="A116" s="22" t="s">
        <v>224</v>
      </c>
      <c r="B116">
        <v>115</v>
      </c>
      <c r="C116" t="s">
        <v>58</v>
      </c>
      <c r="D116" t="s">
        <v>66</v>
      </c>
      <c r="E116" t="s">
        <v>195</v>
      </c>
      <c r="F116" t="s">
        <v>137</v>
      </c>
      <c r="G116" t="s">
        <v>58</v>
      </c>
      <c r="H116" t="s">
        <v>138</v>
      </c>
      <c r="I116" s="6" t="s">
        <v>76</v>
      </c>
      <c r="L116" s="6" t="s">
        <v>66</v>
      </c>
      <c r="M116" s="6" t="s">
        <v>137</v>
      </c>
      <c r="N116" s="6" t="s">
        <v>66</v>
      </c>
      <c r="O116" s="6" t="s">
        <v>137</v>
      </c>
      <c r="P116" s="6" t="s">
        <v>58</v>
      </c>
      <c r="R116" s="6" t="s">
        <v>58</v>
      </c>
      <c r="S116">
        <v>0</v>
      </c>
      <c r="T116">
        <v>2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4</v>
      </c>
      <c r="AC116">
        <v>1</v>
      </c>
      <c r="AD116">
        <v>1</v>
      </c>
      <c r="AE116">
        <v>2</v>
      </c>
      <c r="AF116">
        <v>2</v>
      </c>
      <c r="AG116">
        <v>1</v>
      </c>
      <c r="AH116">
        <v>1</v>
      </c>
      <c r="AI116" s="6" t="s">
        <v>108</v>
      </c>
      <c r="AJ116" s="6" t="s">
        <v>108</v>
      </c>
      <c r="AM116" s="6" t="s">
        <v>108</v>
      </c>
      <c r="AN116" s="17">
        <v>1</v>
      </c>
      <c r="AO116">
        <f t="shared" si="2"/>
        <v>2</v>
      </c>
      <c r="AP116">
        <v>1</v>
      </c>
      <c r="AQ116">
        <v>0</v>
      </c>
      <c r="AR116">
        <v>1</v>
      </c>
      <c r="AS116">
        <v>4</v>
      </c>
      <c r="AT116">
        <v>1</v>
      </c>
      <c r="AU116">
        <v>1</v>
      </c>
      <c r="AV116">
        <v>1</v>
      </c>
      <c r="AW116">
        <v>1</v>
      </c>
      <c r="AX116">
        <v>0</v>
      </c>
      <c r="AY116">
        <f t="shared" si="3"/>
        <v>30</v>
      </c>
      <c r="AZ116" t="s">
        <v>134</v>
      </c>
      <c r="BA116">
        <v>17</v>
      </c>
      <c r="BB116">
        <v>2</v>
      </c>
    </row>
    <row r="117" spans="1:55" x14ac:dyDescent="0.25">
      <c r="A117" s="22" t="s">
        <v>224</v>
      </c>
      <c r="B117">
        <v>116</v>
      </c>
      <c r="C117" t="s">
        <v>66</v>
      </c>
      <c r="D117" t="s">
        <v>66</v>
      </c>
      <c r="E117" t="s">
        <v>167</v>
      </c>
      <c r="F117" t="s">
        <v>137</v>
      </c>
      <c r="G117" t="s">
        <v>58</v>
      </c>
      <c r="H117" t="s">
        <v>144</v>
      </c>
      <c r="J117" s="6" t="s">
        <v>76</v>
      </c>
      <c r="L117" s="6" t="s">
        <v>66</v>
      </c>
      <c r="M117" s="6" t="s">
        <v>137</v>
      </c>
      <c r="N117" s="6" t="s">
        <v>66</v>
      </c>
      <c r="O117" s="6" t="s">
        <v>137</v>
      </c>
      <c r="P117" s="6" t="s">
        <v>58</v>
      </c>
      <c r="R117" s="6" t="s">
        <v>67</v>
      </c>
      <c r="S117">
        <v>1</v>
      </c>
      <c r="T117">
        <v>0</v>
      </c>
      <c r="U117">
        <v>1</v>
      </c>
      <c r="V117">
        <v>1</v>
      </c>
      <c r="W117">
        <v>0</v>
      </c>
      <c r="X117">
        <v>1</v>
      </c>
      <c r="Y117">
        <v>1</v>
      </c>
      <c r="Z117">
        <v>1</v>
      </c>
      <c r="AA117">
        <v>1</v>
      </c>
      <c r="AB117">
        <v>2</v>
      </c>
      <c r="AC117">
        <v>1</v>
      </c>
      <c r="AD117">
        <v>1</v>
      </c>
      <c r="AE117">
        <v>3</v>
      </c>
      <c r="AF117">
        <v>0</v>
      </c>
      <c r="AG117">
        <v>1</v>
      </c>
      <c r="AH117">
        <v>0</v>
      </c>
      <c r="AI117" s="6" t="s">
        <v>108</v>
      </c>
      <c r="AM117" s="6" t="s">
        <v>108</v>
      </c>
      <c r="AN117" s="16">
        <v>1</v>
      </c>
      <c r="AO117">
        <f t="shared" si="2"/>
        <v>1</v>
      </c>
      <c r="AP117">
        <v>1</v>
      </c>
      <c r="AQ117">
        <v>1</v>
      </c>
      <c r="AR117">
        <v>0</v>
      </c>
      <c r="AS117">
        <v>3</v>
      </c>
      <c r="AT117">
        <v>1</v>
      </c>
      <c r="AU117">
        <v>0</v>
      </c>
      <c r="AV117">
        <v>1</v>
      </c>
      <c r="AW117">
        <v>0</v>
      </c>
      <c r="AX117">
        <v>1</v>
      </c>
      <c r="AY117">
        <f t="shared" si="3"/>
        <v>22</v>
      </c>
      <c r="AZ117" t="s">
        <v>134</v>
      </c>
      <c r="BA117">
        <v>16</v>
      </c>
      <c r="BB117">
        <v>2</v>
      </c>
    </row>
    <row r="118" spans="1:55" x14ac:dyDescent="0.25">
      <c r="A118" s="22" t="s">
        <v>224</v>
      </c>
      <c r="B118">
        <v>117</v>
      </c>
      <c r="C118" t="s">
        <v>58</v>
      </c>
      <c r="D118" t="s">
        <v>66</v>
      </c>
      <c r="E118" t="s">
        <v>174</v>
      </c>
      <c r="F118" t="s">
        <v>137</v>
      </c>
      <c r="G118" t="s">
        <v>58</v>
      </c>
      <c r="H118" t="s">
        <v>150</v>
      </c>
      <c r="I118" s="6" t="s">
        <v>76</v>
      </c>
      <c r="L118" s="6" t="s">
        <v>58</v>
      </c>
      <c r="M118" s="6" t="s">
        <v>65</v>
      </c>
      <c r="N118" s="6" t="s">
        <v>58</v>
      </c>
      <c r="O118" s="6" t="s">
        <v>173</v>
      </c>
      <c r="P118" s="6" t="s">
        <v>66</v>
      </c>
      <c r="R118" s="6" t="s">
        <v>130</v>
      </c>
      <c r="S118">
        <v>3</v>
      </c>
      <c r="T118">
        <v>2</v>
      </c>
      <c r="U118">
        <v>2</v>
      </c>
      <c r="V118">
        <v>1</v>
      </c>
      <c r="W118">
        <v>0</v>
      </c>
      <c r="X118">
        <v>1</v>
      </c>
      <c r="Y118">
        <v>1</v>
      </c>
      <c r="Z118">
        <v>0</v>
      </c>
      <c r="AA118">
        <v>1</v>
      </c>
      <c r="AB118">
        <v>3</v>
      </c>
      <c r="AC118">
        <v>1</v>
      </c>
      <c r="AD118">
        <v>1</v>
      </c>
      <c r="AE118">
        <v>2</v>
      </c>
      <c r="AF118">
        <v>3</v>
      </c>
      <c r="AG118">
        <v>1</v>
      </c>
      <c r="AH118">
        <v>0</v>
      </c>
      <c r="AI118" s="6" t="s">
        <v>108</v>
      </c>
      <c r="AN118" s="16">
        <v>1</v>
      </c>
      <c r="AO118">
        <f t="shared" si="2"/>
        <v>0</v>
      </c>
      <c r="AP118">
        <v>1</v>
      </c>
      <c r="AQ118">
        <v>1</v>
      </c>
      <c r="AR118">
        <v>1</v>
      </c>
      <c r="AS118">
        <v>4</v>
      </c>
      <c r="AT118">
        <v>1</v>
      </c>
      <c r="AU118">
        <v>1</v>
      </c>
      <c r="AV118">
        <v>1</v>
      </c>
      <c r="AW118">
        <v>1</v>
      </c>
      <c r="AX118">
        <v>0</v>
      </c>
      <c r="AY118">
        <f t="shared" si="3"/>
        <v>30</v>
      </c>
      <c r="AZ118" t="s">
        <v>134</v>
      </c>
      <c r="BA118">
        <v>17</v>
      </c>
      <c r="BB118">
        <v>2</v>
      </c>
    </row>
    <row r="119" spans="1:55" x14ac:dyDescent="0.25">
      <c r="A119" s="22" t="s">
        <v>224</v>
      </c>
      <c r="B119">
        <v>118</v>
      </c>
      <c r="C119" t="s">
        <v>58</v>
      </c>
      <c r="D119" t="s">
        <v>66</v>
      </c>
      <c r="E119" t="s">
        <v>140</v>
      </c>
      <c r="F119" t="s">
        <v>137</v>
      </c>
      <c r="G119" t="s">
        <v>58</v>
      </c>
      <c r="H119" t="s">
        <v>150</v>
      </c>
      <c r="I119" s="6" t="s">
        <v>76</v>
      </c>
      <c r="J119" s="6" t="s">
        <v>76</v>
      </c>
      <c r="L119" s="6" t="s">
        <v>58</v>
      </c>
      <c r="M119" s="6" t="s">
        <v>65</v>
      </c>
      <c r="N119" s="6" t="s">
        <v>66</v>
      </c>
      <c r="O119" s="6" t="s">
        <v>137</v>
      </c>
      <c r="P119" s="6" t="s">
        <v>66</v>
      </c>
      <c r="R119" s="6" t="s">
        <v>58</v>
      </c>
      <c r="S119">
        <v>0</v>
      </c>
      <c r="T119">
        <v>0</v>
      </c>
      <c r="U119">
        <v>0</v>
      </c>
      <c r="V119">
        <v>1</v>
      </c>
      <c r="W119">
        <v>1</v>
      </c>
      <c r="X119">
        <v>1</v>
      </c>
      <c r="Y119">
        <v>1</v>
      </c>
      <c r="Z119">
        <v>0</v>
      </c>
      <c r="AA119">
        <v>1</v>
      </c>
      <c r="AB119">
        <v>3</v>
      </c>
      <c r="AC119">
        <v>1</v>
      </c>
      <c r="AD119">
        <v>1</v>
      </c>
      <c r="AE119">
        <v>4</v>
      </c>
      <c r="AF119">
        <v>0</v>
      </c>
      <c r="AG119">
        <v>0</v>
      </c>
      <c r="AH119">
        <v>0</v>
      </c>
      <c r="AM119" s="6" t="s">
        <v>108</v>
      </c>
      <c r="AN119" s="16">
        <v>1</v>
      </c>
      <c r="AO119">
        <f t="shared" si="2"/>
        <v>1</v>
      </c>
      <c r="AP119">
        <v>1</v>
      </c>
      <c r="AQ119">
        <v>1</v>
      </c>
      <c r="AR119">
        <v>1</v>
      </c>
      <c r="AS119">
        <v>2</v>
      </c>
      <c r="AT119">
        <v>0</v>
      </c>
      <c r="AU119">
        <v>1</v>
      </c>
      <c r="AV119">
        <v>1</v>
      </c>
      <c r="AW119">
        <v>0</v>
      </c>
      <c r="AX119">
        <v>0</v>
      </c>
      <c r="AY119">
        <f t="shared" si="3"/>
        <v>21</v>
      </c>
      <c r="AZ119" t="s">
        <v>134</v>
      </c>
      <c r="BA119">
        <v>17</v>
      </c>
      <c r="BB119">
        <v>2</v>
      </c>
    </row>
    <row r="120" spans="1:55" x14ac:dyDescent="0.25">
      <c r="A120" s="22" t="s">
        <v>224</v>
      </c>
      <c r="B120">
        <v>119</v>
      </c>
      <c r="C120" t="s">
        <v>58</v>
      </c>
      <c r="D120" t="s">
        <v>66</v>
      </c>
      <c r="E120" t="s">
        <v>140</v>
      </c>
      <c r="F120" t="s">
        <v>137</v>
      </c>
      <c r="G120" t="s">
        <v>58</v>
      </c>
      <c r="H120" t="s">
        <v>150</v>
      </c>
      <c r="I120" s="6" t="s">
        <v>76</v>
      </c>
      <c r="L120" s="6" t="s">
        <v>58</v>
      </c>
      <c r="M120" s="6" t="s">
        <v>65</v>
      </c>
      <c r="N120" s="6" t="s">
        <v>58</v>
      </c>
      <c r="O120" s="6" t="s">
        <v>129</v>
      </c>
      <c r="P120" s="6" t="s">
        <v>66</v>
      </c>
      <c r="R120" s="6" t="s">
        <v>67</v>
      </c>
      <c r="S120">
        <v>6</v>
      </c>
      <c r="T120">
        <v>0</v>
      </c>
      <c r="U120">
        <v>0</v>
      </c>
      <c r="V120">
        <v>1</v>
      </c>
      <c r="W120">
        <v>0</v>
      </c>
      <c r="X120">
        <v>1</v>
      </c>
      <c r="Y120">
        <v>1</v>
      </c>
      <c r="Z120">
        <v>0</v>
      </c>
      <c r="AA120">
        <v>1</v>
      </c>
      <c r="AB120">
        <v>3</v>
      </c>
      <c r="AC120">
        <v>1</v>
      </c>
      <c r="AD120">
        <v>1</v>
      </c>
      <c r="AE120">
        <v>1</v>
      </c>
      <c r="AF120">
        <v>0</v>
      </c>
      <c r="AG120">
        <v>1</v>
      </c>
      <c r="AH120">
        <v>0</v>
      </c>
      <c r="AM120" s="6" t="s">
        <v>108</v>
      </c>
      <c r="AN120" s="16">
        <v>1</v>
      </c>
      <c r="AO120">
        <f t="shared" si="2"/>
        <v>1</v>
      </c>
      <c r="AP120">
        <v>0</v>
      </c>
      <c r="AQ120">
        <v>0</v>
      </c>
      <c r="AR120">
        <v>1</v>
      </c>
      <c r="AS120">
        <v>1</v>
      </c>
      <c r="AT120">
        <v>0</v>
      </c>
      <c r="AU120">
        <v>0</v>
      </c>
      <c r="AV120">
        <v>0</v>
      </c>
      <c r="AW120">
        <v>1</v>
      </c>
      <c r="AX120">
        <v>0</v>
      </c>
      <c r="AY120">
        <f t="shared" si="3"/>
        <v>21</v>
      </c>
      <c r="AZ120" t="s">
        <v>134</v>
      </c>
      <c r="BA120">
        <v>17</v>
      </c>
      <c r="BB120">
        <v>2</v>
      </c>
    </row>
    <row r="121" spans="1:55" x14ac:dyDescent="0.25">
      <c r="A121" s="22" t="s">
        <v>224</v>
      </c>
      <c r="B121">
        <v>120</v>
      </c>
      <c r="C121" t="s">
        <v>58</v>
      </c>
      <c r="D121" t="s">
        <v>58</v>
      </c>
      <c r="E121" t="s">
        <v>137</v>
      </c>
      <c r="F121" t="s">
        <v>142</v>
      </c>
      <c r="G121" t="s">
        <v>58</v>
      </c>
      <c r="H121" t="s">
        <v>63</v>
      </c>
      <c r="J121" s="6" t="s">
        <v>76</v>
      </c>
      <c r="L121" s="6" t="s">
        <v>58</v>
      </c>
      <c r="M121" s="6" t="s">
        <v>129</v>
      </c>
      <c r="N121" s="6" t="s">
        <v>58</v>
      </c>
      <c r="O121" s="6" t="s">
        <v>65</v>
      </c>
      <c r="P121" s="6" t="s">
        <v>58</v>
      </c>
      <c r="R121" s="6" t="s">
        <v>143</v>
      </c>
      <c r="S121">
        <v>6</v>
      </c>
      <c r="T121">
        <v>2</v>
      </c>
      <c r="U121">
        <v>2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3</v>
      </c>
      <c r="AC121">
        <v>1</v>
      </c>
      <c r="AD121">
        <v>1</v>
      </c>
      <c r="AE121">
        <v>2</v>
      </c>
      <c r="AF121">
        <v>3</v>
      </c>
      <c r="AG121">
        <v>1</v>
      </c>
      <c r="AH121">
        <v>0</v>
      </c>
      <c r="AI121" s="6" t="s">
        <v>108</v>
      </c>
      <c r="AN121" s="16">
        <v>1</v>
      </c>
      <c r="AO121">
        <f t="shared" si="2"/>
        <v>0</v>
      </c>
      <c r="AP121">
        <v>1</v>
      </c>
      <c r="AQ121">
        <v>1</v>
      </c>
      <c r="AR121">
        <v>0</v>
      </c>
      <c r="AS121">
        <v>4</v>
      </c>
      <c r="AT121">
        <v>1</v>
      </c>
      <c r="AU121">
        <v>1</v>
      </c>
      <c r="AV121">
        <v>1</v>
      </c>
      <c r="AW121">
        <v>1</v>
      </c>
      <c r="AX121">
        <v>0</v>
      </c>
      <c r="AY121">
        <f t="shared" si="3"/>
        <v>34</v>
      </c>
      <c r="AZ121" t="s">
        <v>134</v>
      </c>
      <c r="BA121">
        <v>17</v>
      </c>
      <c r="BB121">
        <v>2</v>
      </c>
    </row>
    <row r="122" spans="1:55" x14ac:dyDescent="0.25">
      <c r="A122" s="22" t="s">
        <v>224</v>
      </c>
      <c r="B122">
        <v>121</v>
      </c>
      <c r="C122" t="s">
        <v>58</v>
      </c>
      <c r="D122" t="s">
        <v>66</v>
      </c>
      <c r="E122" t="s">
        <v>198</v>
      </c>
      <c r="F122" t="s">
        <v>137</v>
      </c>
      <c r="G122" t="s">
        <v>58</v>
      </c>
      <c r="H122" t="s">
        <v>63</v>
      </c>
      <c r="J122" s="6" t="s">
        <v>76</v>
      </c>
      <c r="L122" s="6" t="s">
        <v>66</v>
      </c>
      <c r="M122" s="6" t="s">
        <v>137</v>
      </c>
      <c r="N122" s="6" t="s">
        <v>66</v>
      </c>
      <c r="O122" s="6" t="s">
        <v>137</v>
      </c>
      <c r="P122" s="6" t="s">
        <v>58</v>
      </c>
      <c r="R122" s="6" t="s">
        <v>58</v>
      </c>
      <c r="S122">
        <v>0</v>
      </c>
      <c r="T122">
        <v>2</v>
      </c>
      <c r="U122">
        <v>2</v>
      </c>
      <c r="V122">
        <v>1</v>
      </c>
      <c r="W122">
        <v>0</v>
      </c>
      <c r="X122">
        <v>1</v>
      </c>
      <c r="Y122">
        <v>1</v>
      </c>
      <c r="Z122">
        <v>0</v>
      </c>
      <c r="AA122">
        <v>0</v>
      </c>
      <c r="AB122">
        <v>2</v>
      </c>
      <c r="AC122">
        <v>1</v>
      </c>
      <c r="AD122">
        <v>1</v>
      </c>
      <c r="AE122">
        <v>4</v>
      </c>
      <c r="AF122">
        <v>0</v>
      </c>
      <c r="AG122">
        <v>0</v>
      </c>
      <c r="AH122">
        <v>0</v>
      </c>
      <c r="AN122" s="16">
        <v>1</v>
      </c>
      <c r="AO122">
        <f t="shared" si="2"/>
        <v>0</v>
      </c>
      <c r="AP122">
        <v>1</v>
      </c>
      <c r="AQ122">
        <v>0</v>
      </c>
      <c r="AR122">
        <v>0</v>
      </c>
      <c r="AS122">
        <v>4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f t="shared" si="3"/>
        <v>21</v>
      </c>
      <c r="AZ122" t="s">
        <v>135</v>
      </c>
      <c r="BA122">
        <v>17</v>
      </c>
      <c r="BB122">
        <v>2</v>
      </c>
    </row>
    <row r="123" spans="1:55" x14ac:dyDescent="0.25">
      <c r="A123" s="22" t="s">
        <v>224</v>
      </c>
      <c r="B123">
        <v>122</v>
      </c>
      <c r="C123" t="s">
        <v>58</v>
      </c>
      <c r="D123" t="s">
        <v>66</v>
      </c>
      <c r="E123" t="s">
        <v>167</v>
      </c>
      <c r="F123" t="s">
        <v>137</v>
      </c>
      <c r="G123" t="s">
        <v>58</v>
      </c>
      <c r="H123" t="s">
        <v>138</v>
      </c>
      <c r="J123" s="6" t="s">
        <v>76</v>
      </c>
      <c r="L123" s="6" t="s">
        <v>58</v>
      </c>
      <c r="M123" s="6" t="s">
        <v>137</v>
      </c>
      <c r="N123" s="6" t="s">
        <v>58</v>
      </c>
      <c r="O123" s="6" t="s">
        <v>137</v>
      </c>
      <c r="P123" s="6" t="s">
        <v>58</v>
      </c>
      <c r="R123" s="6" t="s">
        <v>58</v>
      </c>
      <c r="S123">
        <v>8</v>
      </c>
      <c r="T123">
        <v>2</v>
      </c>
      <c r="U123">
        <v>2</v>
      </c>
      <c r="V123">
        <v>1</v>
      </c>
      <c r="W123">
        <v>1</v>
      </c>
      <c r="X123">
        <v>1</v>
      </c>
      <c r="Y123">
        <v>1</v>
      </c>
      <c r="Z123">
        <v>0</v>
      </c>
      <c r="AA123">
        <v>1</v>
      </c>
      <c r="AB123">
        <v>2</v>
      </c>
      <c r="AC123">
        <v>1</v>
      </c>
      <c r="AD123">
        <v>1</v>
      </c>
      <c r="AE123">
        <v>3</v>
      </c>
      <c r="AF123">
        <v>1</v>
      </c>
      <c r="AG123">
        <v>0</v>
      </c>
      <c r="AH123">
        <v>1</v>
      </c>
      <c r="AI123" s="6" t="s">
        <v>108</v>
      </c>
      <c r="AJ123" s="6" t="s">
        <v>108</v>
      </c>
      <c r="AM123" s="6" t="s">
        <v>108</v>
      </c>
      <c r="AN123" s="17">
        <v>1</v>
      </c>
      <c r="AO123">
        <f t="shared" si="2"/>
        <v>2</v>
      </c>
      <c r="AP123">
        <v>1</v>
      </c>
      <c r="AQ123">
        <v>0</v>
      </c>
      <c r="AR123">
        <v>1</v>
      </c>
      <c r="AS123">
        <v>4</v>
      </c>
      <c r="AT123">
        <v>1</v>
      </c>
      <c r="AU123">
        <v>1</v>
      </c>
      <c r="AV123">
        <v>1</v>
      </c>
      <c r="AW123">
        <v>0</v>
      </c>
      <c r="AX123">
        <v>1</v>
      </c>
      <c r="AY123">
        <f t="shared" si="3"/>
        <v>35</v>
      </c>
      <c r="AZ123" t="s">
        <v>134</v>
      </c>
      <c r="BA123">
        <v>17</v>
      </c>
      <c r="BB123">
        <v>2</v>
      </c>
    </row>
    <row r="124" spans="1:55" x14ac:dyDescent="0.25">
      <c r="A124" s="22" t="s">
        <v>224</v>
      </c>
      <c r="B124">
        <v>123</v>
      </c>
      <c r="C124" t="s">
        <v>58</v>
      </c>
      <c r="D124" t="s">
        <v>66</v>
      </c>
      <c r="E124" t="s">
        <v>167</v>
      </c>
      <c r="F124" t="s">
        <v>137</v>
      </c>
      <c r="G124" t="s">
        <v>58</v>
      </c>
      <c r="H124" t="s">
        <v>63</v>
      </c>
      <c r="I124" s="6" t="s">
        <v>76</v>
      </c>
      <c r="L124" s="6" t="s">
        <v>58</v>
      </c>
      <c r="M124" s="6" t="s">
        <v>129</v>
      </c>
      <c r="N124" s="6" t="s">
        <v>66</v>
      </c>
      <c r="O124" s="6" t="s">
        <v>137</v>
      </c>
      <c r="P124" s="6" t="s">
        <v>58</v>
      </c>
      <c r="R124" s="6" t="s">
        <v>67</v>
      </c>
      <c r="S124">
        <v>0</v>
      </c>
      <c r="T124">
        <v>2</v>
      </c>
      <c r="U124">
        <v>2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6</v>
      </c>
      <c r="AC124">
        <v>1</v>
      </c>
      <c r="AD124">
        <v>0</v>
      </c>
      <c r="AE124">
        <v>1</v>
      </c>
      <c r="AF124">
        <v>0</v>
      </c>
      <c r="AG124">
        <v>1</v>
      </c>
      <c r="AH124">
        <v>0</v>
      </c>
      <c r="AJ124" s="6" t="s">
        <v>108</v>
      </c>
      <c r="AM124" s="6" t="s">
        <v>108</v>
      </c>
      <c r="AN124" s="16">
        <v>1</v>
      </c>
      <c r="AO124">
        <f t="shared" si="2"/>
        <v>2</v>
      </c>
      <c r="AP124">
        <v>1</v>
      </c>
      <c r="AQ124">
        <v>1</v>
      </c>
      <c r="AR124">
        <v>1</v>
      </c>
      <c r="AS124">
        <v>3</v>
      </c>
      <c r="AT124">
        <v>0</v>
      </c>
      <c r="AU124">
        <v>1</v>
      </c>
      <c r="AV124">
        <v>1</v>
      </c>
      <c r="AW124">
        <v>0</v>
      </c>
      <c r="AX124">
        <v>1</v>
      </c>
      <c r="AY124">
        <f t="shared" si="3"/>
        <v>28</v>
      </c>
      <c r="AZ124" t="s">
        <v>134</v>
      </c>
      <c r="BA124">
        <v>17</v>
      </c>
      <c r="BB124">
        <v>2</v>
      </c>
    </row>
    <row r="125" spans="1:55" x14ac:dyDescent="0.25">
      <c r="A125" s="22" t="s">
        <v>224</v>
      </c>
      <c r="B125">
        <v>124</v>
      </c>
      <c r="C125" t="s">
        <v>66</v>
      </c>
      <c r="D125" t="s">
        <v>66</v>
      </c>
      <c r="E125" t="s">
        <v>167</v>
      </c>
      <c r="F125" t="s">
        <v>137</v>
      </c>
      <c r="G125" t="s">
        <v>58</v>
      </c>
      <c r="H125" t="s">
        <v>138</v>
      </c>
      <c r="I125" s="6" t="s">
        <v>76</v>
      </c>
      <c r="J125" s="6" t="s">
        <v>76</v>
      </c>
      <c r="L125" s="6" t="s">
        <v>58</v>
      </c>
      <c r="M125" s="6" t="s">
        <v>65</v>
      </c>
      <c r="N125" s="6" t="s">
        <v>66</v>
      </c>
      <c r="O125" s="6" t="s">
        <v>137</v>
      </c>
      <c r="P125" s="6" t="s">
        <v>58</v>
      </c>
      <c r="R125" s="6" t="s">
        <v>67</v>
      </c>
      <c r="S125">
        <v>13</v>
      </c>
      <c r="T125">
        <v>2</v>
      </c>
      <c r="U125">
        <v>2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6</v>
      </c>
      <c r="AC125">
        <v>1</v>
      </c>
      <c r="AD125">
        <v>1</v>
      </c>
      <c r="AE125">
        <v>2</v>
      </c>
      <c r="AF125">
        <v>2</v>
      </c>
      <c r="AG125">
        <v>1</v>
      </c>
      <c r="AH125">
        <v>0</v>
      </c>
      <c r="AI125" s="6" t="s">
        <v>108</v>
      </c>
      <c r="AM125" s="6" t="s">
        <v>108</v>
      </c>
      <c r="AN125" s="16">
        <v>1</v>
      </c>
      <c r="AO125">
        <f t="shared" si="2"/>
        <v>1</v>
      </c>
      <c r="AP125">
        <v>1</v>
      </c>
      <c r="AQ125">
        <v>1</v>
      </c>
      <c r="AR125">
        <v>1</v>
      </c>
      <c r="AS125">
        <v>3</v>
      </c>
      <c r="AT125">
        <v>1</v>
      </c>
      <c r="AU125">
        <v>0</v>
      </c>
      <c r="AV125">
        <v>1</v>
      </c>
      <c r="AW125">
        <v>1</v>
      </c>
      <c r="AX125">
        <v>0</v>
      </c>
      <c r="AY125">
        <f t="shared" si="3"/>
        <v>44</v>
      </c>
      <c r="AZ125" t="s">
        <v>134</v>
      </c>
      <c r="BA125">
        <v>17</v>
      </c>
      <c r="BB125">
        <v>2</v>
      </c>
    </row>
    <row r="126" spans="1:55" x14ac:dyDescent="0.25">
      <c r="A126" s="22" t="s">
        <v>224</v>
      </c>
      <c r="B126">
        <v>125</v>
      </c>
      <c r="C126" t="s">
        <v>66</v>
      </c>
      <c r="D126" t="s">
        <v>58</v>
      </c>
      <c r="E126" t="s">
        <v>137</v>
      </c>
      <c r="F126" t="s">
        <v>172</v>
      </c>
      <c r="G126" t="s">
        <v>66</v>
      </c>
      <c r="L126" s="6" t="s">
        <v>66</v>
      </c>
      <c r="M126" s="6" t="s">
        <v>137</v>
      </c>
      <c r="N126" s="6" t="s">
        <v>58</v>
      </c>
      <c r="O126" s="6" t="s">
        <v>129</v>
      </c>
      <c r="P126" s="6" t="s">
        <v>66</v>
      </c>
      <c r="R126" s="6" t="s">
        <v>67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2</v>
      </c>
      <c r="AC126">
        <v>1</v>
      </c>
      <c r="AD126">
        <v>1</v>
      </c>
      <c r="AE126">
        <v>2</v>
      </c>
      <c r="AF126">
        <v>0</v>
      </c>
      <c r="AG126">
        <v>1</v>
      </c>
      <c r="AH126">
        <v>1</v>
      </c>
      <c r="AI126" s="6" t="s">
        <v>108</v>
      </c>
      <c r="AJ126" s="6" t="s">
        <v>108</v>
      </c>
      <c r="AM126" s="6" t="s">
        <v>108</v>
      </c>
      <c r="AN126" s="17">
        <v>1</v>
      </c>
      <c r="AO126">
        <f t="shared" si="2"/>
        <v>2</v>
      </c>
      <c r="AP126">
        <v>0</v>
      </c>
      <c r="AQ126">
        <v>1</v>
      </c>
      <c r="AR126">
        <v>1</v>
      </c>
      <c r="AS126">
        <v>4</v>
      </c>
      <c r="AT126">
        <v>1</v>
      </c>
      <c r="AU126">
        <v>1</v>
      </c>
      <c r="AV126">
        <v>1</v>
      </c>
      <c r="AW126">
        <v>1</v>
      </c>
      <c r="AX126">
        <v>0</v>
      </c>
      <c r="AY126">
        <f t="shared" si="3"/>
        <v>22</v>
      </c>
      <c r="AZ126" t="s">
        <v>134</v>
      </c>
      <c r="BA126">
        <v>17</v>
      </c>
      <c r="BB126">
        <v>2</v>
      </c>
      <c r="BC126" t="s">
        <v>199</v>
      </c>
    </row>
    <row r="127" spans="1:55" x14ac:dyDescent="0.25">
      <c r="A127" s="22" t="s">
        <v>224</v>
      </c>
      <c r="B127">
        <v>126</v>
      </c>
      <c r="C127" t="s">
        <v>66</v>
      </c>
      <c r="D127" t="s">
        <v>66</v>
      </c>
      <c r="E127" t="s">
        <v>167</v>
      </c>
      <c r="F127" t="s">
        <v>137</v>
      </c>
      <c r="G127" t="s">
        <v>58</v>
      </c>
      <c r="H127" t="s">
        <v>150</v>
      </c>
      <c r="I127" s="6" t="s">
        <v>76</v>
      </c>
      <c r="L127" s="6" t="s">
        <v>58</v>
      </c>
      <c r="M127" s="6" t="s">
        <v>129</v>
      </c>
      <c r="N127" s="6" t="s">
        <v>66</v>
      </c>
      <c r="O127" s="6" t="s">
        <v>137</v>
      </c>
      <c r="P127" s="6" t="s">
        <v>58</v>
      </c>
      <c r="R127" s="6" t="s">
        <v>58</v>
      </c>
      <c r="S127">
        <v>2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3</v>
      </c>
      <c r="AC127">
        <v>1</v>
      </c>
      <c r="AD127">
        <v>1</v>
      </c>
      <c r="AE127">
        <v>2</v>
      </c>
      <c r="AF127">
        <v>3</v>
      </c>
      <c r="AG127">
        <v>1</v>
      </c>
      <c r="AH127">
        <v>0</v>
      </c>
      <c r="AI127" s="6" t="s">
        <v>108</v>
      </c>
      <c r="AN127" s="16">
        <v>1</v>
      </c>
      <c r="AO127">
        <f t="shared" si="2"/>
        <v>0</v>
      </c>
      <c r="AP127">
        <v>0</v>
      </c>
      <c r="AQ127">
        <v>1</v>
      </c>
      <c r="AR127">
        <v>1</v>
      </c>
      <c r="AS127">
        <v>3</v>
      </c>
      <c r="AT127">
        <v>1</v>
      </c>
      <c r="AU127">
        <v>0</v>
      </c>
      <c r="AV127">
        <v>1</v>
      </c>
      <c r="AW127">
        <v>0</v>
      </c>
      <c r="AX127">
        <v>1</v>
      </c>
      <c r="AY127">
        <f t="shared" si="3"/>
        <v>20</v>
      </c>
      <c r="AZ127" t="s">
        <v>134</v>
      </c>
      <c r="BA127">
        <v>17</v>
      </c>
      <c r="BB127">
        <v>2</v>
      </c>
    </row>
    <row r="128" spans="1:55" x14ac:dyDescent="0.25">
      <c r="A128" s="22" t="s">
        <v>224</v>
      </c>
      <c r="B128">
        <v>127</v>
      </c>
      <c r="C128" t="s">
        <v>66</v>
      </c>
      <c r="D128" t="s">
        <v>66</v>
      </c>
      <c r="E128" t="s">
        <v>167</v>
      </c>
      <c r="F128" t="s">
        <v>137</v>
      </c>
      <c r="G128" t="s">
        <v>58</v>
      </c>
      <c r="H128" t="s">
        <v>150</v>
      </c>
      <c r="I128" s="6" t="s">
        <v>76</v>
      </c>
      <c r="L128" s="6" t="s">
        <v>58</v>
      </c>
      <c r="M128" s="6" t="s">
        <v>129</v>
      </c>
      <c r="N128" s="6" t="s">
        <v>66</v>
      </c>
      <c r="O128" s="6" t="s">
        <v>137</v>
      </c>
      <c r="P128" s="6" t="s">
        <v>58</v>
      </c>
      <c r="R128" s="6" t="s">
        <v>58</v>
      </c>
      <c r="S128">
        <v>3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3</v>
      </c>
      <c r="AC128">
        <v>1</v>
      </c>
      <c r="AD128">
        <v>1</v>
      </c>
      <c r="AE128">
        <v>2</v>
      </c>
      <c r="AF128">
        <v>1</v>
      </c>
      <c r="AG128">
        <v>1</v>
      </c>
      <c r="AH128">
        <v>0</v>
      </c>
      <c r="AI128" s="6" t="s">
        <v>108</v>
      </c>
      <c r="AL128" s="6" t="s">
        <v>108</v>
      </c>
      <c r="AN128" s="16">
        <v>1</v>
      </c>
      <c r="AO128">
        <f t="shared" si="2"/>
        <v>0</v>
      </c>
      <c r="AP128">
        <v>0</v>
      </c>
      <c r="AQ128">
        <v>1</v>
      </c>
      <c r="AR128">
        <v>1</v>
      </c>
      <c r="AS128">
        <v>3</v>
      </c>
      <c r="AT128">
        <v>1</v>
      </c>
      <c r="AU128">
        <v>0</v>
      </c>
      <c r="AV128">
        <v>1</v>
      </c>
      <c r="AW128">
        <v>0</v>
      </c>
      <c r="AX128">
        <v>1</v>
      </c>
      <c r="AY128">
        <f t="shared" si="3"/>
        <v>19</v>
      </c>
      <c r="AZ128" t="s">
        <v>134</v>
      </c>
      <c r="BA128">
        <v>17</v>
      </c>
      <c r="BB128">
        <v>2</v>
      </c>
    </row>
    <row r="129" spans="1:55" x14ac:dyDescent="0.25">
      <c r="A129" s="22" t="s">
        <v>224</v>
      </c>
      <c r="B129">
        <v>128</v>
      </c>
      <c r="C129" t="s">
        <v>58</v>
      </c>
      <c r="D129" t="s">
        <v>58</v>
      </c>
      <c r="E129" t="s">
        <v>137</v>
      </c>
      <c r="F129" t="s">
        <v>142</v>
      </c>
      <c r="G129" t="s">
        <v>58</v>
      </c>
      <c r="H129" t="s">
        <v>63</v>
      </c>
      <c r="J129" s="6" t="s">
        <v>76</v>
      </c>
      <c r="L129" s="6" t="s">
        <v>66</v>
      </c>
      <c r="M129" s="6" t="s">
        <v>137</v>
      </c>
      <c r="N129" s="6" t="s">
        <v>58</v>
      </c>
      <c r="O129" s="6" t="s">
        <v>137</v>
      </c>
      <c r="P129" s="6" t="s">
        <v>66</v>
      </c>
      <c r="R129" s="6" t="s">
        <v>143</v>
      </c>
      <c r="S129">
        <v>3</v>
      </c>
      <c r="T129">
        <v>2</v>
      </c>
      <c r="U129">
        <v>2</v>
      </c>
      <c r="V129">
        <v>1</v>
      </c>
      <c r="W129">
        <v>0</v>
      </c>
      <c r="X129">
        <v>1</v>
      </c>
      <c r="Y129">
        <v>1</v>
      </c>
      <c r="Z129">
        <v>1</v>
      </c>
      <c r="AA129">
        <v>1</v>
      </c>
      <c r="AB129">
        <v>4</v>
      </c>
      <c r="AC129">
        <v>1</v>
      </c>
      <c r="AD129">
        <v>1</v>
      </c>
      <c r="AE129">
        <v>4</v>
      </c>
      <c r="AF129">
        <v>0</v>
      </c>
      <c r="AG129">
        <v>1</v>
      </c>
      <c r="AH129">
        <v>0</v>
      </c>
      <c r="AI129" s="6" t="s">
        <v>108</v>
      </c>
      <c r="AN129" s="16">
        <v>1</v>
      </c>
      <c r="AO129">
        <f t="shared" si="2"/>
        <v>0</v>
      </c>
      <c r="AP129">
        <v>1</v>
      </c>
      <c r="AQ129">
        <v>1</v>
      </c>
      <c r="AR129">
        <v>1</v>
      </c>
      <c r="AS129">
        <v>4</v>
      </c>
      <c r="AT129">
        <v>1</v>
      </c>
      <c r="AU129">
        <v>1</v>
      </c>
      <c r="AV129">
        <v>1</v>
      </c>
      <c r="AW129">
        <v>1</v>
      </c>
      <c r="AX129">
        <v>0</v>
      </c>
      <c r="AY129">
        <f t="shared" si="3"/>
        <v>31</v>
      </c>
      <c r="AZ129" t="s">
        <v>134</v>
      </c>
      <c r="BA129">
        <v>17</v>
      </c>
      <c r="BB129">
        <v>2</v>
      </c>
    </row>
    <row r="130" spans="1:55" x14ac:dyDescent="0.25">
      <c r="A130" s="22" t="s">
        <v>224</v>
      </c>
      <c r="B130">
        <v>129</v>
      </c>
      <c r="C130" t="s">
        <v>58</v>
      </c>
      <c r="D130" t="s">
        <v>58</v>
      </c>
      <c r="E130" t="s">
        <v>137</v>
      </c>
      <c r="F130" t="s">
        <v>142</v>
      </c>
      <c r="G130" t="s">
        <v>58</v>
      </c>
      <c r="H130" t="s">
        <v>138</v>
      </c>
      <c r="I130" s="6" t="s">
        <v>76</v>
      </c>
      <c r="J130" s="6" t="s">
        <v>76</v>
      </c>
      <c r="L130" s="6" t="s">
        <v>58</v>
      </c>
      <c r="M130" s="6" t="s">
        <v>129</v>
      </c>
      <c r="N130" s="6" t="s">
        <v>58</v>
      </c>
      <c r="O130" s="6" t="s">
        <v>65</v>
      </c>
      <c r="P130" s="6" t="s">
        <v>58</v>
      </c>
      <c r="R130" s="6" t="s">
        <v>58</v>
      </c>
      <c r="S130">
        <v>13</v>
      </c>
      <c r="T130">
        <v>2</v>
      </c>
      <c r="U130">
        <v>2</v>
      </c>
      <c r="V130">
        <v>1</v>
      </c>
      <c r="W130">
        <v>0</v>
      </c>
      <c r="X130">
        <v>1</v>
      </c>
      <c r="Y130">
        <v>1</v>
      </c>
      <c r="Z130">
        <v>1</v>
      </c>
      <c r="AA130">
        <v>1</v>
      </c>
      <c r="AB130">
        <v>3</v>
      </c>
      <c r="AC130">
        <v>1</v>
      </c>
      <c r="AD130">
        <v>1</v>
      </c>
      <c r="AE130">
        <v>3</v>
      </c>
      <c r="AF130">
        <v>3</v>
      </c>
      <c r="AG130">
        <v>1</v>
      </c>
      <c r="AH130">
        <v>0</v>
      </c>
      <c r="AI130" s="6" t="s">
        <v>108</v>
      </c>
      <c r="AN130" s="16">
        <v>1</v>
      </c>
      <c r="AO130">
        <f t="shared" si="2"/>
        <v>0</v>
      </c>
      <c r="AP130">
        <v>1</v>
      </c>
      <c r="AQ130">
        <v>1</v>
      </c>
      <c r="AR130">
        <v>1</v>
      </c>
      <c r="AS130">
        <v>5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f t="shared" si="3"/>
        <v>43</v>
      </c>
      <c r="AZ130" t="s">
        <v>134</v>
      </c>
      <c r="BA130">
        <v>17</v>
      </c>
      <c r="BB130">
        <v>2</v>
      </c>
    </row>
    <row r="131" spans="1:55" x14ac:dyDescent="0.25">
      <c r="A131" s="22" t="s">
        <v>224</v>
      </c>
      <c r="B131">
        <v>130</v>
      </c>
      <c r="C131" t="s">
        <v>58</v>
      </c>
      <c r="D131" t="s">
        <v>58</v>
      </c>
      <c r="E131" t="s">
        <v>137</v>
      </c>
      <c r="F131" t="s">
        <v>185</v>
      </c>
      <c r="G131" t="s">
        <v>58</v>
      </c>
      <c r="H131" t="s">
        <v>138</v>
      </c>
      <c r="J131" s="6" t="s">
        <v>76</v>
      </c>
      <c r="L131" s="6" t="s">
        <v>66</v>
      </c>
      <c r="M131" s="6" t="s">
        <v>137</v>
      </c>
      <c r="N131" s="6" t="s">
        <v>58</v>
      </c>
      <c r="O131" s="6" t="s">
        <v>187</v>
      </c>
      <c r="P131" s="6" t="s">
        <v>66</v>
      </c>
      <c r="R131" s="6" t="s">
        <v>58</v>
      </c>
      <c r="S131">
        <v>13</v>
      </c>
      <c r="T131">
        <v>2</v>
      </c>
      <c r="U131">
        <v>2</v>
      </c>
      <c r="V131">
        <v>0</v>
      </c>
      <c r="W131">
        <v>0</v>
      </c>
      <c r="X131">
        <v>1</v>
      </c>
      <c r="Y131">
        <v>1</v>
      </c>
      <c r="Z131">
        <v>1</v>
      </c>
      <c r="AA131">
        <v>1</v>
      </c>
      <c r="AB131">
        <v>3</v>
      </c>
      <c r="AC131">
        <v>1</v>
      </c>
      <c r="AD131">
        <v>1</v>
      </c>
      <c r="AE131">
        <v>3</v>
      </c>
      <c r="AF131">
        <v>3</v>
      </c>
      <c r="AG131">
        <v>1</v>
      </c>
      <c r="AH131">
        <v>0</v>
      </c>
      <c r="AI131" s="6" t="s">
        <v>108</v>
      </c>
      <c r="AN131" s="16">
        <v>1</v>
      </c>
      <c r="AO131">
        <f t="shared" ref="AO131:AO194" si="4">COUNTIF(Z131,"x")+COUNTIF(AD131,"x")+COUNTIF(AF131,"x")+COUNTIF(AJ131,"x")+COUNTIF(AM131,"x")+COUNTIF(AN131,"x")</f>
        <v>0</v>
      </c>
      <c r="AP131">
        <v>1</v>
      </c>
      <c r="AQ131">
        <v>1</v>
      </c>
      <c r="AR131">
        <v>1</v>
      </c>
      <c r="AS131">
        <v>4</v>
      </c>
      <c r="AT131">
        <v>0</v>
      </c>
      <c r="AU131">
        <v>1</v>
      </c>
      <c r="AV131">
        <v>1</v>
      </c>
      <c r="AW131">
        <v>1</v>
      </c>
      <c r="AX131">
        <v>1</v>
      </c>
      <c r="AY131">
        <f t="shared" ref="AY131:AY194" si="5">SUM(S131:AS131)</f>
        <v>41</v>
      </c>
      <c r="AZ131" t="s">
        <v>134</v>
      </c>
      <c r="BA131">
        <v>17</v>
      </c>
      <c r="BB131">
        <v>2</v>
      </c>
    </row>
    <row r="132" spans="1:55" x14ac:dyDescent="0.25">
      <c r="A132" s="22" t="s">
        <v>224</v>
      </c>
      <c r="B132">
        <v>131</v>
      </c>
      <c r="C132" t="s">
        <v>58</v>
      </c>
      <c r="D132" t="s">
        <v>66</v>
      </c>
      <c r="E132" t="s">
        <v>140</v>
      </c>
      <c r="F132" t="s">
        <v>137</v>
      </c>
      <c r="G132" t="s">
        <v>66</v>
      </c>
      <c r="L132" s="6" t="s">
        <v>66</v>
      </c>
      <c r="M132" s="6" t="s">
        <v>137</v>
      </c>
      <c r="N132" s="6" t="s">
        <v>58</v>
      </c>
      <c r="O132" s="6" t="s">
        <v>64</v>
      </c>
      <c r="P132" s="6" t="s">
        <v>66</v>
      </c>
      <c r="R132" s="6" t="s">
        <v>143</v>
      </c>
      <c r="S132">
        <v>13</v>
      </c>
      <c r="T132">
        <v>2</v>
      </c>
      <c r="U132">
        <v>2</v>
      </c>
      <c r="V132">
        <v>1</v>
      </c>
      <c r="W132">
        <v>0</v>
      </c>
      <c r="X132">
        <v>1</v>
      </c>
      <c r="Y132">
        <v>1</v>
      </c>
      <c r="Z132">
        <v>1</v>
      </c>
      <c r="AA132">
        <v>1</v>
      </c>
      <c r="AB132">
        <v>4</v>
      </c>
      <c r="AC132">
        <v>1</v>
      </c>
      <c r="AD132">
        <v>1</v>
      </c>
      <c r="AE132">
        <v>3</v>
      </c>
      <c r="AF132">
        <v>3</v>
      </c>
      <c r="AG132">
        <v>1</v>
      </c>
      <c r="AH132">
        <v>0</v>
      </c>
      <c r="AI132" s="6" t="s">
        <v>108</v>
      </c>
      <c r="AN132" s="16">
        <v>1</v>
      </c>
      <c r="AO132">
        <f t="shared" si="4"/>
        <v>0</v>
      </c>
      <c r="AP132">
        <v>1</v>
      </c>
      <c r="AQ132">
        <v>1</v>
      </c>
      <c r="AR132">
        <v>1</v>
      </c>
      <c r="AS132">
        <v>5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f t="shared" si="5"/>
        <v>44</v>
      </c>
      <c r="AZ132" t="s">
        <v>134</v>
      </c>
      <c r="BA132">
        <v>17</v>
      </c>
      <c r="BB132">
        <v>2</v>
      </c>
    </row>
    <row r="133" spans="1:55" x14ac:dyDescent="0.25">
      <c r="A133" s="22" t="s">
        <v>224</v>
      </c>
      <c r="B133">
        <v>132</v>
      </c>
      <c r="C133" t="s">
        <v>58</v>
      </c>
      <c r="D133" t="s">
        <v>58</v>
      </c>
      <c r="E133" t="s">
        <v>137</v>
      </c>
      <c r="F133" t="s">
        <v>162</v>
      </c>
      <c r="G133" t="s">
        <v>58</v>
      </c>
      <c r="H133" t="s">
        <v>63</v>
      </c>
      <c r="I133" s="6" t="s">
        <v>76</v>
      </c>
      <c r="L133" s="6" t="s">
        <v>58</v>
      </c>
      <c r="M133" s="6" t="s">
        <v>137</v>
      </c>
      <c r="N133" s="6" t="s">
        <v>58</v>
      </c>
      <c r="O133" s="6" t="s">
        <v>158</v>
      </c>
      <c r="P133" s="6" t="s">
        <v>58</v>
      </c>
      <c r="R133" s="6" t="s">
        <v>130</v>
      </c>
      <c r="S133">
        <v>13</v>
      </c>
      <c r="T133">
        <v>2</v>
      </c>
      <c r="U133">
        <v>2</v>
      </c>
      <c r="V133">
        <v>1</v>
      </c>
      <c r="W133">
        <v>0</v>
      </c>
      <c r="X133">
        <v>1</v>
      </c>
      <c r="Y133">
        <v>1</v>
      </c>
      <c r="Z133">
        <v>1</v>
      </c>
      <c r="AA133">
        <v>1</v>
      </c>
      <c r="AB133">
        <v>4</v>
      </c>
      <c r="AC133">
        <v>1</v>
      </c>
      <c r="AD133">
        <v>1</v>
      </c>
      <c r="AE133">
        <v>4</v>
      </c>
      <c r="AF133">
        <v>3</v>
      </c>
      <c r="AG133">
        <v>1</v>
      </c>
      <c r="AH133">
        <v>0</v>
      </c>
      <c r="AI133" s="6" t="s">
        <v>108</v>
      </c>
      <c r="AN133" s="16">
        <v>1</v>
      </c>
      <c r="AO133">
        <f t="shared" si="4"/>
        <v>0</v>
      </c>
      <c r="AP133">
        <v>1</v>
      </c>
      <c r="AQ133">
        <v>1</v>
      </c>
      <c r="AR133">
        <v>0</v>
      </c>
      <c r="AS133">
        <v>5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f t="shared" si="5"/>
        <v>44</v>
      </c>
      <c r="AZ133" t="s">
        <v>134</v>
      </c>
      <c r="BA133">
        <v>17</v>
      </c>
      <c r="BB133">
        <v>2</v>
      </c>
    </row>
    <row r="134" spans="1:55" x14ac:dyDescent="0.25">
      <c r="A134" t="s">
        <v>221</v>
      </c>
      <c r="B134">
        <v>133</v>
      </c>
      <c r="C134" t="s">
        <v>58</v>
      </c>
      <c r="D134" t="s">
        <v>58</v>
      </c>
      <c r="E134" t="s">
        <v>192</v>
      </c>
      <c r="F134" t="s">
        <v>137</v>
      </c>
      <c r="G134" t="s">
        <v>58</v>
      </c>
      <c r="I134" s="6" t="s">
        <v>76</v>
      </c>
      <c r="L134" s="6" t="s">
        <v>66</v>
      </c>
      <c r="M134" s="6" t="s">
        <v>137</v>
      </c>
      <c r="N134" s="6" t="s">
        <v>66</v>
      </c>
      <c r="O134" s="6" t="s">
        <v>137</v>
      </c>
      <c r="P134" s="6" t="s">
        <v>58</v>
      </c>
      <c r="R134" s="6" t="s">
        <v>58</v>
      </c>
      <c r="S134">
        <v>2</v>
      </c>
      <c r="T134">
        <v>2</v>
      </c>
      <c r="U134">
        <v>2</v>
      </c>
      <c r="V134">
        <v>1</v>
      </c>
      <c r="W134">
        <v>0</v>
      </c>
      <c r="X134">
        <v>1</v>
      </c>
      <c r="Y134">
        <v>0</v>
      </c>
      <c r="Z134">
        <v>0</v>
      </c>
      <c r="AA134">
        <v>1</v>
      </c>
      <c r="AB134">
        <v>5</v>
      </c>
      <c r="AC134">
        <v>1</v>
      </c>
      <c r="AD134">
        <v>1</v>
      </c>
      <c r="AE134">
        <v>3</v>
      </c>
      <c r="AF134">
        <v>3</v>
      </c>
      <c r="AG134">
        <v>1</v>
      </c>
      <c r="AH134">
        <v>0</v>
      </c>
      <c r="AI134" s="6" t="s">
        <v>108</v>
      </c>
      <c r="AN134" s="16">
        <v>1</v>
      </c>
      <c r="AO134">
        <f t="shared" si="4"/>
        <v>0</v>
      </c>
      <c r="AP134">
        <v>1</v>
      </c>
      <c r="AQ134">
        <v>0</v>
      </c>
      <c r="AR134">
        <v>0</v>
      </c>
      <c r="AS134">
        <v>3</v>
      </c>
      <c r="AT134">
        <v>1</v>
      </c>
      <c r="AU134">
        <v>0</v>
      </c>
      <c r="AV134">
        <v>1</v>
      </c>
      <c r="AW134">
        <v>1</v>
      </c>
      <c r="AX134">
        <v>0</v>
      </c>
      <c r="AY134">
        <f t="shared" si="5"/>
        <v>28</v>
      </c>
      <c r="AZ134" t="s">
        <v>135</v>
      </c>
      <c r="BA134">
        <v>17</v>
      </c>
      <c r="BB134">
        <v>2</v>
      </c>
      <c r="BC134" t="s">
        <v>204</v>
      </c>
    </row>
    <row r="135" spans="1:55" ht="15" customHeight="1" x14ac:dyDescent="0.25">
      <c r="A135" t="s">
        <v>221</v>
      </c>
      <c r="B135">
        <v>134</v>
      </c>
      <c r="C135" t="s">
        <v>58</v>
      </c>
      <c r="D135" t="s">
        <v>58</v>
      </c>
      <c r="E135" t="s">
        <v>137</v>
      </c>
      <c r="F135" t="s">
        <v>203</v>
      </c>
      <c r="G135" t="s">
        <v>58</v>
      </c>
      <c r="H135" t="s">
        <v>138</v>
      </c>
      <c r="J135" s="6" t="s">
        <v>76</v>
      </c>
      <c r="K135" s="6" t="s">
        <v>76</v>
      </c>
      <c r="L135" s="6" t="s">
        <v>66</v>
      </c>
      <c r="M135" s="6" t="s">
        <v>137</v>
      </c>
      <c r="N135" s="6" t="s">
        <v>58</v>
      </c>
      <c r="O135" s="6" t="s">
        <v>173</v>
      </c>
      <c r="P135" s="6" t="s">
        <v>58</v>
      </c>
      <c r="R135" s="6" t="s">
        <v>67</v>
      </c>
      <c r="S135">
        <v>13</v>
      </c>
      <c r="T135">
        <v>2</v>
      </c>
      <c r="U135">
        <v>2</v>
      </c>
      <c r="V135">
        <v>1</v>
      </c>
      <c r="W135">
        <v>0</v>
      </c>
      <c r="X135">
        <v>1</v>
      </c>
      <c r="Y135">
        <v>1</v>
      </c>
      <c r="Z135">
        <v>1</v>
      </c>
      <c r="AA135">
        <v>1</v>
      </c>
      <c r="AB135">
        <v>8</v>
      </c>
      <c r="AC135">
        <v>1</v>
      </c>
      <c r="AD135">
        <v>1</v>
      </c>
      <c r="AE135">
        <v>3</v>
      </c>
      <c r="AF135">
        <v>0</v>
      </c>
      <c r="AG135">
        <v>1</v>
      </c>
      <c r="AH135">
        <v>0</v>
      </c>
      <c r="AM135" s="6" t="s">
        <v>108</v>
      </c>
      <c r="AN135" s="16">
        <v>1</v>
      </c>
      <c r="AO135">
        <f t="shared" si="4"/>
        <v>1</v>
      </c>
      <c r="AP135">
        <v>1</v>
      </c>
      <c r="AQ135">
        <v>1</v>
      </c>
      <c r="AR135">
        <v>1</v>
      </c>
      <c r="AS135">
        <v>5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f t="shared" si="5"/>
        <v>46</v>
      </c>
      <c r="AZ135" t="s">
        <v>134</v>
      </c>
      <c r="BA135">
        <v>17</v>
      </c>
      <c r="BB135">
        <v>2</v>
      </c>
    </row>
    <row r="136" spans="1:55" x14ac:dyDescent="0.25">
      <c r="A136" t="s">
        <v>221</v>
      </c>
      <c r="B136">
        <v>135</v>
      </c>
      <c r="C136" t="s">
        <v>66</v>
      </c>
      <c r="D136" t="s">
        <v>66</v>
      </c>
      <c r="E136" t="s">
        <v>167</v>
      </c>
      <c r="F136" t="s">
        <v>137</v>
      </c>
      <c r="G136" t="s">
        <v>58</v>
      </c>
      <c r="I136" s="6" t="s">
        <v>76</v>
      </c>
      <c r="L136" s="6" t="s">
        <v>58</v>
      </c>
      <c r="M136" s="6" t="s">
        <v>137</v>
      </c>
      <c r="N136" s="6" t="s">
        <v>66</v>
      </c>
      <c r="O136" s="6" t="s">
        <v>137</v>
      </c>
      <c r="P136" s="6" t="s">
        <v>58</v>
      </c>
      <c r="R136" s="6" t="s">
        <v>143</v>
      </c>
      <c r="S136">
        <v>13</v>
      </c>
      <c r="T136">
        <v>2</v>
      </c>
      <c r="U136">
        <v>2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7</v>
      </c>
      <c r="AC136">
        <v>1</v>
      </c>
      <c r="AD136">
        <v>1</v>
      </c>
      <c r="AE136">
        <v>4</v>
      </c>
      <c r="AF136">
        <v>3</v>
      </c>
      <c r="AG136">
        <v>1</v>
      </c>
      <c r="AH136">
        <v>1</v>
      </c>
      <c r="AI136" s="6" t="s">
        <v>108</v>
      </c>
      <c r="AJ136" s="6" t="s">
        <v>108</v>
      </c>
      <c r="AM136" s="6" t="s">
        <v>108</v>
      </c>
      <c r="AN136" s="17">
        <v>1</v>
      </c>
      <c r="AO136">
        <f t="shared" si="4"/>
        <v>2</v>
      </c>
      <c r="AP136">
        <v>1</v>
      </c>
      <c r="AQ136">
        <v>1</v>
      </c>
      <c r="AR136">
        <v>1</v>
      </c>
      <c r="AS136">
        <v>5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f t="shared" si="5"/>
        <v>52</v>
      </c>
      <c r="AZ136" t="s">
        <v>134</v>
      </c>
      <c r="BA136">
        <v>17</v>
      </c>
      <c r="BB136">
        <v>2</v>
      </c>
    </row>
    <row r="137" spans="1:55" x14ac:dyDescent="0.25">
      <c r="A137" t="s">
        <v>221</v>
      </c>
      <c r="B137">
        <v>136</v>
      </c>
      <c r="C137" t="s">
        <v>66</v>
      </c>
      <c r="D137" t="s">
        <v>66</v>
      </c>
      <c r="E137" t="s">
        <v>137</v>
      </c>
      <c r="F137" t="s">
        <v>137</v>
      </c>
      <c r="G137" t="s">
        <v>58</v>
      </c>
      <c r="I137" s="6" t="s">
        <v>76</v>
      </c>
      <c r="J137" s="6" t="s">
        <v>76</v>
      </c>
      <c r="L137" s="6" t="s">
        <v>66</v>
      </c>
      <c r="M137" s="6" t="s">
        <v>137</v>
      </c>
      <c r="N137" s="6" t="s">
        <v>58</v>
      </c>
      <c r="O137" s="6" t="s">
        <v>129</v>
      </c>
      <c r="P137" s="6" t="s">
        <v>66</v>
      </c>
      <c r="R137" s="6" t="s">
        <v>58</v>
      </c>
      <c r="S137">
        <v>9</v>
      </c>
      <c r="T137">
        <v>2</v>
      </c>
      <c r="U137">
        <v>2</v>
      </c>
      <c r="V137">
        <v>1</v>
      </c>
      <c r="W137">
        <v>1</v>
      </c>
      <c r="X137">
        <v>1</v>
      </c>
      <c r="Y137">
        <v>1</v>
      </c>
      <c r="Z137">
        <v>0</v>
      </c>
      <c r="AA137">
        <v>1</v>
      </c>
      <c r="AB137">
        <v>3</v>
      </c>
      <c r="AC137">
        <v>1</v>
      </c>
      <c r="AD137">
        <v>1</v>
      </c>
      <c r="AE137">
        <v>4</v>
      </c>
      <c r="AF137">
        <v>2</v>
      </c>
      <c r="AG137">
        <v>0</v>
      </c>
      <c r="AH137">
        <v>0</v>
      </c>
      <c r="AI137" s="6" t="s">
        <v>108</v>
      </c>
      <c r="AM137" s="6" t="s">
        <v>108</v>
      </c>
      <c r="AN137" s="16">
        <v>1</v>
      </c>
      <c r="AO137">
        <f t="shared" si="4"/>
        <v>1</v>
      </c>
      <c r="AP137">
        <v>0</v>
      </c>
      <c r="AQ137">
        <v>1</v>
      </c>
      <c r="AR137">
        <v>1</v>
      </c>
      <c r="AS137">
        <v>3</v>
      </c>
      <c r="AT137">
        <v>1</v>
      </c>
      <c r="AU137">
        <v>1</v>
      </c>
      <c r="AV137">
        <v>0</v>
      </c>
      <c r="AW137">
        <v>1</v>
      </c>
      <c r="AX137">
        <v>0</v>
      </c>
      <c r="AY137">
        <f t="shared" si="5"/>
        <v>36</v>
      </c>
      <c r="AZ137" t="s">
        <v>134</v>
      </c>
      <c r="BA137">
        <v>17</v>
      </c>
      <c r="BB137">
        <v>2</v>
      </c>
    </row>
    <row r="138" spans="1:55" x14ac:dyDescent="0.25">
      <c r="A138" t="s">
        <v>221</v>
      </c>
      <c r="B138">
        <v>137</v>
      </c>
      <c r="C138" t="s">
        <v>66</v>
      </c>
      <c r="D138" t="s">
        <v>66</v>
      </c>
      <c r="E138" t="s">
        <v>167</v>
      </c>
      <c r="F138" t="s">
        <v>137</v>
      </c>
      <c r="G138" t="s">
        <v>58</v>
      </c>
      <c r="H138" t="s">
        <v>144</v>
      </c>
      <c r="J138" s="6" t="s">
        <v>76</v>
      </c>
      <c r="L138" s="6" t="s">
        <v>58</v>
      </c>
      <c r="M138" s="6" t="s">
        <v>129</v>
      </c>
      <c r="N138" s="6" t="s">
        <v>58</v>
      </c>
      <c r="O138" s="6" t="s">
        <v>129</v>
      </c>
      <c r="P138" s="6" t="s">
        <v>66</v>
      </c>
      <c r="R138" s="6" t="s">
        <v>58</v>
      </c>
      <c r="S138">
        <v>12</v>
      </c>
      <c r="T138">
        <v>2</v>
      </c>
      <c r="U138">
        <v>2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8</v>
      </c>
      <c r="AC138">
        <v>1</v>
      </c>
      <c r="AD138">
        <v>1</v>
      </c>
      <c r="AE138">
        <v>3</v>
      </c>
      <c r="AF138">
        <v>3</v>
      </c>
      <c r="AG138">
        <v>0</v>
      </c>
      <c r="AH138">
        <v>0</v>
      </c>
      <c r="AM138" s="6" t="s">
        <v>108</v>
      </c>
      <c r="AN138" s="16">
        <v>1</v>
      </c>
      <c r="AO138">
        <f t="shared" si="4"/>
        <v>1</v>
      </c>
      <c r="AP138">
        <v>1</v>
      </c>
      <c r="AQ138">
        <v>1</v>
      </c>
      <c r="AR138">
        <v>1</v>
      </c>
      <c r="AS138">
        <v>3</v>
      </c>
      <c r="AT138">
        <v>1</v>
      </c>
      <c r="AU138">
        <v>0</v>
      </c>
      <c r="AV138">
        <v>1</v>
      </c>
      <c r="AW138">
        <v>1</v>
      </c>
      <c r="AX138">
        <v>0</v>
      </c>
      <c r="AY138">
        <f t="shared" si="5"/>
        <v>46</v>
      </c>
      <c r="AZ138" t="s">
        <v>134</v>
      </c>
      <c r="BA138">
        <v>17</v>
      </c>
      <c r="BB138">
        <v>2</v>
      </c>
    </row>
    <row r="139" spans="1:55" x14ac:dyDescent="0.25">
      <c r="A139" t="s">
        <v>221</v>
      </c>
      <c r="B139">
        <v>138</v>
      </c>
      <c r="C139" t="s">
        <v>58</v>
      </c>
      <c r="D139" t="s">
        <v>58</v>
      </c>
      <c r="E139" t="s">
        <v>137</v>
      </c>
      <c r="F139" t="s">
        <v>142</v>
      </c>
      <c r="G139" t="s">
        <v>58</v>
      </c>
      <c r="H139" t="s">
        <v>150</v>
      </c>
      <c r="J139" s="6" t="s">
        <v>76</v>
      </c>
      <c r="L139" s="6" t="s">
        <v>58</v>
      </c>
      <c r="M139" s="6" t="s">
        <v>65</v>
      </c>
      <c r="N139" s="6" t="s">
        <v>58</v>
      </c>
      <c r="O139" s="6" t="s">
        <v>129</v>
      </c>
      <c r="P139" s="6" t="s">
        <v>58</v>
      </c>
      <c r="R139" s="6" t="s">
        <v>67</v>
      </c>
      <c r="S139">
        <v>13</v>
      </c>
      <c r="T139">
        <v>2</v>
      </c>
      <c r="U139">
        <v>2</v>
      </c>
      <c r="V139">
        <v>1</v>
      </c>
      <c r="W139">
        <v>0</v>
      </c>
      <c r="X139">
        <v>1</v>
      </c>
      <c r="Y139">
        <v>1</v>
      </c>
      <c r="Z139">
        <v>1</v>
      </c>
      <c r="AA139">
        <v>1</v>
      </c>
      <c r="AB139">
        <v>8</v>
      </c>
      <c r="AC139">
        <v>1</v>
      </c>
      <c r="AD139">
        <v>1</v>
      </c>
      <c r="AE139">
        <v>3</v>
      </c>
      <c r="AF139">
        <v>0</v>
      </c>
      <c r="AG139">
        <v>0</v>
      </c>
      <c r="AH139">
        <v>1</v>
      </c>
      <c r="AI139" s="6" t="s">
        <v>108</v>
      </c>
      <c r="AJ139" s="6" t="s">
        <v>108</v>
      </c>
      <c r="AM139" s="6" t="s">
        <v>108</v>
      </c>
      <c r="AN139" s="17">
        <v>1</v>
      </c>
      <c r="AO139">
        <f t="shared" si="4"/>
        <v>2</v>
      </c>
      <c r="AP139">
        <v>1</v>
      </c>
      <c r="AQ139">
        <v>1</v>
      </c>
      <c r="AR139">
        <v>1</v>
      </c>
      <c r="AS139">
        <v>3</v>
      </c>
      <c r="AT139">
        <v>1</v>
      </c>
      <c r="AU139">
        <v>0</v>
      </c>
      <c r="AV139">
        <v>1</v>
      </c>
      <c r="AW139">
        <v>1</v>
      </c>
      <c r="AX139">
        <v>0</v>
      </c>
      <c r="AY139">
        <f t="shared" si="5"/>
        <v>45</v>
      </c>
      <c r="AZ139" t="s">
        <v>134</v>
      </c>
      <c r="BA139">
        <v>17</v>
      </c>
      <c r="BB139">
        <v>2</v>
      </c>
    </row>
    <row r="140" spans="1:55" x14ac:dyDescent="0.25">
      <c r="A140" t="s">
        <v>221</v>
      </c>
      <c r="B140">
        <v>139</v>
      </c>
      <c r="C140" t="s">
        <v>58</v>
      </c>
      <c r="D140" t="s">
        <v>58</v>
      </c>
      <c r="E140" t="s">
        <v>137</v>
      </c>
      <c r="F140" t="s">
        <v>149</v>
      </c>
      <c r="G140" t="s">
        <v>58</v>
      </c>
      <c r="H140" t="s">
        <v>144</v>
      </c>
      <c r="I140" s="6" t="s">
        <v>76</v>
      </c>
      <c r="L140" s="6" t="s">
        <v>66</v>
      </c>
      <c r="M140" s="6" t="s">
        <v>137</v>
      </c>
      <c r="N140" s="6" t="s">
        <v>58</v>
      </c>
      <c r="O140" s="6" t="s">
        <v>129</v>
      </c>
      <c r="P140" s="6" t="s">
        <v>66</v>
      </c>
      <c r="R140" s="6" t="s">
        <v>58</v>
      </c>
      <c r="S140">
        <v>5</v>
      </c>
      <c r="T140">
        <v>2</v>
      </c>
      <c r="U140">
        <v>2</v>
      </c>
      <c r="V140">
        <v>1</v>
      </c>
      <c r="W140">
        <v>0</v>
      </c>
      <c r="X140">
        <v>1</v>
      </c>
      <c r="Y140">
        <v>1</v>
      </c>
      <c r="Z140">
        <v>1</v>
      </c>
      <c r="AA140">
        <v>1</v>
      </c>
      <c r="AB140">
        <v>3</v>
      </c>
      <c r="AC140">
        <v>1</v>
      </c>
      <c r="AD140">
        <v>1</v>
      </c>
      <c r="AE140">
        <v>3</v>
      </c>
      <c r="AF140">
        <v>0</v>
      </c>
      <c r="AG140">
        <v>1</v>
      </c>
      <c r="AH140">
        <v>0</v>
      </c>
      <c r="AI140" s="6" t="s">
        <v>108</v>
      </c>
      <c r="AM140" s="6" t="s">
        <v>108</v>
      </c>
      <c r="AN140" s="16">
        <v>1</v>
      </c>
      <c r="AO140">
        <f t="shared" si="4"/>
        <v>1</v>
      </c>
      <c r="AP140">
        <v>0</v>
      </c>
      <c r="AQ140">
        <v>0</v>
      </c>
      <c r="AR140">
        <v>1</v>
      </c>
      <c r="AS140">
        <v>3</v>
      </c>
      <c r="AT140">
        <v>1</v>
      </c>
      <c r="AU140">
        <v>1</v>
      </c>
      <c r="AV140">
        <v>0</v>
      </c>
      <c r="AW140">
        <v>1</v>
      </c>
      <c r="AX140">
        <v>0</v>
      </c>
      <c r="AY140">
        <f t="shared" si="5"/>
        <v>29</v>
      </c>
      <c r="AZ140" t="s">
        <v>134</v>
      </c>
      <c r="BA140">
        <v>17</v>
      </c>
      <c r="BB140">
        <v>2</v>
      </c>
    </row>
    <row r="141" spans="1:55" x14ac:dyDescent="0.25">
      <c r="A141" t="s">
        <v>221</v>
      </c>
      <c r="B141">
        <v>140</v>
      </c>
      <c r="C141" t="s">
        <v>58</v>
      </c>
      <c r="D141" t="s">
        <v>58</v>
      </c>
      <c r="E141" t="s">
        <v>137</v>
      </c>
      <c r="F141" t="s">
        <v>172</v>
      </c>
      <c r="G141" t="s">
        <v>58</v>
      </c>
      <c r="H141" t="s">
        <v>205</v>
      </c>
      <c r="I141" s="6" t="s">
        <v>76</v>
      </c>
      <c r="J141" s="6" t="s">
        <v>76</v>
      </c>
      <c r="L141" s="6" t="s">
        <v>66</v>
      </c>
      <c r="M141" s="6" t="s">
        <v>137</v>
      </c>
      <c r="N141" s="6" t="s">
        <v>58</v>
      </c>
      <c r="O141" s="6" t="s">
        <v>65</v>
      </c>
      <c r="P141" s="6" t="s">
        <v>58</v>
      </c>
      <c r="R141" s="6" t="s">
        <v>67</v>
      </c>
      <c r="S141">
        <v>9</v>
      </c>
      <c r="T141">
        <v>2</v>
      </c>
      <c r="U141">
        <v>2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8</v>
      </c>
      <c r="AC141">
        <v>1</v>
      </c>
      <c r="AD141">
        <v>1</v>
      </c>
      <c r="AE141">
        <v>4</v>
      </c>
      <c r="AF141">
        <v>3</v>
      </c>
      <c r="AG141">
        <v>0</v>
      </c>
      <c r="AH141">
        <v>0</v>
      </c>
      <c r="AM141" s="6" t="s">
        <v>108</v>
      </c>
      <c r="AN141" s="16">
        <v>1</v>
      </c>
      <c r="AO141">
        <f t="shared" si="4"/>
        <v>1</v>
      </c>
      <c r="AP141">
        <v>1</v>
      </c>
      <c r="AQ141">
        <v>1</v>
      </c>
      <c r="AR141">
        <v>0</v>
      </c>
      <c r="AS141">
        <v>4</v>
      </c>
      <c r="AT141">
        <v>1</v>
      </c>
      <c r="AU141">
        <v>1</v>
      </c>
      <c r="AV141">
        <v>1</v>
      </c>
      <c r="AW141">
        <v>1</v>
      </c>
      <c r="AX141">
        <v>0</v>
      </c>
      <c r="AY141">
        <f t="shared" si="5"/>
        <v>44</v>
      </c>
      <c r="AZ141" t="s">
        <v>134</v>
      </c>
      <c r="BA141">
        <v>17</v>
      </c>
      <c r="BB141">
        <v>2</v>
      </c>
    </row>
    <row r="142" spans="1:55" x14ac:dyDescent="0.25">
      <c r="A142" t="s">
        <v>221</v>
      </c>
      <c r="B142">
        <v>141</v>
      </c>
      <c r="C142" t="s">
        <v>58</v>
      </c>
      <c r="D142" t="s">
        <v>58</v>
      </c>
      <c r="E142" t="s">
        <v>137</v>
      </c>
      <c r="F142" t="s">
        <v>142</v>
      </c>
      <c r="G142" t="s">
        <v>66</v>
      </c>
      <c r="L142" s="6" t="s">
        <v>58</v>
      </c>
      <c r="M142" s="6" t="s">
        <v>65</v>
      </c>
      <c r="N142" s="6" t="s">
        <v>58</v>
      </c>
      <c r="O142" s="6" t="s">
        <v>129</v>
      </c>
      <c r="P142" s="6" t="s">
        <v>58</v>
      </c>
      <c r="R142" s="6" t="s">
        <v>67</v>
      </c>
      <c r="S142">
        <v>13</v>
      </c>
      <c r="T142">
        <v>2</v>
      </c>
      <c r="U142">
        <v>2</v>
      </c>
      <c r="V142">
        <v>1</v>
      </c>
      <c r="W142">
        <v>0</v>
      </c>
      <c r="X142">
        <v>1</v>
      </c>
      <c r="Y142">
        <v>1</v>
      </c>
      <c r="Z142">
        <v>0</v>
      </c>
      <c r="AA142">
        <v>1</v>
      </c>
      <c r="AB142">
        <v>7</v>
      </c>
      <c r="AC142">
        <v>1</v>
      </c>
      <c r="AD142">
        <v>1</v>
      </c>
      <c r="AE142">
        <v>4</v>
      </c>
      <c r="AF142">
        <v>3</v>
      </c>
      <c r="AG142">
        <v>1</v>
      </c>
      <c r="AH142">
        <v>0</v>
      </c>
      <c r="AI142" s="6" t="s">
        <v>108</v>
      </c>
      <c r="AN142" s="16">
        <v>1</v>
      </c>
      <c r="AO142">
        <f t="shared" si="4"/>
        <v>0</v>
      </c>
      <c r="AP142">
        <v>1</v>
      </c>
      <c r="AQ142">
        <v>1</v>
      </c>
      <c r="AR142">
        <v>1</v>
      </c>
      <c r="AS142">
        <v>4</v>
      </c>
      <c r="AT142">
        <v>1</v>
      </c>
      <c r="AU142">
        <v>0</v>
      </c>
      <c r="AV142">
        <v>1</v>
      </c>
      <c r="AW142">
        <v>1</v>
      </c>
      <c r="AX142">
        <v>1</v>
      </c>
      <c r="AY142">
        <f t="shared" si="5"/>
        <v>46</v>
      </c>
      <c r="AZ142" t="s">
        <v>134</v>
      </c>
      <c r="BA142">
        <v>17</v>
      </c>
      <c r="BB142">
        <v>2</v>
      </c>
    </row>
    <row r="143" spans="1:55" x14ac:dyDescent="0.25">
      <c r="A143" t="s">
        <v>221</v>
      </c>
      <c r="B143">
        <v>142</v>
      </c>
      <c r="C143" t="s">
        <v>58</v>
      </c>
      <c r="D143" t="s">
        <v>66</v>
      </c>
      <c r="E143" t="s">
        <v>206</v>
      </c>
      <c r="F143" t="s">
        <v>137</v>
      </c>
      <c r="G143" t="s">
        <v>58</v>
      </c>
      <c r="H143" t="s">
        <v>138</v>
      </c>
      <c r="J143" s="6" t="s">
        <v>76</v>
      </c>
      <c r="L143" s="6" t="s">
        <v>58</v>
      </c>
      <c r="M143" s="6" t="s">
        <v>65</v>
      </c>
      <c r="N143" s="6" t="s">
        <v>58</v>
      </c>
      <c r="O143" s="6" t="s">
        <v>65</v>
      </c>
      <c r="P143" s="6" t="s">
        <v>58</v>
      </c>
      <c r="R143" s="6" t="s">
        <v>67</v>
      </c>
      <c r="S143">
        <v>13</v>
      </c>
      <c r="T143">
        <v>0</v>
      </c>
      <c r="U143">
        <v>0</v>
      </c>
      <c r="V143">
        <v>1</v>
      </c>
      <c r="W143">
        <v>0</v>
      </c>
      <c r="X143">
        <v>1</v>
      </c>
      <c r="Y143">
        <v>1</v>
      </c>
      <c r="Z143">
        <v>1</v>
      </c>
      <c r="AA143">
        <v>1</v>
      </c>
      <c r="AB143">
        <v>6</v>
      </c>
      <c r="AC143">
        <v>1</v>
      </c>
      <c r="AD143">
        <v>1</v>
      </c>
      <c r="AE143">
        <v>4</v>
      </c>
      <c r="AF143">
        <v>3</v>
      </c>
      <c r="AG143">
        <v>1</v>
      </c>
      <c r="AH143">
        <v>0</v>
      </c>
      <c r="AI143" s="6" t="s">
        <v>108</v>
      </c>
      <c r="AN143" s="16">
        <v>1</v>
      </c>
      <c r="AO143">
        <f t="shared" si="4"/>
        <v>0</v>
      </c>
      <c r="AP143">
        <v>1</v>
      </c>
      <c r="AQ143">
        <v>1</v>
      </c>
      <c r="AR143">
        <v>1</v>
      </c>
      <c r="AS143">
        <v>4</v>
      </c>
      <c r="AT143">
        <v>1</v>
      </c>
      <c r="AU143">
        <v>0</v>
      </c>
      <c r="AV143">
        <v>1</v>
      </c>
      <c r="AW143">
        <v>1</v>
      </c>
      <c r="AX143">
        <v>1</v>
      </c>
      <c r="AY143">
        <f t="shared" si="5"/>
        <v>42</v>
      </c>
      <c r="AZ143" t="s">
        <v>134</v>
      </c>
      <c r="BA143">
        <v>19</v>
      </c>
      <c r="BB143">
        <v>2</v>
      </c>
    </row>
    <row r="144" spans="1:55" x14ac:dyDescent="0.25">
      <c r="A144" t="s">
        <v>221</v>
      </c>
      <c r="B144">
        <v>143</v>
      </c>
      <c r="C144" t="s">
        <v>58</v>
      </c>
      <c r="D144" t="s">
        <v>66</v>
      </c>
      <c r="E144" t="s">
        <v>140</v>
      </c>
      <c r="F144" t="s">
        <v>137</v>
      </c>
      <c r="G144" t="s">
        <v>58</v>
      </c>
      <c r="H144" t="s">
        <v>144</v>
      </c>
      <c r="I144" s="6" t="s">
        <v>76</v>
      </c>
      <c r="J144" s="6" t="s">
        <v>76</v>
      </c>
      <c r="L144" s="6" t="s">
        <v>58</v>
      </c>
      <c r="M144" s="6" t="s">
        <v>137</v>
      </c>
      <c r="N144" s="6" t="s">
        <v>66</v>
      </c>
      <c r="O144" s="6" t="s">
        <v>137</v>
      </c>
      <c r="P144" s="6" t="s">
        <v>58</v>
      </c>
      <c r="R144" s="6" t="s">
        <v>58</v>
      </c>
      <c r="S144">
        <v>7</v>
      </c>
      <c r="T144">
        <v>2</v>
      </c>
      <c r="U144">
        <v>2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0</v>
      </c>
      <c r="AB144">
        <v>8</v>
      </c>
      <c r="AC144">
        <v>1</v>
      </c>
      <c r="AD144">
        <v>1</v>
      </c>
      <c r="AE144">
        <v>4</v>
      </c>
      <c r="AF144">
        <v>3</v>
      </c>
      <c r="AG144">
        <v>1</v>
      </c>
      <c r="AH144">
        <v>0</v>
      </c>
      <c r="AI144" s="6" t="s">
        <v>108</v>
      </c>
      <c r="AM144" s="6" t="s">
        <v>108</v>
      </c>
      <c r="AN144" s="16">
        <v>1</v>
      </c>
      <c r="AO144">
        <f t="shared" si="4"/>
        <v>1</v>
      </c>
      <c r="AP144">
        <v>1</v>
      </c>
      <c r="AQ144">
        <v>1</v>
      </c>
      <c r="AR144">
        <v>0</v>
      </c>
      <c r="AS144">
        <v>5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f t="shared" si="5"/>
        <v>43</v>
      </c>
      <c r="AZ144" t="s">
        <v>134</v>
      </c>
      <c r="BA144">
        <v>17</v>
      </c>
      <c r="BB144">
        <v>2</v>
      </c>
    </row>
    <row r="145" spans="1:54" x14ac:dyDescent="0.25">
      <c r="A145" t="s">
        <v>221</v>
      </c>
      <c r="B145">
        <v>144</v>
      </c>
      <c r="C145" t="s">
        <v>58</v>
      </c>
      <c r="D145" t="s">
        <v>66</v>
      </c>
      <c r="E145" t="s">
        <v>167</v>
      </c>
      <c r="F145" t="s">
        <v>137</v>
      </c>
      <c r="G145" t="s">
        <v>58</v>
      </c>
      <c r="H145" t="s">
        <v>138</v>
      </c>
      <c r="J145" s="6" t="s">
        <v>76</v>
      </c>
      <c r="L145" s="6" t="s">
        <v>66</v>
      </c>
      <c r="M145" s="6" t="s">
        <v>137</v>
      </c>
      <c r="N145" s="6" t="s">
        <v>66</v>
      </c>
      <c r="O145" s="6" t="s">
        <v>137</v>
      </c>
      <c r="P145" s="6" t="s">
        <v>58</v>
      </c>
      <c r="R145" s="6" t="s">
        <v>67</v>
      </c>
      <c r="S145">
        <v>3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4</v>
      </c>
      <c r="AC145">
        <v>1</v>
      </c>
      <c r="AD145">
        <v>1</v>
      </c>
      <c r="AE145">
        <v>4</v>
      </c>
      <c r="AF145">
        <v>3</v>
      </c>
      <c r="AG145">
        <v>1</v>
      </c>
      <c r="AH145">
        <v>0</v>
      </c>
      <c r="AI145" s="6" t="s">
        <v>108</v>
      </c>
      <c r="AM145" s="6" t="s">
        <v>108</v>
      </c>
      <c r="AN145" s="16">
        <v>1</v>
      </c>
      <c r="AO145">
        <f t="shared" si="4"/>
        <v>1</v>
      </c>
      <c r="AP145">
        <v>1</v>
      </c>
      <c r="AQ145">
        <v>1</v>
      </c>
      <c r="AR145">
        <v>0</v>
      </c>
      <c r="AS145">
        <v>5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f t="shared" si="5"/>
        <v>34</v>
      </c>
      <c r="AZ145" t="s">
        <v>135</v>
      </c>
      <c r="BA145">
        <v>17</v>
      </c>
      <c r="BB145">
        <v>2</v>
      </c>
    </row>
    <row r="146" spans="1:54" x14ac:dyDescent="0.25">
      <c r="A146" t="s">
        <v>221</v>
      </c>
      <c r="B146">
        <v>145</v>
      </c>
      <c r="C146" t="s">
        <v>58</v>
      </c>
      <c r="D146" t="s">
        <v>66</v>
      </c>
      <c r="E146" t="s">
        <v>137</v>
      </c>
      <c r="F146" t="s">
        <v>137</v>
      </c>
      <c r="G146" t="s">
        <v>58</v>
      </c>
      <c r="H146" t="s">
        <v>63</v>
      </c>
      <c r="I146" s="6" t="s">
        <v>76</v>
      </c>
      <c r="J146" s="6" t="s">
        <v>76</v>
      </c>
      <c r="L146" s="6" t="s">
        <v>58</v>
      </c>
      <c r="M146" s="6" t="s">
        <v>65</v>
      </c>
      <c r="N146" s="6" t="s">
        <v>66</v>
      </c>
      <c r="O146" s="6" t="s">
        <v>137</v>
      </c>
      <c r="P146" s="6" t="s">
        <v>58</v>
      </c>
      <c r="R146" s="6" t="s">
        <v>130</v>
      </c>
      <c r="S146">
        <v>7</v>
      </c>
      <c r="T146">
        <v>2</v>
      </c>
      <c r="U146">
        <v>2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4</v>
      </c>
      <c r="AC146">
        <v>1</v>
      </c>
      <c r="AD146">
        <v>1</v>
      </c>
      <c r="AE146">
        <v>4</v>
      </c>
      <c r="AF146">
        <v>3</v>
      </c>
      <c r="AG146">
        <v>0</v>
      </c>
      <c r="AH146">
        <v>0</v>
      </c>
      <c r="AM146" s="6" t="s">
        <v>108</v>
      </c>
      <c r="AN146" s="16">
        <v>1</v>
      </c>
      <c r="AO146">
        <f t="shared" si="4"/>
        <v>1</v>
      </c>
      <c r="AP146">
        <v>1</v>
      </c>
      <c r="AQ146">
        <v>1</v>
      </c>
      <c r="AR146">
        <v>0</v>
      </c>
      <c r="AS146">
        <v>5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f t="shared" si="5"/>
        <v>39</v>
      </c>
      <c r="AZ146" t="s">
        <v>134</v>
      </c>
      <c r="BA146">
        <v>17</v>
      </c>
      <c r="BB146">
        <v>2</v>
      </c>
    </row>
    <row r="147" spans="1:54" x14ac:dyDescent="0.25">
      <c r="A147" t="s">
        <v>221</v>
      </c>
      <c r="B147">
        <v>146</v>
      </c>
      <c r="C147" t="s">
        <v>58</v>
      </c>
      <c r="D147" t="s">
        <v>58</v>
      </c>
      <c r="E147" t="s">
        <v>137</v>
      </c>
      <c r="F147" t="s">
        <v>162</v>
      </c>
      <c r="G147" t="s">
        <v>66</v>
      </c>
      <c r="H147" t="s">
        <v>137</v>
      </c>
      <c r="L147" s="6" t="s">
        <v>66</v>
      </c>
      <c r="M147" s="6" t="s">
        <v>137</v>
      </c>
      <c r="N147" s="6" t="s">
        <v>58</v>
      </c>
      <c r="O147" s="6" t="s">
        <v>65</v>
      </c>
      <c r="P147" s="6" t="s">
        <v>58</v>
      </c>
      <c r="R147" s="6" t="s">
        <v>130</v>
      </c>
      <c r="S147">
        <v>11</v>
      </c>
      <c r="T147">
        <v>2</v>
      </c>
      <c r="U147">
        <v>2</v>
      </c>
      <c r="V147">
        <v>1</v>
      </c>
      <c r="W147">
        <v>1</v>
      </c>
      <c r="X147">
        <v>1</v>
      </c>
      <c r="Y147">
        <v>0</v>
      </c>
      <c r="Z147">
        <v>1</v>
      </c>
      <c r="AA147">
        <v>1</v>
      </c>
      <c r="AB147">
        <v>6</v>
      </c>
      <c r="AC147">
        <v>1</v>
      </c>
      <c r="AD147">
        <v>1</v>
      </c>
      <c r="AE147">
        <v>4</v>
      </c>
      <c r="AF147">
        <v>3</v>
      </c>
      <c r="AG147">
        <v>0</v>
      </c>
      <c r="AH147">
        <v>0</v>
      </c>
      <c r="AI147" s="6" t="s">
        <v>108</v>
      </c>
      <c r="AJ147" s="6" t="s">
        <v>108</v>
      </c>
      <c r="AN147" s="16">
        <v>1</v>
      </c>
      <c r="AO147">
        <f t="shared" si="4"/>
        <v>1</v>
      </c>
      <c r="AP147">
        <v>1</v>
      </c>
      <c r="AQ147">
        <v>1</v>
      </c>
      <c r="AR147">
        <v>0</v>
      </c>
      <c r="AS147">
        <v>3</v>
      </c>
      <c r="AT147">
        <v>1</v>
      </c>
      <c r="AU147">
        <v>0</v>
      </c>
      <c r="AV147">
        <v>1</v>
      </c>
      <c r="AW147">
        <v>1</v>
      </c>
      <c r="AX147">
        <v>0</v>
      </c>
      <c r="AY147">
        <f t="shared" si="5"/>
        <v>42</v>
      </c>
      <c r="AZ147" t="s">
        <v>134</v>
      </c>
      <c r="BA147">
        <v>17</v>
      </c>
      <c r="BB147">
        <v>2</v>
      </c>
    </row>
    <row r="148" spans="1:54" x14ac:dyDescent="0.25">
      <c r="A148" t="s">
        <v>221</v>
      </c>
      <c r="B148">
        <v>147</v>
      </c>
      <c r="C148" t="s">
        <v>58</v>
      </c>
      <c r="D148" t="s">
        <v>58</v>
      </c>
      <c r="E148" t="s">
        <v>137</v>
      </c>
      <c r="F148" t="s">
        <v>172</v>
      </c>
      <c r="G148" t="s">
        <v>58</v>
      </c>
      <c r="H148" t="s">
        <v>144</v>
      </c>
      <c r="J148" s="6" t="s">
        <v>76</v>
      </c>
      <c r="L148" s="6" t="s">
        <v>58</v>
      </c>
      <c r="M148" s="6" t="s">
        <v>65</v>
      </c>
      <c r="N148" s="6" t="s">
        <v>66</v>
      </c>
      <c r="O148" s="6" t="s">
        <v>137</v>
      </c>
      <c r="P148" s="6" t="s">
        <v>66</v>
      </c>
      <c r="R148" s="6" t="s">
        <v>58</v>
      </c>
      <c r="S148">
        <v>11</v>
      </c>
      <c r="T148">
        <v>2</v>
      </c>
      <c r="U148">
        <v>2</v>
      </c>
      <c r="V148">
        <v>1</v>
      </c>
      <c r="W148">
        <v>1</v>
      </c>
      <c r="X148">
        <v>1</v>
      </c>
      <c r="Y148">
        <v>0</v>
      </c>
      <c r="Z148">
        <v>1</v>
      </c>
      <c r="AA148">
        <v>1</v>
      </c>
      <c r="AB148">
        <v>4</v>
      </c>
      <c r="AC148">
        <v>1</v>
      </c>
      <c r="AD148">
        <v>1</v>
      </c>
      <c r="AE148">
        <v>4</v>
      </c>
      <c r="AF148">
        <v>3</v>
      </c>
      <c r="AG148">
        <v>0</v>
      </c>
      <c r="AH148">
        <v>0</v>
      </c>
      <c r="AI148" s="6" t="s">
        <v>108</v>
      </c>
      <c r="AJ148" s="6" t="s">
        <v>108</v>
      </c>
      <c r="AN148" s="16">
        <v>1</v>
      </c>
      <c r="AO148">
        <f t="shared" si="4"/>
        <v>1</v>
      </c>
      <c r="AP148">
        <v>1</v>
      </c>
      <c r="AQ148">
        <v>1</v>
      </c>
      <c r="AR148">
        <v>0</v>
      </c>
      <c r="AS148">
        <v>3</v>
      </c>
      <c r="AT148">
        <v>1</v>
      </c>
      <c r="AU148">
        <v>0</v>
      </c>
      <c r="AV148">
        <v>1</v>
      </c>
      <c r="AW148">
        <v>1</v>
      </c>
      <c r="AX148">
        <v>0</v>
      </c>
      <c r="AY148">
        <f t="shared" si="5"/>
        <v>40</v>
      </c>
      <c r="AZ148" t="s">
        <v>134</v>
      </c>
      <c r="BA148">
        <v>18</v>
      </c>
      <c r="BB148">
        <v>2</v>
      </c>
    </row>
    <row r="149" spans="1:54" x14ac:dyDescent="0.25">
      <c r="A149" t="s">
        <v>221</v>
      </c>
      <c r="B149">
        <v>148</v>
      </c>
      <c r="C149" t="s">
        <v>58</v>
      </c>
      <c r="D149" t="s">
        <v>66</v>
      </c>
      <c r="E149" t="s">
        <v>171</v>
      </c>
      <c r="F149" t="s">
        <v>137</v>
      </c>
      <c r="G149" t="s">
        <v>58</v>
      </c>
      <c r="H149" t="s">
        <v>63</v>
      </c>
      <c r="I149" s="6" t="s">
        <v>76</v>
      </c>
      <c r="J149" s="6" t="s">
        <v>76</v>
      </c>
      <c r="L149" s="6" t="s">
        <v>66</v>
      </c>
      <c r="M149" s="6" t="s">
        <v>137</v>
      </c>
      <c r="N149" s="6" t="s">
        <v>66</v>
      </c>
      <c r="O149" s="6" t="s">
        <v>137</v>
      </c>
      <c r="P149" s="6" t="s">
        <v>58</v>
      </c>
      <c r="R149" s="6" t="s">
        <v>67</v>
      </c>
      <c r="S149">
        <v>8</v>
      </c>
      <c r="T149">
        <v>2</v>
      </c>
      <c r="U149">
        <v>2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9</v>
      </c>
      <c r="AC149">
        <v>1</v>
      </c>
      <c r="AD149">
        <v>1</v>
      </c>
      <c r="AE149">
        <v>4</v>
      </c>
      <c r="AF149">
        <v>3</v>
      </c>
      <c r="AG149">
        <v>1</v>
      </c>
      <c r="AH149">
        <v>0</v>
      </c>
      <c r="AI149" s="6" t="s">
        <v>108</v>
      </c>
      <c r="AM149" s="6" t="s">
        <v>108</v>
      </c>
      <c r="AN149" s="16">
        <v>1</v>
      </c>
      <c r="AO149">
        <f t="shared" si="4"/>
        <v>1</v>
      </c>
      <c r="AP149">
        <v>1</v>
      </c>
      <c r="AQ149">
        <v>1</v>
      </c>
      <c r="AR149">
        <v>1</v>
      </c>
      <c r="AS149">
        <v>4</v>
      </c>
      <c r="AT149">
        <v>1</v>
      </c>
      <c r="AU149">
        <v>1</v>
      </c>
      <c r="AV149">
        <v>1</v>
      </c>
      <c r="AW149">
        <v>1</v>
      </c>
      <c r="AX149">
        <v>0</v>
      </c>
      <c r="AY149">
        <f t="shared" si="5"/>
        <v>46</v>
      </c>
      <c r="AZ149" t="s">
        <v>134</v>
      </c>
      <c r="BA149">
        <v>17</v>
      </c>
      <c r="BB149">
        <v>2</v>
      </c>
    </row>
    <row r="150" spans="1:54" x14ac:dyDescent="0.25">
      <c r="A150" t="s">
        <v>221</v>
      </c>
      <c r="B150">
        <v>149</v>
      </c>
      <c r="C150" t="s">
        <v>58</v>
      </c>
      <c r="D150" t="s">
        <v>66</v>
      </c>
      <c r="E150" t="s">
        <v>167</v>
      </c>
      <c r="F150" t="s">
        <v>208</v>
      </c>
      <c r="G150" t="s">
        <v>58</v>
      </c>
      <c r="H150" t="s">
        <v>138</v>
      </c>
      <c r="I150" s="6" t="s">
        <v>76</v>
      </c>
      <c r="L150" s="6" t="s">
        <v>58</v>
      </c>
      <c r="M150" s="6" t="s">
        <v>65</v>
      </c>
      <c r="N150" s="6" t="s">
        <v>58</v>
      </c>
      <c r="O150" s="6" t="s">
        <v>187</v>
      </c>
      <c r="P150" s="6" t="s">
        <v>66</v>
      </c>
      <c r="R150" s="6" t="s">
        <v>58</v>
      </c>
      <c r="S150">
        <v>5</v>
      </c>
      <c r="T150">
        <v>2</v>
      </c>
      <c r="U150">
        <v>2</v>
      </c>
      <c r="V150">
        <v>1</v>
      </c>
      <c r="W150">
        <v>0</v>
      </c>
      <c r="X150">
        <v>1</v>
      </c>
      <c r="Y150">
        <v>1</v>
      </c>
      <c r="Z150">
        <v>1</v>
      </c>
      <c r="AA150">
        <v>1</v>
      </c>
      <c r="AB150">
        <v>7</v>
      </c>
      <c r="AC150">
        <v>1</v>
      </c>
      <c r="AD150">
        <v>1</v>
      </c>
      <c r="AE150">
        <v>3</v>
      </c>
      <c r="AF150">
        <v>3</v>
      </c>
      <c r="AG150">
        <v>0</v>
      </c>
      <c r="AH150">
        <v>0</v>
      </c>
      <c r="AJ150" s="6" t="s">
        <v>108</v>
      </c>
      <c r="AM150" s="6" t="s">
        <v>108</v>
      </c>
      <c r="AN150" s="16">
        <v>1</v>
      </c>
      <c r="AO150">
        <f t="shared" si="4"/>
        <v>2</v>
      </c>
      <c r="AP150">
        <v>1</v>
      </c>
      <c r="AQ150">
        <v>1</v>
      </c>
      <c r="AR150">
        <v>1</v>
      </c>
      <c r="AS150">
        <v>5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f t="shared" si="5"/>
        <v>40</v>
      </c>
      <c r="AZ150" t="s">
        <v>134</v>
      </c>
      <c r="BA150">
        <v>17</v>
      </c>
      <c r="BB150">
        <v>2</v>
      </c>
    </row>
    <row r="151" spans="1:54" x14ac:dyDescent="0.25">
      <c r="A151" t="s">
        <v>221</v>
      </c>
      <c r="B151">
        <v>150</v>
      </c>
      <c r="C151" t="s">
        <v>58</v>
      </c>
      <c r="D151" t="s">
        <v>58</v>
      </c>
      <c r="E151" t="s">
        <v>137</v>
      </c>
      <c r="F151" t="s">
        <v>142</v>
      </c>
      <c r="G151" t="s">
        <v>58</v>
      </c>
      <c r="H151" t="s">
        <v>150</v>
      </c>
      <c r="J151" s="6" t="s">
        <v>76</v>
      </c>
      <c r="L151" s="6" t="s">
        <v>58</v>
      </c>
      <c r="M151" s="6" t="s">
        <v>65</v>
      </c>
      <c r="N151" s="6" t="s">
        <v>66</v>
      </c>
      <c r="O151" s="6" t="s">
        <v>137</v>
      </c>
      <c r="P151" s="6" t="s">
        <v>58</v>
      </c>
      <c r="R151" s="6" t="s">
        <v>67</v>
      </c>
      <c r="S151">
        <v>3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4</v>
      </c>
      <c r="AC151">
        <v>1</v>
      </c>
      <c r="AD151">
        <v>1</v>
      </c>
      <c r="AE151">
        <v>4</v>
      </c>
      <c r="AF151">
        <v>3</v>
      </c>
      <c r="AG151">
        <v>1</v>
      </c>
      <c r="AH151">
        <v>0</v>
      </c>
      <c r="AI151" s="6" t="s">
        <v>108</v>
      </c>
      <c r="AM151" s="6" t="s">
        <v>108</v>
      </c>
      <c r="AN151" s="16">
        <v>1</v>
      </c>
      <c r="AO151">
        <f t="shared" si="4"/>
        <v>1</v>
      </c>
      <c r="AP151">
        <v>1</v>
      </c>
      <c r="AQ151">
        <v>1</v>
      </c>
      <c r="AR151">
        <v>0</v>
      </c>
      <c r="AS151">
        <v>5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f t="shared" si="5"/>
        <v>34</v>
      </c>
      <c r="AZ151" t="s">
        <v>134</v>
      </c>
      <c r="BA151">
        <v>17</v>
      </c>
      <c r="BB151">
        <v>2</v>
      </c>
    </row>
    <row r="152" spans="1:54" x14ac:dyDescent="0.25">
      <c r="A152" t="s">
        <v>221</v>
      </c>
      <c r="B152">
        <v>151</v>
      </c>
      <c r="C152" t="s">
        <v>58</v>
      </c>
      <c r="D152" t="s">
        <v>66</v>
      </c>
      <c r="E152" t="s">
        <v>140</v>
      </c>
      <c r="F152" t="s">
        <v>137</v>
      </c>
      <c r="G152" t="s">
        <v>58</v>
      </c>
      <c r="H152" t="s">
        <v>138</v>
      </c>
      <c r="J152" s="6" t="s">
        <v>76</v>
      </c>
      <c r="K152" s="6" t="s">
        <v>76</v>
      </c>
      <c r="L152" s="6" t="s">
        <v>58</v>
      </c>
      <c r="M152" s="6" t="s">
        <v>137</v>
      </c>
      <c r="N152" s="6" t="s">
        <v>66</v>
      </c>
      <c r="O152" s="6" t="s">
        <v>137</v>
      </c>
      <c r="P152" s="6" t="s">
        <v>58</v>
      </c>
      <c r="R152" s="6" t="s">
        <v>143</v>
      </c>
      <c r="S152">
        <v>13</v>
      </c>
      <c r="T152">
        <v>2</v>
      </c>
      <c r="U152">
        <v>2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7</v>
      </c>
      <c r="AC152">
        <v>1</v>
      </c>
      <c r="AD152">
        <v>1</v>
      </c>
      <c r="AE152">
        <v>4</v>
      </c>
      <c r="AF152">
        <v>3</v>
      </c>
      <c r="AG152">
        <v>1</v>
      </c>
      <c r="AH152">
        <v>0</v>
      </c>
      <c r="AI152" s="6" t="s">
        <v>108</v>
      </c>
      <c r="AN152" s="16">
        <v>1</v>
      </c>
      <c r="AO152">
        <f t="shared" si="4"/>
        <v>0</v>
      </c>
      <c r="AP152">
        <v>1</v>
      </c>
      <c r="AQ152">
        <v>1</v>
      </c>
      <c r="AR152">
        <v>1</v>
      </c>
      <c r="AS152">
        <v>5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f t="shared" si="5"/>
        <v>49</v>
      </c>
      <c r="AZ152" t="s">
        <v>134</v>
      </c>
      <c r="BA152">
        <v>17</v>
      </c>
      <c r="BB152">
        <v>2</v>
      </c>
    </row>
    <row r="153" spans="1:54" x14ac:dyDescent="0.25">
      <c r="A153" t="s">
        <v>221</v>
      </c>
      <c r="B153">
        <v>152</v>
      </c>
      <c r="C153" t="s">
        <v>58</v>
      </c>
      <c r="D153" t="s">
        <v>66</v>
      </c>
      <c r="E153" t="s">
        <v>140</v>
      </c>
      <c r="F153" t="s">
        <v>137</v>
      </c>
      <c r="G153" t="s">
        <v>58</v>
      </c>
      <c r="H153" t="s">
        <v>138</v>
      </c>
      <c r="J153" s="6" t="s">
        <v>76</v>
      </c>
      <c r="L153" s="6" t="s">
        <v>58</v>
      </c>
      <c r="M153" s="6" t="s">
        <v>65</v>
      </c>
      <c r="N153" s="6" t="s">
        <v>66</v>
      </c>
      <c r="O153" s="6" t="s">
        <v>137</v>
      </c>
      <c r="P153" s="6" t="s">
        <v>58</v>
      </c>
      <c r="R153" s="6" t="s">
        <v>67</v>
      </c>
      <c r="S153">
        <v>13</v>
      </c>
      <c r="T153">
        <v>2</v>
      </c>
      <c r="U153">
        <v>2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7</v>
      </c>
      <c r="AC153">
        <v>1</v>
      </c>
      <c r="AD153">
        <v>1</v>
      </c>
      <c r="AE153">
        <v>4</v>
      </c>
      <c r="AF153">
        <v>3</v>
      </c>
      <c r="AG153">
        <v>1</v>
      </c>
      <c r="AH153">
        <v>0</v>
      </c>
      <c r="AI153" s="6" t="s">
        <v>108</v>
      </c>
      <c r="AN153" s="16">
        <v>1</v>
      </c>
      <c r="AO153">
        <f t="shared" si="4"/>
        <v>0</v>
      </c>
      <c r="AP153">
        <v>1</v>
      </c>
      <c r="AQ153">
        <v>1</v>
      </c>
      <c r="AR153">
        <v>1</v>
      </c>
      <c r="AS153">
        <v>5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f t="shared" si="5"/>
        <v>49</v>
      </c>
      <c r="AZ153" t="s">
        <v>134</v>
      </c>
      <c r="BA153">
        <v>17</v>
      </c>
      <c r="BB153">
        <v>2</v>
      </c>
    </row>
    <row r="154" spans="1:54" x14ac:dyDescent="0.25">
      <c r="A154" t="s">
        <v>221</v>
      </c>
      <c r="B154">
        <v>153</v>
      </c>
      <c r="C154" t="s">
        <v>66</v>
      </c>
      <c r="D154" t="s">
        <v>58</v>
      </c>
      <c r="E154" t="s">
        <v>137</v>
      </c>
      <c r="F154" t="s">
        <v>142</v>
      </c>
      <c r="G154" t="s">
        <v>58</v>
      </c>
      <c r="H154" t="s">
        <v>63</v>
      </c>
      <c r="J154" s="6" t="s">
        <v>76</v>
      </c>
      <c r="L154" s="6" t="s">
        <v>66</v>
      </c>
      <c r="M154" s="6" t="s">
        <v>137</v>
      </c>
      <c r="N154" s="6" t="s">
        <v>66</v>
      </c>
      <c r="O154" s="6" t="s">
        <v>137</v>
      </c>
      <c r="P154" s="6" t="s">
        <v>58</v>
      </c>
      <c r="R154" s="6" t="s">
        <v>58</v>
      </c>
      <c r="S154">
        <v>9</v>
      </c>
      <c r="T154">
        <v>1</v>
      </c>
      <c r="U154">
        <v>2</v>
      </c>
      <c r="V154">
        <v>1</v>
      </c>
      <c r="W154">
        <v>0</v>
      </c>
      <c r="X154">
        <v>1</v>
      </c>
      <c r="Y154">
        <v>1</v>
      </c>
      <c r="Z154">
        <v>0</v>
      </c>
      <c r="AA154">
        <v>1</v>
      </c>
      <c r="AB154">
        <v>4</v>
      </c>
      <c r="AC154">
        <v>1</v>
      </c>
      <c r="AD154">
        <v>1</v>
      </c>
      <c r="AE154">
        <v>3</v>
      </c>
      <c r="AF154">
        <v>0</v>
      </c>
      <c r="AG154">
        <v>1</v>
      </c>
      <c r="AH154">
        <v>0</v>
      </c>
      <c r="AJ154" s="6" t="s">
        <v>108</v>
      </c>
      <c r="AM154" s="6" t="s">
        <v>108</v>
      </c>
      <c r="AN154" s="16">
        <v>1</v>
      </c>
      <c r="AO154">
        <f t="shared" si="4"/>
        <v>2</v>
      </c>
      <c r="AP154">
        <v>1</v>
      </c>
      <c r="AQ154">
        <v>1</v>
      </c>
      <c r="AR154">
        <v>1</v>
      </c>
      <c r="AS154">
        <v>4</v>
      </c>
      <c r="AT154">
        <v>1</v>
      </c>
      <c r="AU154">
        <v>1</v>
      </c>
      <c r="AV154">
        <v>1</v>
      </c>
      <c r="AW154">
        <v>1</v>
      </c>
      <c r="AX154">
        <v>0</v>
      </c>
      <c r="AY154">
        <f t="shared" si="5"/>
        <v>36</v>
      </c>
      <c r="AZ154" t="s">
        <v>134</v>
      </c>
      <c r="BA154">
        <v>17</v>
      </c>
      <c r="BB154">
        <v>2</v>
      </c>
    </row>
    <row r="155" spans="1:54" x14ac:dyDescent="0.25">
      <c r="A155" t="s">
        <v>221</v>
      </c>
      <c r="B155">
        <v>154</v>
      </c>
      <c r="C155" t="s">
        <v>58</v>
      </c>
      <c r="D155" t="s">
        <v>58</v>
      </c>
      <c r="E155" t="s">
        <v>137</v>
      </c>
      <c r="F155" t="s">
        <v>142</v>
      </c>
      <c r="G155" t="s">
        <v>58</v>
      </c>
      <c r="H155" t="s">
        <v>63</v>
      </c>
      <c r="I155" s="6" t="s">
        <v>76</v>
      </c>
      <c r="L155" s="6" t="s">
        <v>58</v>
      </c>
      <c r="M155" s="6" t="s">
        <v>137</v>
      </c>
      <c r="N155" s="6" t="s">
        <v>58</v>
      </c>
      <c r="O155" s="6" t="s">
        <v>129</v>
      </c>
      <c r="P155" s="6" t="s">
        <v>58</v>
      </c>
      <c r="R155" s="6" t="s">
        <v>58</v>
      </c>
      <c r="S155">
        <v>10</v>
      </c>
      <c r="T155">
        <v>2</v>
      </c>
      <c r="U155">
        <v>2</v>
      </c>
      <c r="V155">
        <v>1</v>
      </c>
      <c r="W155">
        <v>0</v>
      </c>
      <c r="X155">
        <v>1</v>
      </c>
      <c r="Y155">
        <v>1</v>
      </c>
      <c r="Z155">
        <v>1</v>
      </c>
      <c r="AA155">
        <v>1</v>
      </c>
      <c r="AB155">
        <v>5</v>
      </c>
      <c r="AC155">
        <v>1</v>
      </c>
      <c r="AD155">
        <v>1</v>
      </c>
      <c r="AE155">
        <v>4</v>
      </c>
      <c r="AF155">
        <v>3</v>
      </c>
      <c r="AG155">
        <v>1</v>
      </c>
      <c r="AH155">
        <v>0</v>
      </c>
      <c r="AI155" s="6" t="s">
        <v>108</v>
      </c>
      <c r="AM155" s="6" t="s">
        <v>108</v>
      </c>
      <c r="AN155" s="16">
        <v>1</v>
      </c>
      <c r="AO155">
        <f t="shared" si="4"/>
        <v>1</v>
      </c>
      <c r="AP155">
        <v>1</v>
      </c>
      <c r="AQ155">
        <v>1</v>
      </c>
      <c r="AR155">
        <v>0</v>
      </c>
      <c r="AS155">
        <v>4</v>
      </c>
      <c r="AT155">
        <v>1</v>
      </c>
      <c r="AU155">
        <v>1</v>
      </c>
      <c r="AV155">
        <v>1</v>
      </c>
      <c r="AW155">
        <v>1</v>
      </c>
      <c r="AX155">
        <v>0</v>
      </c>
      <c r="AY155">
        <f t="shared" si="5"/>
        <v>42</v>
      </c>
      <c r="AZ155" t="s">
        <v>134</v>
      </c>
      <c r="BA155">
        <v>17</v>
      </c>
      <c r="BB155">
        <v>2</v>
      </c>
    </row>
    <row r="156" spans="1:54" x14ac:dyDescent="0.25">
      <c r="A156" t="s">
        <v>221</v>
      </c>
      <c r="B156">
        <v>155</v>
      </c>
      <c r="C156" t="s">
        <v>58</v>
      </c>
      <c r="D156" t="s">
        <v>66</v>
      </c>
      <c r="E156" t="s">
        <v>192</v>
      </c>
      <c r="F156" t="s">
        <v>137</v>
      </c>
      <c r="G156" t="s">
        <v>66</v>
      </c>
      <c r="L156" s="6" t="s">
        <v>66</v>
      </c>
      <c r="M156" s="6" t="s">
        <v>137</v>
      </c>
      <c r="N156" s="6" t="s">
        <v>58</v>
      </c>
      <c r="O156" s="6" t="s">
        <v>129</v>
      </c>
      <c r="P156" s="6" t="s">
        <v>58</v>
      </c>
      <c r="R156" s="6" t="s">
        <v>58</v>
      </c>
      <c r="S156">
        <v>0</v>
      </c>
      <c r="T156">
        <v>0</v>
      </c>
      <c r="U156">
        <v>0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2</v>
      </c>
      <c r="AC156">
        <v>1</v>
      </c>
      <c r="AD156">
        <v>1</v>
      </c>
      <c r="AE156">
        <v>3</v>
      </c>
      <c r="AF156">
        <v>1</v>
      </c>
      <c r="AG156">
        <v>1</v>
      </c>
      <c r="AH156">
        <v>0</v>
      </c>
      <c r="AI156" s="6" t="s">
        <v>108</v>
      </c>
      <c r="AN156" s="16">
        <v>1</v>
      </c>
      <c r="AO156">
        <f t="shared" si="4"/>
        <v>0</v>
      </c>
      <c r="AP156">
        <v>1</v>
      </c>
      <c r="AQ156">
        <v>1</v>
      </c>
      <c r="AR156">
        <v>0</v>
      </c>
      <c r="AS156">
        <v>5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f t="shared" si="5"/>
        <v>23</v>
      </c>
      <c r="AZ156" t="s">
        <v>135</v>
      </c>
      <c r="BA156">
        <v>17</v>
      </c>
      <c r="BB156">
        <v>2</v>
      </c>
    </row>
    <row r="157" spans="1:54" x14ac:dyDescent="0.25">
      <c r="A157" t="s">
        <v>221</v>
      </c>
      <c r="B157">
        <v>156</v>
      </c>
      <c r="C157" t="s">
        <v>58</v>
      </c>
      <c r="D157" t="s">
        <v>66</v>
      </c>
      <c r="E157" t="s">
        <v>167</v>
      </c>
      <c r="F157" t="s">
        <v>137</v>
      </c>
      <c r="G157" t="s">
        <v>58</v>
      </c>
      <c r="H157" t="s">
        <v>138</v>
      </c>
      <c r="J157" s="6" t="s">
        <v>76</v>
      </c>
      <c r="L157" s="6" t="s">
        <v>66</v>
      </c>
      <c r="M157" s="6" t="s">
        <v>137</v>
      </c>
      <c r="N157" s="6" t="s">
        <v>66</v>
      </c>
      <c r="O157" s="6" t="s">
        <v>137</v>
      </c>
      <c r="P157" s="6" t="s">
        <v>58</v>
      </c>
      <c r="R157" s="6" t="s">
        <v>67</v>
      </c>
      <c r="S157">
        <v>6</v>
      </c>
      <c r="T157">
        <v>2</v>
      </c>
      <c r="U157">
        <v>2</v>
      </c>
      <c r="V157">
        <v>1</v>
      </c>
      <c r="W157">
        <v>0</v>
      </c>
      <c r="X157">
        <v>1</v>
      </c>
      <c r="Y157">
        <v>1</v>
      </c>
      <c r="Z157">
        <v>0</v>
      </c>
      <c r="AA157">
        <v>1</v>
      </c>
      <c r="AB157">
        <v>6</v>
      </c>
      <c r="AC157">
        <v>1</v>
      </c>
      <c r="AD157">
        <v>1</v>
      </c>
      <c r="AE157">
        <v>3</v>
      </c>
      <c r="AF157">
        <v>0</v>
      </c>
      <c r="AG157">
        <v>1</v>
      </c>
      <c r="AH157">
        <v>0</v>
      </c>
      <c r="AI157" s="6" t="s">
        <v>108</v>
      </c>
      <c r="AM157" s="6" t="s">
        <v>108</v>
      </c>
      <c r="AN157" s="16">
        <v>1</v>
      </c>
      <c r="AO157">
        <f t="shared" si="4"/>
        <v>1</v>
      </c>
      <c r="AP157">
        <v>1</v>
      </c>
      <c r="AQ157">
        <v>1</v>
      </c>
      <c r="AR157">
        <v>0</v>
      </c>
      <c r="AS157">
        <v>3</v>
      </c>
      <c r="AT157">
        <v>0</v>
      </c>
      <c r="AU157">
        <v>1</v>
      </c>
      <c r="AV157">
        <v>1</v>
      </c>
      <c r="AW157">
        <v>1</v>
      </c>
      <c r="AX157">
        <v>0</v>
      </c>
      <c r="AY157">
        <f t="shared" si="5"/>
        <v>33</v>
      </c>
      <c r="AZ157" t="s">
        <v>135</v>
      </c>
      <c r="BA157">
        <v>18</v>
      </c>
      <c r="BB157">
        <v>2</v>
      </c>
    </row>
    <row r="158" spans="1:54" x14ac:dyDescent="0.25">
      <c r="A158" t="s">
        <v>221</v>
      </c>
      <c r="B158">
        <v>157</v>
      </c>
      <c r="C158" t="s">
        <v>58</v>
      </c>
      <c r="D158" t="s">
        <v>58</v>
      </c>
      <c r="E158" t="s">
        <v>137</v>
      </c>
      <c r="F158" t="s">
        <v>162</v>
      </c>
      <c r="G158" t="s">
        <v>66</v>
      </c>
      <c r="L158" s="6" t="s">
        <v>58</v>
      </c>
      <c r="M158" s="6" t="s">
        <v>173</v>
      </c>
      <c r="N158" s="6" t="s">
        <v>58</v>
      </c>
      <c r="O158" s="6" t="s">
        <v>129</v>
      </c>
      <c r="P158" s="6" t="s">
        <v>66</v>
      </c>
      <c r="R158" s="6" t="s">
        <v>67</v>
      </c>
      <c r="S158">
        <v>3</v>
      </c>
      <c r="T158">
        <v>2</v>
      </c>
      <c r="U158">
        <v>2</v>
      </c>
      <c r="V158">
        <v>1</v>
      </c>
      <c r="W158">
        <v>1</v>
      </c>
      <c r="X158">
        <v>1</v>
      </c>
      <c r="Y158">
        <v>1</v>
      </c>
      <c r="Z158">
        <v>0</v>
      </c>
      <c r="AA158">
        <v>1</v>
      </c>
      <c r="AB158">
        <v>6</v>
      </c>
      <c r="AC158">
        <v>1</v>
      </c>
      <c r="AD158">
        <v>1</v>
      </c>
      <c r="AE158">
        <v>4</v>
      </c>
      <c r="AF158">
        <v>3</v>
      </c>
      <c r="AG158">
        <v>1</v>
      </c>
      <c r="AH158">
        <v>1</v>
      </c>
      <c r="AI158" s="6" t="s">
        <v>108</v>
      </c>
      <c r="AJ158" s="6" t="s">
        <v>108</v>
      </c>
      <c r="AM158" s="6" t="s">
        <v>108</v>
      </c>
      <c r="AN158" s="17">
        <v>1</v>
      </c>
      <c r="AO158">
        <f t="shared" si="4"/>
        <v>2</v>
      </c>
      <c r="AP158">
        <v>0</v>
      </c>
      <c r="AQ158">
        <v>1</v>
      </c>
      <c r="AR158">
        <v>0</v>
      </c>
      <c r="AS158">
        <v>4</v>
      </c>
      <c r="AT158">
        <v>1</v>
      </c>
      <c r="AU158">
        <v>1</v>
      </c>
      <c r="AV158">
        <v>1</v>
      </c>
      <c r="AW158">
        <v>1</v>
      </c>
      <c r="AX158">
        <v>0</v>
      </c>
      <c r="AY158">
        <f t="shared" si="5"/>
        <v>37</v>
      </c>
      <c r="AZ158" t="s">
        <v>134</v>
      </c>
      <c r="BA158">
        <v>17</v>
      </c>
      <c r="BB158">
        <v>2</v>
      </c>
    </row>
    <row r="159" spans="1:54" x14ac:dyDescent="0.25">
      <c r="A159" t="s">
        <v>221</v>
      </c>
      <c r="B159">
        <v>158</v>
      </c>
      <c r="C159" t="s">
        <v>58</v>
      </c>
      <c r="D159" t="s">
        <v>58</v>
      </c>
      <c r="E159" t="s">
        <v>137</v>
      </c>
      <c r="F159" t="s">
        <v>162</v>
      </c>
      <c r="G159" t="s">
        <v>58</v>
      </c>
      <c r="H159" t="s">
        <v>138</v>
      </c>
      <c r="J159" s="6" t="s">
        <v>76</v>
      </c>
      <c r="L159" s="6" t="s">
        <v>58</v>
      </c>
      <c r="M159" s="6" t="s">
        <v>65</v>
      </c>
      <c r="N159" s="6" t="s">
        <v>58</v>
      </c>
      <c r="O159" s="6" t="s">
        <v>65</v>
      </c>
      <c r="P159" s="6" t="s">
        <v>58</v>
      </c>
      <c r="R159" s="6" t="s">
        <v>67</v>
      </c>
      <c r="S159">
        <v>11</v>
      </c>
      <c r="T159">
        <v>2</v>
      </c>
      <c r="U159">
        <v>1</v>
      </c>
      <c r="V159">
        <v>1</v>
      </c>
      <c r="W159">
        <v>0</v>
      </c>
      <c r="X159">
        <v>1</v>
      </c>
      <c r="Y159">
        <v>1</v>
      </c>
      <c r="Z159">
        <v>1</v>
      </c>
      <c r="AA159">
        <v>1</v>
      </c>
      <c r="AB159">
        <v>4</v>
      </c>
      <c r="AC159">
        <v>1</v>
      </c>
      <c r="AD159">
        <v>1</v>
      </c>
      <c r="AE159">
        <v>4</v>
      </c>
      <c r="AF159">
        <v>3</v>
      </c>
      <c r="AG159">
        <v>0</v>
      </c>
      <c r="AH159">
        <v>0</v>
      </c>
      <c r="AI159" s="6" t="s">
        <v>108</v>
      </c>
      <c r="AN159" s="16">
        <v>1</v>
      </c>
      <c r="AO159">
        <f t="shared" si="4"/>
        <v>0</v>
      </c>
      <c r="AP159">
        <v>1</v>
      </c>
      <c r="AQ159">
        <v>1</v>
      </c>
      <c r="AR159">
        <v>0</v>
      </c>
      <c r="AS159">
        <v>4</v>
      </c>
      <c r="AT159">
        <v>0</v>
      </c>
      <c r="AU159">
        <v>1</v>
      </c>
      <c r="AV159">
        <v>1</v>
      </c>
      <c r="AW159">
        <v>1</v>
      </c>
      <c r="AX159">
        <v>1</v>
      </c>
      <c r="AY159">
        <f t="shared" si="5"/>
        <v>39</v>
      </c>
      <c r="AZ159" t="s">
        <v>135</v>
      </c>
      <c r="BA159">
        <v>18</v>
      </c>
      <c r="BB159">
        <v>3</v>
      </c>
    </row>
    <row r="160" spans="1:54" x14ac:dyDescent="0.25">
      <c r="A160" t="s">
        <v>221</v>
      </c>
      <c r="B160">
        <v>159</v>
      </c>
      <c r="C160" t="s">
        <v>58</v>
      </c>
      <c r="D160" t="s">
        <v>58</v>
      </c>
      <c r="E160" t="s">
        <v>137</v>
      </c>
      <c r="F160" t="s">
        <v>142</v>
      </c>
      <c r="G160" t="s">
        <v>58</v>
      </c>
      <c r="H160" t="s">
        <v>138</v>
      </c>
      <c r="J160" s="6" t="s">
        <v>76</v>
      </c>
      <c r="K160" s="6" t="s">
        <v>76</v>
      </c>
      <c r="L160" s="6" t="s">
        <v>58</v>
      </c>
      <c r="M160" s="6" t="s">
        <v>129</v>
      </c>
      <c r="N160" s="6" t="s">
        <v>58</v>
      </c>
      <c r="O160" s="6" t="s">
        <v>173</v>
      </c>
      <c r="P160" s="6" t="s">
        <v>58</v>
      </c>
      <c r="R160" s="6" t="s">
        <v>67</v>
      </c>
      <c r="S160">
        <v>13</v>
      </c>
      <c r="T160">
        <v>2</v>
      </c>
      <c r="U160">
        <v>2</v>
      </c>
      <c r="V160">
        <v>1</v>
      </c>
      <c r="W160">
        <v>0</v>
      </c>
      <c r="X160">
        <v>1</v>
      </c>
      <c r="Y160">
        <v>1</v>
      </c>
      <c r="Z160">
        <v>1</v>
      </c>
      <c r="AA160">
        <v>1</v>
      </c>
      <c r="AB160">
        <v>7</v>
      </c>
      <c r="AC160">
        <v>1</v>
      </c>
      <c r="AD160">
        <v>1</v>
      </c>
      <c r="AE160">
        <v>4</v>
      </c>
      <c r="AF160">
        <v>3</v>
      </c>
      <c r="AG160">
        <v>1</v>
      </c>
      <c r="AH160">
        <v>0</v>
      </c>
      <c r="AM160" s="6" t="s">
        <v>108</v>
      </c>
      <c r="AN160" s="16">
        <v>1</v>
      </c>
      <c r="AO160">
        <f t="shared" si="4"/>
        <v>1</v>
      </c>
      <c r="AP160">
        <v>1</v>
      </c>
      <c r="AQ160">
        <v>1</v>
      </c>
      <c r="AR160">
        <v>1</v>
      </c>
      <c r="AS160">
        <v>5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f t="shared" si="5"/>
        <v>49</v>
      </c>
      <c r="AZ160" t="s">
        <v>134</v>
      </c>
      <c r="BA160">
        <v>18</v>
      </c>
      <c r="BB160">
        <v>3</v>
      </c>
    </row>
    <row r="161" spans="1:54" x14ac:dyDescent="0.25">
      <c r="A161" t="s">
        <v>221</v>
      </c>
      <c r="B161">
        <v>160</v>
      </c>
      <c r="C161" t="s">
        <v>58</v>
      </c>
      <c r="D161" t="s">
        <v>66</v>
      </c>
      <c r="E161" t="s">
        <v>167</v>
      </c>
      <c r="F161" t="s">
        <v>137</v>
      </c>
      <c r="G161" t="s">
        <v>58</v>
      </c>
      <c r="H161" t="s">
        <v>138</v>
      </c>
      <c r="J161" s="6" t="s">
        <v>76</v>
      </c>
      <c r="L161" s="6" t="s">
        <v>66</v>
      </c>
      <c r="M161" s="6" t="s">
        <v>137</v>
      </c>
      <c r="N161" s="6" t="s">
        <v>58</v>
      </c>
      <c r="O161" s="6" t="s">
        <v>65</v>
      </c>
      <c r="P161" s="6" t="s">
        <v>58</v>
      </c>
      <c r="R161" s="6" t="s">
        <v>67</v>
      </c>
      <c r="S161">
        <v>13</v>
      </c>
      <c r="T161">
        <v>2</v>
      </c>
      <c r="U161">
        <v>2</v>
      </c>
      <c r="V161">
        <v>1</v>
      </c>
      <c r="W161">
        <v>0</v>
      </c>
      <c r="X161">
        <v>1</v>
      </c>
      <c r="Y161">
        <v>1</v>
      </c>
      <c r="Z161">
        <v>1</v>
      </c>
      <c r="AA161">
        <v>1</v>
      </c>
      <c r="AB161">
        <v>7</v>
      </c>
      <c r="AC161">
        <v>1</v>
      </c>
      <c r="AD161">
        <v>1</v>
      </c>
      <c r="AE161">
        <v>4</v>
      </c>
      <c r="AF161">
        <v>3</v>
      </c>
      <c r="AG161">
        <v>1</v>
      </c>
      <c r="AH161">
        <v>0</v>
      </c>
      <c r="AM161" s="6" t="s">
        <v>108</v>
      </c>
      <c r="AN161" s="16">
        <v>1</v>
      </c>
      <c r="AO161">
        <f t="shared" si="4"/>
        <v>1</v>
      </c>
      <c r="AP161">
        <v>1</v>
      </c>
      <c r="AQ161">
        <v>1</v>
      </c>
      <c r="AR161">
        <v>1</v>
      </c>
      <c r="AS161">
        <v>5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f t="shared" si="5"/>
        <v>49</v>
      </c>
      <c r="AZ161" t="s">
        <v>135</v>
      </c>
      <c r="BA161">
        <v>18</v>
      </c>
      <c r="BB161">
        <v>3</v>
      </c>
    </row>
    <row r="162" spans="1:54" x14ac:dyDescent="0.25">
      <c r="A162" t="s">
        <v>221</v>
      </c>
      <c r="B162">
        <v>161</v>
      </c>
      <c r="C162" t="s">
        <v>58</v>
      </c>
      <c r="D162" t="s">
        <v>58</v>
      </c>
      <c r="E162" t="s">
        <v>137</v>
      </c>
      <c r="F162" t="s">
        <v>162</v>
      </c>
      <c r="G162" t="s">
        <v>58</v>
      </c>
      <c r="H162" t="s">
        <v>138</v>
      </c>
      <c r="I162" s="6" t="s">
        <v>76</v>
      </c>
      <c r="J162" s="6" t="s">
        <v>76</v>
      </c>
      <c r="L162" s="6" t="s">
        <v>58</v>
      </c>
      <c r="M162" s="6" t="s">
        <v>137</v>
      </c>
      <c r="N162" s="6" t="s">
        <v>66</v>
      </c>
      <c r="O162" s="6" t="s">
        <v>137</v>
      </c>
      <c r="P162" s="6" t="s">
        <v>58</v>
      </c>
      <c r="R162" s="6" t="s">
        <v>58</v>
      </c>
      <c r="S162">
        <v>13</v>
      </c>
      <c r="T162">
        <v>2</v>
      </c>
      <c r="U162">
        <v>2</v>
      </c>
      <c r="V162">
        <v>1</v>
      </c>
      <c r="W162">
        <v>1</v>
      </c>
      <c r="X162">
        <v>0</v>
      </c>
      <c r="Y162">
        <v>1</v>
      </c>
      <c r="Z162">
        <v>1</v>
      </c>
      <c r="AA162">
        <v>1</v>
      </c>
      <c r="AB162">
        <v>5</v>
      </c>
      <c r="AC162">
        <v>1</v>
      </c>
      <c r="AD162">
        <v>1</v>
      </c>
      <c r="AE162">
        <v>3</v>
      </c>
      <c r="AF162">
        <v>3</v>
      </c>
      <c r="AG162">
        <v>1</v>
      </c>
      <c r="AH162">
        <v>0</v>
      </c>
      <c r="AM162" s="6" t="s">
        <v>108</v>
      </c>
      <c r="AN162" s="16">
        <v>1</v>
      </c>
      <c r="AO162">
        <f t="shared" si="4"/>
        <v>1</v>
      </c>
      <c r="AP162">
        <v>1</v>
      </c>
      <c r="AQ162">
        <v>1</v>
      </c>
      <c r="AR162">
        <v>1</v>
      </c>
      <c r="AS162">
        <v>5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f t="shared" si="5"/>
        <v>46</v>
      </c>
      <c r="AZ162" t="s">
        <v>135</v>
      </c>
      <c r="BA162">
        <v>18</v>
      </c>
      <c r="BB162">
        <v>3</v>
      </c>
    </row>
    <row r="163" spans="1:54" x14ac:dyDescent="0.25">
      <c r="A163" t="s">
        <v>221</v>
      </c>
      <c r="B163">
        <v>162</v>
      </c>
      <c r="C163" t="s">
        <v>58</v>
      </c>
      <c r="D163" t="s">
        <v>58</v>
      </c>
      <c r="E163" t="s">
        <v>137</v>
      </c>
      <c r="F163" t="s">
        <v>142</v>
      </c>
      <c r="G163" t="s">
        <v>58</v>
      </c>
      <c r="H163" t="s">
        <v>138</v>
      </c>
      <c r="I163" s="6" t="s">
        <v>76</v>
      </c>
      <c r="L163" s="6" t="s">
        <v>66</v>
      </c>
      <c r="M163" s="6" t="s">
        <v>137</v>
      </c>
      <c r="N163" s="6" t="s">
        <v>66</v>
      </c>
      <c r="O163" s="6" t="s">
        <v>137</v>
      </c>
      <c r="P163" s="6" t="s">
        <v>58</v>
      </c>
      <c r="R163" s="6" t="s">
        <v>58</v>
      </c>
      <c r="S163">
        <v>12</v>
      </c>
      <c r="T163">
        <v>2</v>
      </c>
      <c r="U163">
        <v>2</v>
      </c>
      <c r="V163">
        <v>1</v>
      </c>
      <c r="W163">
        <v>1</v>
      </c>
      <c r="X163">
        <v>1</v>
      </c>
      <c r="Y163">
        <v>1</v>
      </c>
      <c r="Z163">
        <v>0</v>
      </c>
      <c r="AA163">
        <v>1</v>
      </c>
      <c r="AB163">
        <v>5</v>
      </c>
      <c r="AC163">
        <v>1</v>
      </c>
      <c r="AD163">
        <v>1</v>
      </c>
      <c r="AE163">
        <v>3</v>
      </c>
      <c r="AF163">
        <v>3</v>
      </c>
      <c r="AG163">
        <v>1</v>
      </c>
      <c r="AH163">
        <v>0</v>
      </c>
      <c r="AM163" s="6" t="s">
        <v>108</v>
      </c>
      <c r="AN163" s="16">
        <v>1</v>
      </c>
      <c r="AO163">
        <f t="shared" si="4"/>
        <v>1</v>
      </c>
      <c r="AP163">
        <v>1</v>
      </c>
      <c r="AQ163">
        <v>1</v>
      </c>
      <c r="AR163">
        <v>1</v>
      </c>
      <c r="AS163">
        <v>5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f t="shared" si="5"/>
        <v>45</v>
      </c>
      <c r="AZ163" t="s">
        <v>135</v>
      </c>
      <c r="BA163">
        <v>18</v>
      </c>
      <c r="BB163">
        <v>3</v>
      </c>
    </row>
    <row r="164" spans="1:54" x14ac:dyDescent="0.25">
      <c r="A164" t="s">
        <v>221</v>
      </c>
      <c r="B164">
        <v>163</v>
      </c>
      <c r="C164" t="s">
        <v>58</v>
      </c>
      <c r="D164" t="s">
        <v>58</v>
      </c>
      <c r="E164" t="s">
        <v>137</v>
      </c>
      <c r="F164" t="s">
        <v>162</v>
      </c>
      <c r="G164" t="s">
        <v>58</v>
      </c>
      <c r="H164" t="s">
        <v>144</v>
      </c>
      <c r="I164" s="6" t="s">
        <v>76</v>
      </c>
      <c r="J164" s="6" t="s">
        <v>76</v>
      </c>
      <c r="L164" s="6" t="s">
        <v>58</v>
      </c>
      <c r="M164" s="6" t="s">
        <v>65</v>
      </c>
      <c r="N164" s="6" t="s">
        <v>58</v>
      </c>
      <c r="O164" s="6" t="s">
        <v>129</v>
      </c>
      <c r="P164" s="6" t="s">
        <v>58</v>
      </c>
      <c r="R164" s="6" t="s">
        <v>67</v>
      </c>
      <c r="S164">
        <v>11</v>
      </c>
      <c r="T164">
        <v>2</v>
      </c>
      <c r="U164">
        <v>2</v>
      </c>
      <c r="V164">
        <v>1</v>
      </c>
      <c r="W164">
        <v>0</v>
      </c>
      <c r="X164">
        <v>1</v>
      </c>
      <c r="Y164">
        <v>1</v>
      </c>
      <c r="Z164">
        <v>1</v>
      </c>
      <c r="AA164">
        <v>1</v>
      </c>
      <c r="AB164">
        <v>7</v>
      </c>
      <c r="AC164">
        <v>1</v>
      </c>
      <c r="AD164">
        <v>1</v>
      </c>
      <c r="AE164">
        <v>3</v>
      </c>
      <c r="AF164">
        <v>3</v>
      </c>
      <c r="AG164">
        <v>1</v>
      </c>
      <c r="AH164">
        <v>0</v>
      </c>
      <c r="AI164" s="6" t="s">
        <v>108</v>
      </c>
      <c r="AM164" s="6" t="s">
        <v>108</v>
      </c>
      <c r="AN164" s="16">
        <v>1</v>
      </c>
      <c r="AO164">
        <f t="shared" si="4"/>
        <v>1</v>
      </c>
      <c r="AP164">
        <v>1</v>
      </c>
      <c r="AQ164">
        <v>1</v>
      </c>
      <c r="AR164">
        <v>0</v>
      </c>
      <c r="AS164">
        <v>5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f t="shared" si="5"/>
        <v>45</v>
      </c>
      <c r="AZ164" t="s">
        <v>134</v>
      </c>
      <c r="BA164">
        <v>18</v>
      </c>
      <c r="BB164">
        <v>3</v>
      </c>
    </row>
    <row r="165" spans="1:54" x14ac:dyDescent="0.25">
      <c r="A165" t="s">
        <v>221</v>
      </c>
      <c r="B165">
        <v>164</v>
      </c>
      <c r="C165" t="s">
        <v>58</v>
      </c>
      <c r="D165" t="s">
        <v>58</v>
      </c>
      <c r="E165" t="s">
        <v>137</v>
      </c>
      <c r="F165" t="s">
        <v>142</v>
      </c>
      <c r="G165" t="s">
        <v>58</v>
      </c>
      <c r="H165" t="s">
        <v>150</v>
      </c>
      <c r="I165" s="6" t="s">
        <v>76</v>
      </c>
      <c r="J165" s="6" t="s">
        <v>76</v>
      </c>
      <c r="L165" s="6" t="s">
        <v>58</v>
      </c>
      <c r="M165" s="6" t="s">
        <v>129</v>
      </c>
      <c r="N165" s="6" t="s">
        <v>58</v>
      </c>
      <c r="O165" s="6" t="s">
        <v>129</v>
      </c>
      <c r="P165" s="6" t="s">
        <v>58</v>
      </c>
      <c r="R165" s="6" t="s">
        <v>58</v>
      </c>
      <c r="S165">
        <v>11</v>
      </c>
      <c r="T165">
        <v>2</v>
      </c>
      <c r="U165">
        <v>2</v>
      </c>
      <c r="V165">
        <v>0</v>
      </c>
      <c r="W165">
        <v>0</v>
      </c>
      <c r="X165">
        <v>1</v>
      </c>
      <c r="Y165">
        <v>1</v>
      </c>
      <c r="Z165">
        <v>1</v>
      </c>
      <c r="AA165">
        <v>1</v>
      </c>
      <c r="AB165">
        <v>5</v>
      </c>
      <c r="AC165">
        <v>1</v>
      </c>
      <c r="AD165">
        <v>1</v>
      </c>
      <c r="AE165">
        <v>4</v>
      </c>
      <c r="AF165">
        <v>3</v>
      </c>
      <c r="AG165">
        <v>0</v>
      </c>
      <c r="AH165">
        <v>1</v>
      </c>
      <c r="AI165" s="6" t="s">
        <v>108</v>
      </c>
      <c r="AJ165" s="6" t="s">
        <v>108</v>
      </c>
      <c r="AM165" s="6" t="s">
        <v>108</v>
      </c>
      <c r="AN165" s="17">
        <v>1</v>
      </c>
      <c r="AO165">
        <f t="shared" si="4"/>
        <v>2</v>
      </c>
      <c r="AP165">
        <v>1</v>
      </c>
      <c r="AQ165">
        <v>1</v>
      </c>
      <c r="AR165">
        <v>0</v>
      </c>
      <c r="AS165">
        <v>4</v>
      </c>
      <c r="AT165">
        <v>1</v>
      </c>
      <c r="AU165">
        <v>1</v>
      </c>
      <c r="AV165">
        <v>1</v>
      </c>
      <c r="AW165">
        <v>1</v>
      </c>
      <c r="AX165">
        <v>0</v>
      </c>
      <c r="AY165">
        <f t="shared" si="5"/>
        <v>43</v>
      </c>
      <c r="AZ165" t="s">
        <v>134</v>
      </c>
      <c r="BA165">
        <v>19</v>
      </c>
      <c r="BB165">
        <v>3</v>
      </c>
    </row>
    <row r="166" spans="1:54" x14ac:dyDescent="0.25">
      <c r="A166" t="s">
        <v>221</v>
      </c>
      <c r="B166">
        <v>165</v>
      </c>
      <c r="C166" t="s">
        <v>58</v>
      </c>
      <c r="D166" t="s">
        <v>58</v>
      </c>
      <c r="E166" t="s">
        <v>137</v>
      </c>
      <c r="F166" t="s">
        <v>209</v>
      </c>
      <c r="G166" t="s">
        <v>66</v>
      </c>
      <c r="L166" s="6" t="s">
        <v>58</v>
      </c>
      <c r="M166" s="6" t="s">
        <v>210</v>
      </c>
      <c r="N166" s="6" t="s">
        <v>58</v>
      </c>
      <c r="O166" s="6" t="s">
        <v>158</v>
      </c>
      <c r="P166" s="6" t="s">
        <v>58</v>
      </c>
      <c r="R166" s="6" t="s">
        <v>130</v>
      </c>
      <c r="S166">
        <v>13</v>
      </c>
      <c r="T166">
        <v>2</v>
      </c>
      <c r="U166">
        <v>2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8</v>
      </c>
      <c r="AC166">
        <v>1</v>
      </c>
      <c r="AD166">
        <v>1</v>
      </c>
      <c r="AE166">
        <v>4</v>
      </c>
      <c r="AF166">
        <v>3</v>
      </c>
      <c r="AG166">
        <v>1</v>
      </c>
      <c r="AH166">
        <v>0</v>
      </c>
      <c r="AI166" s="6" t="s">
        <v>108</v>
      </c>
      <c r="AM166" s="6" t="s">
        <v>108</v>
      </c>
      <c r="AN166" s="16">
        <v>1</v>
      </c>
      <c r="AO166">
        <f t="shared" si="4"/>
        <v>1</v>
      </c>
      <c r="AP166">
        <v>1</v>
      </c>
      <c r="AQ166">
        <v>1</v>
      </c>
      <c r="AR166">
        <v>1</v>
      </c>
      <c r="AS166">
        <v>5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f t="shared" si="5"/>
        <v>51</v>
      </c>
      <c r="AZ166" t="s">
        <v>134</v>
      </c>
      <c r="BA166">
        <v>18</v>
      </c>
      <c r="BB166">
        <v>3</v>
      </c>
    </row>
    <row r="167" spans="1:54" x14ac:dyDescent="0.25">
      <c r="A167" t="s">
        <v>221</v>
      </c>
      <c r="B167">
        <v>166</v>
      </c>
      <c r="C167" t="s">
        <v>58</v>
      </c>
      <c r="D167" t="s">
        <v>66</v>
      </c>
      <c r="E167" t="s">
        <v>174</v>
      </c>
      <c r="F167" t="s">
        <v>137</v>
      </c>
      <c r="G167" t="s">
        <v>66</v>
      </c>
      <c r="L167" s="6" t="s">
        <v>66</v>
      </c>
      <c r="M167" s="6" t="s">
        <v>137</v>
      </c>
      <c r="N167" s="6" t="s">
        <v>58</v>
      </c>
      <c r="O167" s="6" t="s">
        <v>173</v>
      </c>
      <c r="P167" s="6" t="s">
        <v>66</v>
      </c>
      <c r="R167" s="6" t="s">
        <v>67</v>
      </c>
      <c r="S167">
        <v>13</v>
      </c>
      <c r="T167">
        <v>2</v>
      </c>
      <c r="U167">
        <v>2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8</v>
      </c>
      <c r="AC167">
        <v>1</v>
      </c>
      <c r="AD167">
        <v>1</v>
      </c>
      <c r="AE167">
        <v>4</v>
      </c>
      <c r="AF167">
        <v>3</v>
      </c>
      <c r="AG167">
        <v>1</v>
      </c>
      <c r="AH167">
        <v>0</v>
      </c>
      <c r="AI167" s="6" t="s">
        <v>108</v>
      </c>
      <c r="AM167" s="6" t="s">
        <v>108</v>
      </c>
      <c r="AN167" s="16">
        <v>1</v>
      </c>
      <c r="AO167">
        <f t="shared" si="4"/>
        <v>1</v>
      </c>
      <c r="AP167">
        <v>0</v>
      </c>
      <c r="AQ167">
        <v>1</v>
      </c>
      <c r="AR167">
        <v>1</v>
      </c>
      <c r="AS167">
        <v>5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f t="shared" si="5"/>
        <v>50</v>
      </c>
      <c r="AZ167" t="s">
        <v>134</v>
      </c>
      <c r="BA167">
        <v>18</v>
      </c>
      <c r="BB167">
        <v>3</v>
      </c>
    </row>
    <row r="168" spans="1:54" x14ac:dyDescent="0.25">
      <c r="A168" t="s">
        <v>221</v>
      </c>
      <c r="B168">
        <v>167</v>
      </c>
      <c r="C168" t="s">
        <v>58</v>
      </c>
      <c r="D168" t="s">
        <v>58</v>
      </c>
      <c r="E168" t="s">
        <v>137</v>
      </c>
      <c r="F168" t="s">
        <v>162</v>
      </c>
      <c r="G168" t="s">
        <v>58</v>
      </c>
      <c r="H168" t="s">
        <v>150</v>
      </c>
      <c r="I168" s="6" t="s">
        <v>76</v>
      </c>
      <c r="L168" s="6" t="s">
        <v>58</v>
      </c>
      <c r="M168" s="6" t="s">
        <v>211</v>
      </c>
      <c r="N168" s="6" t="s">
        <v>66</v>
      </c>
      <c r="O168" s="6" t="s">
        <v>137</v>
      </c>
      <c r="P168" s="6" t="s">
        <v>58</v>
      </c>
      <c r="R168" s="6" t="s">
        <v>58</v>
      </c>
      <c r="S168">
        <v>13</v>
      </c>
      <c r="T168">
        <v>2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8</v>
      </c>
      <c r="AC168">
        <v>1</v>
      </c>
      <c r="AD168">
        <v>1</v>
      </c>
      <c r="AE168">
        <v>4</v>
      </c>
      <c r="AF168">
        <v>3</v>
      </c>
      <c r="AG168">
        <v>1</v>
      </c>
      <c r="AH168">
        <v>0</v>
      </c>
      <c r="AI168" s="6" t="s">
        <v>108</v>
      </c>
      <c r="AM168" s="6" t="s">
        <v>108</v>
      </c>
      <c r="AN168" s="16">
        <v>1</v>
      </c>
      <c r="AO168">
        <f t="shared" si="4"/>
        <v>1</v>
      </c>
      <c r="AP168">
        <v>1</v>
      </c>
      <c r="AQ168">
        <v>1</v>
      </c>
      <c r="AR168">
        <v>1</v>
      </c>
      <c r="AS168">
        <v>3</v>
      </c>
      <c r="AT168">
        <v>1</v>
      </c>
      <c r="AU168">
        <v>0</v>
      </c>
      <c r="AV168">
        <v>1</v>
      </c>
      <c r="AW168">
        <v>0</v>
      </c>
      <c r="AX168">
        <v>1</v>
      </c>
      <c r="AY168">
        <f t="shared" si="5"/>
        <v>48</v>
      </c>
      <c r="AZ168" t="s">
        <v>134</v>
      </c>
      <c r="BA168">
        <v>18</v>
      </c>
      <c r="BB168">
        <v>3</v>
      </c>
    </row>
    <row r="169" spans="1:54" x14ac:dyDescent="0.25">
      <c r="A169" t="s">
        <v>221</v>
      </c>
      <c r="B169">
        <v>168</v>
      </c>
      <c r="C169" t="s">
        <v>58</v>
      </c>
      <c r="D169" t="s">
        <v>66</v>
      </c>
      <c r="E169" t="s">
        <v>167</v>
      </c>
      <c r="F169" t="s">
        <v>137</v>
      </c>
      <c r="G169" t="s">
        <v>58</v>
      </c>
      <c r="H169" t="s">
        <v>138</v>
      </c>
      <c r="I169" s="6" t="s">
        <v>76</v>
      </c>
      <c r="J169" s="6" t="s">
        <v>76</v>
      </c>
      <c r="L169" s="6" t="s">
        <v>66</v>
      </c>
      <c r="M169" s="6" t="s">
        <v>137</v>
      </c>
      <c r="N169" s="6" t="s">
        <v>66</v>
      </c>
      <c r="O169" s="6" t="s">
        <v>137</v>
      </c>
      <c r="P169" s="6" t="s">
        <v>58</v>
      </c>
      <c r="R169" s="6" t="s">
        <v>130</v>
      </c>
      <c r="S169">
        <v>10</v>
      </c>
      <c r="T169">
        <v>2</v>
      </c>
      <c r="U169">
        <v>2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3</v>
      </c>
      <c r="AC169">
        <v>1</v>
      </c>
      <c r="AD169">
        <v>1</v>
      </c>
      <c r="AE169">
        <v>2</v>
      </c>
      <c r="AF169">
        <v>3</v>
      </c>
      <c r="AG169">
        <v>0</v>
      </c>
      <c r="AH169">
        <v>1</v>
      </c>
      <c r="AI169" s="6" t="s">
        <v>108</v>
      </c>
      <c r="AJ169" s="6" t="s">
        <v>108</v>
      </c>
      <c r="AM169" s="6" t="s">
        <v>108</v>
      </c>
      <c r="AN169" s="17">
        <v>1</v>
      </c>
      <c r="AO169">
        <f t="shared" si="4"/>
        <v>2</v>
      </c>
      <c r="AP169">
        <v>1</v>
      </c>
      <c r="AQ169">
        <v>1</v>
      </c>
      <c r="AR169">
        <v>1</v>
      </c>
      <c r="AS169">
        <v>5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f t="shared" si="5"/>
        <v>42</v>
      </c>
      <c r="AZ169" t="s">
        <v>134</v>
      </c>
      <c r="BA169">
        <v>18</v>
      </c>
      <c r="BB169">
        <v>3</v>
      </c>
    </row>
    <row r="170" spans="1:54" x14ac:dyDescent="0.25">
      <c r="A170" t="s">
        <v>221</v>
      </c>
      <c r="B170">
        <v>169</v>
      </c>
      <c r="C170" t="s">
        <v>66</v>
      </c>
      <c r="D170" t="s">
        <v>58</v>
      </c>
      <c r="E170" t="s">
        <v>137</v>
      </c>
      <c r="F170" t="s">
        <v>212</v>
      </c>
      <c r="G170" t="s">
        <v>58</v>
      </c>
      <c r="H170" t="s">
        <v>138</v>
      </c>
      <c r="I170" s="6" t="s">
        <v>76</v>
      </c>
      <c r="J170" s="6" t="s">
        <v>76</v>
      </c>
      <c r="K170" s="6" t="s">
        <v>76</v>
      </c>
      <c r="L170" s="6" t="s">
        <v>58</v>
      </c>
      <c r="M170" s="6" t="s">
        <v>175</v>
      </c>
      <c r="N170" s="6" t="s">
        <v>66</v>
      </c>
      <c r="O170" s="6" t="s">
        <v>137</v>
      </c>
      <c r="P170" s="6" t="s">
        <v>58</v>
      </c>
      <c r="R170" s="6" t="s">
        <v>130</v>
      </c>
      <c r="S170">
        <v>10</v>
      </c>
      <c r="T170">
        <v>2</v>
      </c>
      <c r="U170">
        <v>2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3</v>
      </c>
      <c r="AC170">
        <v>1</v>
      </c>
      <c r="AD170">
        <v>1</v>
      </c>
      <c r="AE170">
        <v>2</v>
      </c>
      <c r="AF170">
        <v>3</v>
      </c>
      <c r="AG170">
        <v>0</v>
      </c>
      <c r="AH170">
        <v>1</v>
      </c>
      <c r="AI170" s="6" t="s">
        <v>108</v>
      </c>
      <c r="AJ170" s="6" t="s">
        <v>108</v>
      </c>
      <c r="AM170" s="6" t="s">
        <v>108</v>
      </c>
      <c r="AN170" s="17">
        <v>1</v>
      </c>
      <c r="AO170">
        <f t="shared" si="4"/>
        <v>2</v>
      </c>
      <c r="AP170">
        <v>1</v>
      </c>
      <c r="AQ170">
        <v>1</v>
      </c>
      <c r="AR170">
        <v>1</v>
      </c>
      <c r="AS170">
        <v>5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f t="shared" si="5"/>
        <v>42</v>
      </c>
      <c r="AZ170" t="s">
        <v>134</v>
      </c>
      <c r="BA170">
        <v>18</v>
      </c>
      <c r="BB170">
        <v>3</v>
      </c>
    </row>
    <row r="171" spans="1:54" x14ac:dyDescent="0.25">
      <c r="A171" t="s">
        <v>221</v>
      </c>
      <c r="B171">
        <v>170</v>
      </c>
      <c r="C171" t="s">
        <v>58</v>
      </c>
      <c r="D171" t="s">
        <v>66</v>
      </c>
      <c r="E171" t="s">
        <v>171</v>
      </c>
      <c r="F171" t="s">
        <v>137</v>
      </c>
      <c r="G171" t="s">
        <v>58</v>
      </c>
      <c r="H171" t="s">
        <v>63</v>
      </c>
      <c r="J171" s="6" t="s">
        <v>76</v>
      </c>
      <c r="L171" s="6" t="s">
        <v>58</v>
      </c>
      <c r="M171" s="6" t="s">
        <v>153</v>
      </c>
      <c r="N171" s="6" t="s">
        <v>58</v>
      </c>
      <c r="O171" s="6" t="s">
        <v>129</v>
      </c>
      <c r="P171" s="6" t="s">
        <v>58</v>
      </c>
      <c r="R171" s="6" t="s">
        <v>58</v>
      </c>
      <c r="S171">
        <v>13</v>
      </c>
      <c r="T171">
        <v>2</v>
      </c>
      <c r="U171">
        <v>2</v>
      </c>
      <c r="V171">
        <v>1</v>
      </c>
      <c r="W171">
        <v>1</v>
      </c>
      <c r="X171">
        <v>1</v>
      </c>
      <c r="Y171">
        <v>1</v>
      </c>
      <c r="Z171">
        <v>0</v>
      </c>
      <c r="AA171">
        <v>1</v>
      </c>
      <c r="AB171">
        <v>8</v>
      </c>
      <c r="AC171">
        <v>1</v>
      </c>
      <c r="AD171">
        <v>1</v>
      </c>
      <c r="AE171">
        <v>3</v>
      </c>
      <c r="AF171">
        <v>3</v>
      </c>
      <c r="AG171">
        <v>1</v>
      </c>
      <c r="AH171">
        <v>1</v>
      </c>
      <c r="AI171" s="6" t="s">
        <v>108</v>
      </c>
      <c r="AJ171" s="6" t="s">
        <v>108</v>
      </c>
      <c r="AM171" s="6" t="s">
        <v>108</v>
      </c>
      <c r="AN171" s="17">
        <v>1</v>
      </c>
      <c r="AO171">
        <f t="shared" si="4"/>
        <v>2</v>
      </c>
      <c r="AP171">
        <v>1</v>
      </c>
      <c r="AQ171">
        <v>1</v>
      </c>
      <c r="AR171">
        <v>1</v>
      </c>
      <c r="AS171">
        <v>4</v>
      </c>
      <c r="AT171">
        <v>1</v>
      </c>
      <c r="AU171">
        <v>1</v>
      </c>
      <c r="AV171">
        <v>1</v>
      </c>
      <c r="AW171">
        <v>0</v>
      </c>
      <c r="AX171">
        <v>1</v>
      </c>
      <c r="AY171">
        <f t="shared" si="5"/>
        <v>50</v>
      </c>
      <c r="AZ171" t="s">
        <v>134</v>
      </c>
      <c r="BA171">
        <v>18</v>
      </c>
      <c r="BB171">
        <v>3</v>
      </c>
    </row>
    <row r="172" spans="1:54" x14ac:dyDescent="0.25">
      <c r="A172" t="s">
        <v>221</v>
      </c>
      <c r="B172">
        <v>171</v>
      </c>
      <c r="C172" t="s">
        <v>58</v>
      </c>
      <c r="D172" t="s">
        <v>66</v>
      </c>
      <c r="E172" t="s">
        <v>213</v>
      </c>
      <c r="F172" t="s">
        <v>137</v>
      </c>
      <c r="G172" t="s">
        <v>58</v>
      </c>
      <c r="H172" t="s">
        <v>63</v>
      </c>
      <c r="J172" s="6" t="s">
        <v>76</v>
      </c>
      <c r="L172" s="6" t="s">
        <v>58</v>
      </c>
      <c r="M172" s="6" t="s">
        <v>65</v>
      </c>
      <c r="N172" s="6" t="s">
        <v>58</v>
      </c>
      <c r="O172" s="6" t="s">
        <v>137</v>
      </c>
      <c r="P172" s="6" t="s">
        <v>58</v>
      </c>
      <c r="R172" s="6" t="s">
        <v>58</v>
      </c>
      <c r="S172">
        <v>13</v>
      </c>
      <c r="T172">
        <v>2</v>
      </c>
      <c r="U172">
        <v>2</v>
      </c>
      <c r="V172">
        <v>1</v>
      </c>
      <c r="W172">
        <v>1</v>
      </c>
      <c r="X172">
        <v>1</v>
      </c>
      <c r="Y172">
        <v>1</v>
      </c>
      <c r="Z172">
        <v>0</v>
      </c>
      <c r="AA172">
        <v>1</v>
      </c>
      <c r="AB172">
        <v>7</v>
      </c>
      <c r="AC172">
        <v>1</v>
      </c>
      <c r="AD172">
        <v>1</v>
      </c>
      <c r="AE172">
        <v>3</v>
      </c>
      <c r="AF172">
        <v>3</v>
      </c>
      <c r="AG172">
        <v>1</v>
      </c>
      <c r="AH172">
        <v>0</v>
      </c>
      <c r="AL172" s="6" t="s">
        <v>108</v>
      </c>
      <c r="AN172" s="17">
        <v>1</v>
      </c>
      <c r="AO172">
        <f t="shared" si="4"/>
        <v>0</v>
      </c>
      <c r="AP172">
        <v>1</v>
      </c>
      <c r="AQ172">
        <v>1</v>
      </c>
      <c r="AR172">
        <v>1</v>
      </c>
      <c r="AS172">
        <v>5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f t="shared" si="5"/>
        <v>47</v>
      </c>
      <c r="AZ172" t="s">
        <v>135</v>
      </c>
      <c r="BA172">
        <v>18</v>
      </c>
      <c r="BB172">
        <v>3</v>
      </c>
    </row>
    <row r="173" spans="1:54" x14ac:dyDescent="0.25">
      <c r="A173" t="s">
        <v>221</v>
      </c>
      <c r="B173">
        <v>172</v>
      </c>
      <c r="C173" t="s">
        <v>58</v>
      </c>
      <c r="D173" t="s">
        <v>58</v>
      </c>
      <c r="E173" t="s">
        <v>137</v>
      </c>
      <c r="F173" t="s">
        <v>163</v>
      </c>
      <c r="G173" t="s">
        <v>66</v>
      </c>
      <c r="L173" s="6" t="s">
        <v>58</v>
      </c>
      <c r="M173" s="6" t="s">
        <v>65</v>
      </c>
      <c r="N173" s="6" t="s">
        <v>66</v>
      </c>
      <c r="O173" s="6" t="s">
        <v>137</v>
      </c>
      <c r="P173" s="6" t="s">
        <v>58</v>
      </c>
      <c r="R173" s="6" t="s">
        <v>58</v>
      </c>
      <c r="S173">
        <v>13</v>
      </c>
      <c r="T173">
        <v>2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7</v>
      </c>
      <c r="AC173">
        <v>1</v>
      </c>
      <c r="AD173">
        <v>1</v>
      </c>
      <c r="AE173">
        <v>3</v>
      </c>
      <c r="AF173">
        <v>3</v>
      </c>
      <c r="AG173">
        <v>1</v>
      </c>
      <c r="AH173">
        <v>0</v>
      </c>
      <c r="AI173" s="6" t="s">
        <v>108</v>
      </c>
      <c r="AM173" s="6" t="s">
        <v>108</v>
      </c>
      <c r="AN173" s="17">
        <v>1</v>
      </c>
      <c r="AO173">
        <f t="shared" si="4"/>
        <v>1</v>
      </c>
      <c r="AP173">
        <v>1</v>
      </c>
      <c r="AQ173">
        <v>1</v>
      </c>
      <c r="AR173">
        <v>1</v>
      </c>
      <c r="AS173">
        <v>5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f t="shared" si="5"/>
        <v>48</v>
      </c>
      <c r="AZ173" t="s">
        <v>134</v>
      </c>
      <c r="BA173">
        <v>18</v>
      </c>
      <c r="BB173">
        <v>3</v>
      </c>
    </row>
    <row r="174" spans="1:54" x14ac:dyDescent="0.25">
      <c r="A174" t="s">
        <v>221</v>
      </c>
      <c r="B174">
        <v>173</v>
      </c>
      <c r="C174" t="s">
        <v>58</v>
      </c>
      <c r="D174" t="s">
        <v>58</v>
      </c>
      <c r="E174" t="s">
        <v>137</v>
      </c>
      <c r="F174" t="s">
        <v>142</v>
      </c>
      <c r="G174" t="s">
        <v>58</v>
      </c>
      <c r="H174" t="s">
        <v>63</v>
      </c>
      <c r="J174" s="6" t="s">
        <v>76</v>
      </c>
      <c r="L174" s="6" t="s">
        <v>66</v>
      </c>
      <c r="M174" s="6" t="s">
        <v>137</v>
      </c>
      <c r="N174" s="6" t="s">
        <v>66</v>
      </c>
      <c r="O174" s="6" t="s">
        <v>137</v>
      </c>
      <c r="P174" s="6" t="s">
        <v>58</v>
      </c>
      <c r="R174" s="6" t="s">
        <v>58</v>
      </c>
      <c r="S174">
        <v>13</v>
      </c>
      <c r="T174">
        <v>2</v>
      </c>
      <c r="U174">
        <v>2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7</v>
      </c>
      <c r="AC174">
        <v>1</v>
      </c>
      <c r="AD174">
        <v>1</v>
      </c>
      <c r="AE174">
        <v>3</v>
      </c>
      <c r="AF174">
        <v>3</v>
      </c>
      <c r="AG174">
        <v>0</v>
      </c>
      <c r="AH174">
        <v>0</v>
      </c>
      <c r="AM174" s="6" t="s">
        <v>108</v>
      </c>
      <c r="AN174" s="17">
        <v>1</v>
      </c>
      <c r="AO174">
        <f t="shared" si="4"/>
        <v>1</v>
      </c>
      <c r="AP174">
        <v>1</v>
      </c>
      <c r="AQ174">
        <v>1</v>
      </c>
      <c r="AR174">
        <v>0</v>
      </c>
      <c r="AS174">
        <v>4</v>
      </c>
      <c r="AT174">
        <v>0</v>
      </c>
      <c r="AU174">
        <v>1</v>
      </c>
      <c r="AV174">
        <v>1</v>
      </c>
      <c r="AW174">
        <v>1</v>
      </c>
      <c r="AX174">
        <v>1</v>
      </c>
      <c r="AY174">
        <f t="shared" si="5"/>
        <v>46</v>
      </c>
      <c r="AZ174" t="s">
        <v>135</v>
      </c>
      <c r="BA174">
        <v>18</v>
      </c>
      <c r="BB174">
        <v>3</v>
      </c>
    </row>
    <row r="175" spans="1:54" x14ac:dyDescent="0.25">
      <c r="A175" t="s">
        <v>221</v>
      </c>
      <c r="B175">
        <v>174</v>
      </c>
      <c r="C175" t="s">
        <v>58</v>
      </c>
      <c r="D175" t="s">
        <v>58</v>
      </c>
      <c r="E175" t="s">
        <v>137</v>
      </c>
      <c r="F175" t="s">
        <v>172</v>
      </c>
      <c r="G175" t="s">
        <v>58</v>
      </c>
      <c r="H175" t="s">
        <v>144</v>
      </c>
      <c r="I175" s="6" t="s">
        <v>76</v>
      </c>
      <c r="J175" s="6" t="s">
        <v>76</v>
      </c>
      <c r="K175" s="6" t="s">
        <v>76</v>
      </c>
      <c r="L175" s="6" t="s">
        <v>66</v>
      </c>
      <c r="M175" s="6" t="s">
        <v>137</v>
      </c>
      <c r="N175" s="6" t="s">
        <v>66</v>
      </c>
      <c r="O175" s="6" t="s">
        <v>137</v>
      </c>
      <c r="P175" s="6" t="s">
        <v>58</v>
      </c>
      <c r="R175" s="6" t="s">
        <v>143</v>
      </c>
      <c r="S175">
        <v>13</v>
      </c>
      <c r="T175">
        <v>2</v>
      </c>
      <c r="U175">
        <v>2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6</v>
      </c>
      <c r="AC175">
        <v>1</v>
      </c>
      <c r="AD175">
        <v>1</v>
      </c>
      <c r="AE175">
        <v>4</v>
      </c>
      <c r="AF175">
        <v>3</v>
      </c>
      <c r="AG175">
        <v>1</v>
      </c>
      <c r="AH175">
        <v>0</v>
      </c>
      <c r="AI175" s="6" t="s">
        <v>108</v>
      </c>
      <c r="AM175" s="6" t="s">
        <v>108</v>
      </c>
      <c r="AN175" s="17">
        <v>1</v>
      </c>
      <c r="AO175">
        <f t="shared" si="4"/>
        <v>1</v>
      </c>
      <c r="AP175">
        <v>1</v>
      </c>
      <c r="AQ175">
        <v>1</v>
      </c>
      <c r="AR175">
        <v>1</v>
      </c>
      <c r="AS175">
        <v>4</v>
      </c>
      <c r="AT175">
        <v>0</v>
      </c>
      <c r="AU175">
        <v>1</v>
      </c>
      <c r="AV175">
        <v>1</v>
      </c>
      <c r="AW175">
        <v>1</v>
      </c>
      <c r="AX175">
        <v>1</v>
      </c>
      <c r="AY175">
        <f t="shared" si="5"/>
        <v>48</v>
      </c>
      <c r="AZ175" t="s">
        <v>134</v>
      </c>
      <c r="BA175">
        <v>18</v>
      </c>
      <c r="BB175">
        <v>3</v>
      </c>
    </row>
    <row r="176" spans="1:54" x14ac:dyDescent="0.25">
      <c r="A176" t="s">
        <v>221</v>
      </c>
      <c r="B176">
        <v>175</v>
      </c>
      <c r="C176" t="s">
        <v>58</v>
      </c>
      <c r="D176" t="s">
        <v>66</v>
      </c>
      <c r="E176" t="s">
        <v>140</v>
      </c>
      <c r="F176" t="s">
        <v>137</v>
      </c>
      <c r="G176" t="s">
        <v>58</v>
      </c>
      <c r="H176" t="s">
        <v>144</v>
      </c>
      <c r="I176" s="6" t="s">
        <v>76</v>
      </c>
      <c r="K176" s="6" t="s">
        <v>76</v>
      </c>
      <c r="L176" s="6" t="s">
        <v>66</v>
      </c>
      <c r="M176" s="6" t="s">
        <v>137</v>
      </c>
      <c r="N176" s="6" t="s">
        <v>58</v>
      </c>
      <c r="O176" s="6" t="s">
        <v>129</v>
      </c>
      <c r="P176" s="6" t="s">
        <v>58</v>
      </c>
      <c r="R176" s="6" t="s">
        <v>58</v>
      </c>
      <c r="S176">
        <v>12</v>
      </c>
      <c r="T176">
        <v>2</v>
      </c>
      <c r="U176">
        <v>2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3</v>
      </c>
      <c r="AC176">
        <v>1</v>
      </c>
      <c r="AD176">
        <v>1</v>
      </c>
      <c r="AE176">
        <v>4</v>
      </c>
      <c r="AF176">
        <v>3</v>
      </c>
      <c r="AG176">
        <v>0</v>
      </c>
      <c r="AH176">
        <v>0</v>
      </c>
      <c r="AM176" s="6" t="s">
        <v>108</v>
      </c>
      <c r="AN176" s="17">
        <v>1</v>
      </c>
      <c r="AO176">
        <f t="shared" si="4"/>
        <v>1</v>
      </c>
      <c r="AP176">
        <v>1</v>
      </c>
      <c r="AQ176">
        <v>1</v>
      </c>
      <c r="AR176">
        <v>1</v>
      </c>
      <c r="AS176">
        <v>4</v>
      </c>
      <c r="AT176">
        <v>1</v>
      </c>
      <c r="AU176">
        <v>1</v>
      </c>
      <c r="AV176">
        <v>1</v>
      </c>
      <c r="AW176">
        <v>1</v>
      </c>
      <c r="AX176">
        <v>0</v>
      </c>
      <c r="AY176">
        <f t="shared" si="5"/>
        <v>43</v>
      </c>
      <c r="AZ176" t="s">
        <v>134</v>
      </c>
      <c r="BA176">
        <v>18</v>
      </c>
      <c r="BB176">
        <v>3</v>
      </c>
    </row>
    <row r="177" spans="1:55" x14ac:dyDescent="0.25">
      <c r="A177" t="s">
        <v>221</v>
      </c>
      <c r="B177">
        <v>176</v>
      </c>
      <c r="C177" t="s">
        <v>58</v>
      </c>
      <c r="D177" t="s">
        <v>58</v>
      </c>
      <c r="E177" t="s">
        <v>167</v>
      </c>
      <c r="F177" t="s">
        <v>137</v>
      </c>
      <c r="G177" t="s">
        <v>58</v>
      </c>
      <c r="H177" t="s">
        <v>138</v>
      </c>
      <c r="I177" s="6" t="s">
        <v>76</v>
      </c>
      <c r="J177" s="6" t="s">
        <v>76</v>
      </c>
      <c r="K177" s="6" t="s">
        <v>76</v>
      </c>
      <c r="L177" s="6" t="s">
        <v>58</v>
      </c>
      <c r="M177" s="6" t="s">
        <v>129</v>
      </c>
      <c r="N177" s="6" t="s">
        <v>66</v>
      </c>
      <c r="O177" s="6" t="s">
        <v>137</v>
      </c>
      <c r="P177" s="6" t="s">
        <v>58</v>
      </c>
      <c r="R177" s="6" t="s">
        <v>58</v>
      </c>
      <c r="S177">
        <v>12</v>
      </c>
      <c r="T177">
        <v>2</v>
      </c>
      <c r="U177">
        <v>2</v>
      </c>
      <c r="V177">
        <v>1</v>
      </c>
      <c r="W177">
        <v>1</v>
      </c>
      <c r="X177">
        <v>1</v>
      </c>
      <c r="Y177">
        <v>1</v>
      </c>
      <c r="Z177">
        <v>0</v>
      </c>
      <c r="AA177">
        <v>1</v>
      </c>
      <c r="AB177">
        <v>7</v>
      </c>
      <c r="AC177">
        <v>1</v>
      </c>
      <c r="AD177">
        <v>1</v>
      </c>
      <c r="AE177">
        <v>4</v>
      </c>
      <c r="AF177">
        <v>3</v>
      </c>
      <c r="AG177">
        <v>1</v>
      </c>
      <c r="AH177">
        <v>0</v>
      </c>
      <c r="AI177" s="6" t="s">
        <v>108</v>
      </c>
      <c r="AM177" s="6" t="s">
        <v>108</v>
      </c>
      <c r="AN177" s="17">
        <v>1</v>
      </c>
      <c r="AO177">
        <f t="shared" si="4"/>
        <v>1</v>
      </c>
      <c r="AP177">
        <v>1</v>
      </c>
      <c r="AQ177">
        <v>1</v>
      </c>
      <c r="AR177">
        <v>1</v>
      </c>
      <c r="AS177">
        <v>5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f t="shared" si="5"/>
        <v>48</v>
      </c>
      <c r="AZ177" t="s">
        <v>134</v>
      </c>
      <c r="BA177">
        <v>18</v>
      </c>
      <c r="BB177">
        <v>3</v>
      </c>
    </row>
    <row r="178" spans="1:55" x14ac:dyDescent="0.25">
      <c r="A178" t="s">
        <v>221</v>
      </c>
      <c r="B178">
        <v>177</v>
      </c>
      <c r="C178" t="s">
        <v>58</v>
      </c>
      <c r="D178" t="s">
        <v>66</v>
      </c>
      <c r="E178" t="s">
        <v>214</v>
      </c>
      <c r="F178" t="s">
        <v>137</v>
      </c>
      <c r="G178" t="s">
        <v>58</v>
      </c>
      <c r="H178" t="s">
        <v>150</v>
      </c>
      <c r="I178" s="6" t="s">
        <v>76</v>
      </c>
      <c r="J178" s="6" t="s">
        <v>76</v>
      </c>
      <c r="L178" s="6" t="s">
        <v>58</v>
      </c>
      <c r="M178" s="6" t="s">
        <v>187</v>
      </c>
      <c r="N178" s="6" t="s">
        <v>58</v>
      </c>
      <c r="O178" s="6" t="s">
        <v>137</v>
      </c>
      <c r="P178" s="6" t="s">
        <v>58</v>
      </c>
      <c r="R178" s="6" t="s">
        <v>58</v>
      </c>
      <c r="S178">
        <v>11</v>
      </c>
      <c r="T178">
        <v>2</v>
      </c>
      <c r="U178">
        <v>2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5</v>
      </c>
      <c r="AC178">
        <v>1</v>
      </c>
      <c r="AD178">
        <v>1</v>
      </c>
      <c r="AE178">
        <v>3</v>
      </c>
      <c r="AF178">
        <v>3</v>
      </c>
      <c r="AG178">
        <v>0</v>
      </c>
      <c r="AH178">
        <v>1</v>
      </c>
      <c r="AI178" s="6" t="s">
        <v>108</v>
      </c>
      <c r="AJ178" s="6" t="s">
        <v>108</v>
      </c>
      <c r="AM178" s="6" t="s">
        <v>108</v>
      </c>
      <c r="AN178" s="17">
        <v>1</v>
      </c>
      <c r="AO178">
        <f t="shared" si="4"/>
        <v>2</v>
      </c>
      <c r="AP178">
        <v>1</v>
      </c>
      <c r="AQ178">
        <v>1</v>
      </c>
      <c r="AR178">
        <v>0</v>
      </c>
      <c r="AS178">
        <v>5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f t="shared" si="5"/>
        <v>45</v>
      </c>
      <c r="AZ178" t="s">
        <v>134</v>
      </c>
      <c r="BA178">
        <v>18</v>
      </c>
      <c r="BB178">
        <v>3</v>
      </c>
    </row>
    <row r="179" spans="1:55" x14ac:dyDescent="0.25">
      <c r="A179" t="s">
        <v>221</v>
      </c>
      <c r="B179">
        <v>178</v>
      </c>
      <c r="C179" t="s">
        <v>58</v>
      </c>
      <c r="D179" t="s">
        <v>66</v>
      </c>
      <c r="E179" t="s">
        <v>171</v>
      </c>
      <c r="F179" t="s">
        <v>137</v>
      </c>
      <c r="G179" t="s">
        <v>58</v>
      </c>
      <c r="H179" t="s">
        <v>150</v>
      </c>
      <c r="I179" s="6" t="s">
        <v>76</v>
      </c>
      <c r="J179" s="6" t="s">
        <v>76</v>
      </c>
      <c r="L179" s="6" t="s">
        <v>58</v>
      </c>
      <c r="M179" s="6" t="s">
        <v>65</v>
      </c>
      <c r="N179" s="6" t="s">
        <v>58</v>
      </c>
      <c r="O179" s="6" t="s">
        <v>129</v>
      </c>
      <c r="P179" s="6" t="s">
        <v>58</v>
      </c>
      <c r="R179" s="6" t="s">
        <v>143</v>
      </c>
      <c r="S179">
        <v>9</v>
      </c>
      <c r="T179">
        <v>2</v>
      </c>
      <c r="U179">
        <v>2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6</v>
      </c>
      <c r="AC179">
        <v>1</v>
      </c>
      <c r="AD179">
        <v>1</v>
      </c>
      <c r="AE179">
        <v>3</v>
      </c>
      <c r="AF179">
        <v>3</v>
      </c>
      <c r="AG179">
        <v>0</v>
      </c>
      <c r="AH179">
        <v>1</v>
      </c>
      <c r="AI179" s="6" t="s">
        <v>108</v>
      </c>
      <c r="AJ179" s="6" t="s">
        <v>108</v>
      </c>
      <c r="AM179" s="6" t="s">
        <v>108</v>
      </c>
      <c r="AN179" s="17">
        <v>0</v>
      </c>
      <c r="AO179">
        <f t="shared" si="4"/>
        <v>2</v>
      </c>
      <c r="AP179">
        <v>1</v>
      </c>
      <c r="AQ179">
        <v>1</v>
      </c>
      <c r="AR179">
        <v>0</v>
      </c>
      <c r="AS179">
        <v>5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f t="shared" si="5"/>
        <v>43</v>
      </c>
      <c r="AZ179" t="s">
        <v>134</v>
      </c>
      <c r="BA179">
        <v>18</v>
      </c>
      <c r="BB179">
        <v>3</v>
      </c>
    </row>
    <row r="180" spans="1:55" x14ac:dyDescent="0.25">
      <c r="A180" t="s">
        <v>221</v>
      </c>
      <c r="B180">
        <v>179</v>
      </c>
      <c r="C180" t="s">
        <v>58</v>
      </c>
      <c r="D180" t="s">
        <v>66</v>
      </c>
      <c r="E180" t="s">
        <v>167</v>
      </c>
      <c r="F180" t="s">
        <v>137</v>
      </c>
      <c r="G180" t="s">
        <v>58</v>
      </c>
      <c r="H180" t="s">
        <v>150</v>
      </c>
      <c r="I180" s="6" t="s">
        <v>76</v>
      </c>
      <c r="J180" s="6" t="s">
        <v>76</v>
      </c>
      <c r="K180" s="6" t="s">
        <v>76</v>
      </c>
      <c r="L180" s="6" t="s">
        <v>58</v>
      </c>
      <c r="M180" s="6" t="s">
        <v>65</v>
      </c>
      <c r="N180" s="6" t="s">
        <v>66</v>
      </c>
      <c r="O180" s="6" t="s">
        <v>137</v>
      </c>
      <c r="P180" s="6" t="s">
        <v>58</v>
      </c>
      <c r="R180" s="6" t="s">
        <v>67</v>
      </c>
      <c r="S180">
        <v>7</v>
      </c>
      <c r="T180">
        <v>2</v>
      </c>
      <c r="U180">
        <v>2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6</v>
      </c>
      <c r="AC180">
        <v>1</v>
      </c>
      <c r="AD180">
        <v>1</v>
      </c>
      <c r="AE180">
        <v>3</v>
      </c>
      <c r="AF180">
        <v>0</v>
      </c>
      <c r="AG180">
        <v>1</v>
      </c>
      <c r="AH180">
        <v>0</v>
      </c>
      <c r="AI180" s="6" t="s">
        <v>108</v>
      </c>
      <c r="AN180" s="17">
        <v>1</v>
      </c>
      <c r="AO180">
        <f t="shared" si="4"/>
        <v>0</v>
      </c>
      <c r="AP180">
        <v>1</v>
      </c>
      <c r="AQ180">
        <v>1</v>
      </c>
      <c r="AR180">
        <v>1</v>
      </c>
      <c r="AS180">
        <v>5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f t="shared" si="5"/>
        <v>38</v>
      </c>
      <c r="AZ180" t="s">
        <v>134</v>
      </c>
      <c r="BA180">
        <v>18</v>
      </c>
      <c r="BB180">
        <v>3</v>
      </c>
    </row>
    <row r="181" spans="1:55" x14ac:dyDescent="0.25">
      <c r="A181" t="s">
        <v>221</v>
      </c>
      <c r="B181">
        <v>180</v>
      </c>
      <c r="C181" t="s">
        <v>58</v>
      </c>
      <c r="D181" t="s">
        <v>66</v>
      </c>
      <c r="E181" t="s">
        <v>167</v>
      </c>
      <c r="F181" t="s">
        <v>137</v>
      </c>
      <c r="G181" t="s">
        <v>58</v>
      </c>
      <c r="H181" t="s">
        <v>150</v>
      </c>
      <c r="I181" s="6" t="s">
        <v>76</v>
      </c>
      <c r="L181" s="6" t="s">
        <v>58</v>
      </c>
      <c r="M181" s="6" t="s">
        <v>65</v>
      </c>
      <c r="N181" s="6" t="s">
        <v>58</v>
      </c>
      <c r="O181" s="6" t="s">
        <v>215</v>
      </c>
      <c r="P181" s="6" t="s">
        <v>58</v>
      </c>
      <c r="R181" s="6" t="s">
        <v>67</v>
      </c>
      <c r="S181">
        <v>10</v>
      </c>
      <c r="T181">
        <v>2</v>
      </c>
      <c r="U181">
        <v>2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7</v>
      </c>
      <c r="AC181">
        <v>1</v>
      </c>
      <c r="AD181">
        <v>1</v>
      </c>
      <c r="AE181">
        <v>3</v>
      </c>
      <c r="AF181">
        <v>3</v>
      </c>
      <c r="AG181">
        <v>1</v>
      </c>
      <c r="AH181">
        <v>0</v>
      </c>
      <c r="AI181" s="6" t="s">
        <v>108</v>
      </c>
      <c r="AM181" s="6" t="s">
        <v>108</v>
      </c>
      <c r="AN181" s="17">
        <v>1</v>
      </c>
      <c r="AO181">
        <f t="shared" si="4"/>
        <v>1</v>
      </c>
      <c r="AP181">
        <v>1</v>
      </c>
      <c r="AQ181">
        <v>1</v>
      </c>
      <c r="AR181">
        <v>1</v>
      </c>
      <c r="AS181">
        <v>4</v>
      </c>
      <c r="AT181">
        <v>1</v>
      </c>
      <c r="AU181">
        <v>0</v>
      </c>
      <c r="AV181">
        <v>1</v>
      </c>
      <c r="AW181">
        <v>1</v>
      </c>
      <c r="AX181">
        <v>1</v>
      </c>
      <c r="AY181">
        <f t="shared" si="5"/>
        <v>45</v>
      </c>
      <c r="AZ181" t="s">
        <v>134</v>
      </c>
      <c r="BA181">
        <v>18</v>
      </c>
      <c r="BB181">
        <v>3</v>
      </c>
    </row>
    <row r="182" spans="1:55" x14ac:dyDescent="0.25">
      <c r="A182" s="22" t="s">
        <v>222</v>
      </c>
      <c r="B182">
        <v>181</v>
      </c>
      <c r="C182" t="s">
        <v>66</v>
      </c>
      <c r="D182" t="s">
        <v>66</v>
      </c>
      <c r="E182" t="s">
        <v>167</v>
      </c>
      <c r="F182" t="s">
        <v>137</v>
      </c>
      <c r="G182" t="s">
        <v>66</v>
      </c>
      <c r="L182" s="6" t="s">
        <v>66</v>
      </c>
      <c r="N182" s="6" t="s">
        <v>66</v>
      </c>
      <c r="P182" s="6" t="s">
        <v>58</v>
      </c>
      <c r="R182" s="6" t="s">
        <v>58</v>
      </c>
      <c r="S182">
        <v>1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1</v>
      </c>
      <c r="AC182">
        <v>1</v>
      </c>
      <c r="AD182">
        <v>1</v>
      </c>
      <c r="AE182">
        <v>2</v>
      </c>
      <c r="AF182">
        <v>0</v>
      </c>
      <c r="AG182">
        <v>0</v>
      </c>
      <c r="AH182">
        <v>0</v>
      </c>
      <c r="AK182" s="6" t="s">
        <v>108</v>
      </c>
      <c r="AN182" s="17">
        <v>1</v>
      </c>
      <c r="AO182">
        <f t="shared" si="4"/>
        <v>0</v>
      </c>
      <c r="AP182">
        <v>0</v>
      </c>
      <c r="AQ182">
        <v>1</v>
      </c>
      <c r="AR182">
        <v>0</v>
      </c>
      <c r="AS182">
        <v>1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f t="shared" si="5"/>
        <v>11</v>
      </c>
      <c r="AZ182" t="s">
        <v>135</v>
      </c>
      <c r="BA182">
        <v>17</v>
      </c>
      <c r="BB182">
        <v>2</v>
      </c>
      <c r="BC182" t="s">
        <v>216</v>
      </c>
    </row>
    <row r="183" spans="1:55" x14ac:dyDescent="0.25">
      <c r="A183" s="22" t="s">
        <v>222</v>
      </c>
      <c r="B183">
        <v>182</v>
      </c>
      <c r="C183" t="s">
        <v>58</v>
      </c>
      <c r="D183" t="s">
        <v>58</v>
      </c>
      <c r="E183" t="s">
        <v>137</v>
      </c>
      <c r="F183" t="s">
        <v>152</v>
      </c>
      <c r="G183" t="s">
        <v>58</v>
      </c>
      <c r="H183" t="s">
        <v>150</v>
      </c>
      <c r="J183" s="6" t="s">
        <v>76</v>
      </c>
      <c r="L183" s="6" t="s">
        <v>58</v>
      </c>
      <c r="M183" s="6" t="s">
        <v>189</v>
      </c>
      <c r="N183" s="6" t="s">
        <v>58</v>
      </c>
      <c r="O183" s="6" t="s">
        <v>129</v>
      </c>
      <c r="P183" s="6" t="s">
        <v>58</v>
      </c>
      <c r="R183" s="6" t="s">
        <v>58</v>
      </c>
      <c r="S183">
        <v>3</v>
      </c>
      <c r="T183">
        <v>1</v>
      </c>
      <c r="U183">
        <v>1</v>
      </c>
      <c r="V183">
        <v>1</v>
      </c>
      <c r="W183">
        <v>0</v>
      </c>
      <c r="X183">
        <v>1</v>
      </c>
      <c r="Y183">
        <v>0</v>
      </c>
      <c r="Z183">
        <v>1</v>
      </c>
      <c r="AA183">
        <v>1</v>
      </c>
      <c r="AB183">
        <v>2</v>
      </c>
      <c r="AC183">
        <v>1</v>
      </c>
      <c r="AD183">
        <v>0</v>
      </c>
      <c r="AE183">
        <v>2</v>
      </c>
      <c r="AF183">
        <v>2</v>
      </c>
      <c r="AG183">
        <v>0</v>
      </c>
      <c r="AH183">
        <v>0</v>
      </c>
      <c r="AI183" s="6" t="s">
        <v>108</v>
      </c>
      <c r="AJ183" s="6" t="s">
        <v>108</v>
      </c>
      <c r="AN183" s="17">
        <v>1</v>
      </c>
      <c r="AO183">
        <f t="shared" si="4"/>
        <v>1</v>
      </c>
      <c r="AP183">
        <v>1</v>
      </c>
      <c r="AQ183">
        <v>1</v>
      </c>
      <c r="AR183">
        <v>1</v>
      </c>
      <c r="AS183">
        <v>2</v>
      </c>
      <c r="AT183">
        <v>0</v>
      </c>
      <c r="AU183">
        <v>1</v>
      </c>
      <c r="AV183">
        <v>1</v>
      </c>
      <c r="AW183">
        <v>0</v>
      </c>
      <c r="AX183">
        <v>0</v>
      </c>
      <c r="AY183">
        <f t="shared" si="5"/>
        <v>23</v>
      </c>
      <c r="AZ183" t="s">
        <v>135</v>
      </c>
      <c r="BA183">
        <v>17</v>
      </c>
      <c r="BB183">
        <v>2</v>
      </c>
    </row>
    <row r="184" spans="1:55" x14ac:dyDescent="0.25">
      <c r="A184" s="22" t="s">
        <v>222</v>
      </c>
      <c r="B184">
        <v>183</v>
      </c>
      <c r="C184" t="s">
        <v>58</v>
      </c>
      <c r="D184" t="s">
        <v>58</v>
      </c>
      <c r="E184" t="s">
        <v>137</v>
      </c>
      <c r="F184" t="s">
        <v>137</v>
      </c>
      <c r="G184" t="s">
        <v>58</v>
      </c>
      <c r="H184" t="s">
        <v>144</v>
      </c>
      <c r="I184" s="6" t="s">
        <v>76</v>
      </c>
      <c r="L184" s="6" t="s">
        <v>58</v>
      </c>
      <c r="M184" s="6" t="s">
        <v>190</v>
      </c>
      <c r="N184" s="6" t="s">
        <v>58</v>
      </c>
      <c r="O184" s="6" t="s">
        <v>129</v>
      </c>
      <c r="P184" s="6" t="s">
        <v>58</v>
      </c>
      <c r="R184" s="6" t="s">
        <v>58</v>
      </c>
      <c r="S184">
        <v>6</v>
      </c>
      <c r="T184">
        <v>1</v>
      </c>
      <c r="U184">
        <v>1</v>
      </c>
      <c r="V184">
        <v>1</v>
      </c>
      <c r="W184">
        <v>0</v>
      </c>
      <c r="X184">
        <v>1</v>
      </c>
      <c r="Y184">
        <v>1</v>
      </c>
      <c r="Z184">
        <v>1</v>
      </c>
      <c r="AA184">
        <v>1</v>
      </c>
      <c r="AB184">
        <v>2</v>
      </c>
      <c r="AC184">
        <v>1</v>
      </c>
      <c r="AD184">
        <v>1</v>
      </c>
      <c r="AE184">
        <v>2</v>
      </c>
      <c r="AF184">
        <v>3</v>
      </c>
      <c r="AG184">
        <v>0</v>
      </c>
      <c r="AH184">
        <v>0</v>
      </c>
      <c r="AI184" s="6" t="s">
        <v>108</v>
      </c>
      <c r="AJ184" s="6" t="s">
        <v>108</v>
      </c>
      <c r="AN184" s="17">
        <v>1</v>
      </c>
      <c r="AO184">
        <f t="shared" si="4"/>
        <v>1</v>
      </c>
      <c r="AP184">
        <v>1</v>
      </c>
      <c r="AQ184">
        <v>1</v>
      </c>
      <c r="AR184">
        <v>0</v>
      </c>
      <c r="AS184">
        <v>3</v>
      </c>
      <c r="AT184">
        <v>0</v>
      </c>
      <c r="AU184">
        <v>1</v>
      </c>
      <c r="AV184">
        <v>1</v>
      </c>
      <c r="AW184">
        <v>0</v>
      </c>
      <c r="AX184">
        <v>1</v>
      </c>
      <c r="AY184">
        <f t="shared" si="5"/>
        <v>29</v>
      </c>
      <c r="AZ184" t="s">
        <v>135</v>
      </c>
      <c r="BA184">
        <v>17</v>
      </c>
      <c r="BB184">
        <v>2</v>
      </c>
    </row>
    <row r="185" spans="1:55" x14ac:dyDescent="0.25">
      <c r="A185" s="22" t="s">
        <v>222</v>
      </c>
      <c r="B185">
        <v>184</v>
      </c>
      <c r="C185" t="s">
        <v>58</v>
      </c>
      <c r="D185" t="s">
        <v>58</v>
      </c>
      <c r="E185" t="s">
        <v>137</v>
      </c>
      <c r="F185" t="s">
        <v>217</v>
      </c>
      <c r="G185" t="s">
        <v>58</v>
      </c>
      <c r="H185" t="s">
        <v>150</v>
      </c>
      <c r="I185" s="6" t="s">
        <v>76</v>
      </c>
      <c r="L185" s="6" t="s">
        <v>58</v>
      </c>
      <c r="M185" s="6" t="s">
        <v>65</v>
      </c>
      <c r="N185" s="6" t="s">
        <v>58</v>
      </c>
      <c r="O185" s="6" t="s">
        <v>64</v>
      </c>
      <c r="P185" s="6" t="s">
        <v>58</v>
      </c>
      <c r="R185" s="6" t="s">
        <v>130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6</v>
      </c>
      <c r="AC185">
        <v>1</v>
      </c>
      <c r="AD185">
        <v>1</v>
      </c>
      <c r="AE185">
        <v>1</v>
      </c>
      <c r="AF185">
        <v>0</v>
      </c>
      <c r="AG185">
        <v>0</v>
      </c>
      <c r="AH185">
        <v>0</v>
      </c>
      <c r="AJ185" s="6" t="s">
        <v>108</v>
      </c>
      <c r="AN185" s="17">
        <v>1</v>
      </c>
      <c r="AO185">
        <f t="shared" si="4"/>
        <v>1</v>
      </c>
      <c r="AP185">
        <v>0</v>
      </c>
      <c r="AQ185">
        <v>0</v>
      </c>
      <c r="AR185">
        <v>0</v>
      </c>
      <c r="AS185">
        <v>1</v>
      </c>
      <c r="AT185">
        <v>1</v>
      </c>
      <c r="AU185">
        <v>0</v>
      </c>
      <c r="AV185">
        <v>0</v>
      </c>
      <c r="AW185">
        <v>0</v>
      </c>
      <c r="AX185">
        <v>0</v>
      </c>
      <c r="AY185">
        <f t="shared" si="5"/>
        <v>14</v>
      </c>
      <c r="AZ185" t="s">
        <v>135</v>
      </c>
      <c r="BA185">
        <v>17</v>
      </c>
      <c r="BB185">
        <v>2</v>
      </c>
    </row>
    <row r="186" spans="1:55" x14ac:dyDescent="0.25">
      <c r="A186" s="22" t="s">
        <v>222</v>
      </c>
      <c r="B186">
        <v>185</v>
      </c>
      <c r="C186" t="s">
        <v>58</v>
      </c>
      <c r="D186" t="s">
        <v>58</v>
      </c>
      <c r="E186" t="s">
        <v>137</v>
      </c>
      <c r="F186" t="s">
        <v>162</v>
      </c>
      <c r="G186" t="s">
        <v>58</v>
      </c>
      <c r="I186" s="6" t="s">
        <v>76</v>
      </c>
      <c r="L186" s="6" t="s">
        <v>58</v>
      </c>
      <c r="M186" s="6" t="s">
        <v>189</v>
      </c>
      <c r="N186" s="6" t="s">
        <v>58</v>
      </c>
      <c r="O186" s="6" t="s">
        <v>65</v>
      </c>
      <c r="P186" s="6" t="s">
        <v>58</v>
      </c>
      <c r="R186" s="6" t="s">
        <v>58</v>
      </c>
      <c r="S186">
        <v>13</v>
      </c>
      <c r="T186">
        <v>2</v>
      </c>
      <c r="U186">
        <v>2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7</v>
      </c>
      <c r="AC186">
        <v>1</v>
      </c>
      <c r="AD186">
        <v>1</v>
      </c>
      <c r="AE186">
        <v>3</v>
      </c>
      <c r="AF186">
        <v>3</v>
      </c>
      <c r="AG186">
        <v>1</v>
      </c>
      <c r="AH186">
        <v>0</v>
      </c>
      <c r="AI186" s="6" t="s">
        <v>108</v>
      </c>
      <c r="AM186" s="6" t="s">
        <v>108</v>
      </c>
      <c r="AN186" s="17">
        <v>1</v>
      </c>
      <c r="AO186">
        <f t="shared" si="4"/>
        <v>1</v>
      </c>
      <c r="AP186">
        <v>1</v>
      </c>
      <c r="AQ186">
        <v>1</v>
      </c>
      <c r="AR186">
        <v>0</v>
      </c>
      <c r="AS186">
        <v>4</v>
      </c>
      <c r="AT186">
        <v>1</v>
      </c>
      <c r="AU186">
        <v>1</v>
      </c>
      <c r="AV186">
        <v>1</v>
      </c>
      <c r="AW186">
        <v>0</v>
      </c>
      <c r="AX186">
        <v>1</v>
      </c>
      <c r="AY186">
        <f t="shared" si="5"/>
        <v>47</v>
      </c>
      <c r="AZ186" t="s">
        <v>135</v>
      </c>
      <c r="BA186">
        <v>17</v>
      </c>
      <c r="BB186">
        <v>2</v>
      </c>
    </row>
    <row r="187" spans="1:55" x14ac:dyDescent="0.25">
      <c r="A187" s="22" t="s">
        <v>222</v>
      </c>
      <c r="B187">
        <v>186</v>
      </c>
      <c r="C187" t="s">
        <v>58</v>
      </c>
      <c r="D187" t="s">
        <v>58</v>
      </c>
      <c r="E187" t="s">
        <v>137</v>
      </c>
      <c r="F187" t="s">
        <v>142</v>
      </c>
      <c r="G187" t="s">
        <v>58</v>
      </c>
      <c r="H187" t="s">
        <v>63</v>
      </c>
      <c r="I187" s="6" t="s">
        <v>76</v>
      </c>
      <c r="L187" s="6" t="s">
        <v>58</v>
      </c>
      <c r="M187" s="6" t="s">
        <v>218</v>
      </c>
      <c r="N187" s="6" t="s">
        <v>66</v>
      </c>
      <c r="P187" s="6" t="s">
        <v>58</v>
      </c>
      <c r="R187" s="6" t="s">
        <v>58</v>
      </c>
      <c r="S187">
        <v>13</v>
      </c>
      <c r="T187">
        <v>2</v>
      </c>
      <c r="U187">
        <v>2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7</v>
      </c>
      <c r="AC187">
        <v>1</v>
      </c>
      <c r="AD187">
        <v>1</v>
      </c>
      <c r="AE187">
        <v>4</v>
      </c>
      <c r="AF187">
        <v>3</v>
      </c>
      <c r="AG187">
        <v>1</v>
      </c>
      <c r="AH187">
        <v>1</v>
      </c>
      <c r="AI187" s="6" t="s">
        <v>108</v>
      </c>
      <c r="AJ187" s="6" t="s">
        <v>108</v>
      </c>
      <c r="AM187" s="6" t="s">
        <v>108</v>
      </c>
      <c r="AN187" s="17">
        <v>1</v>
      </c>
      <c r="AO187">
        <f t="shared" si="4"/>
        <v>2</v>
      </c>
      <c r="AP187">
        <v>1</v>
      </c>
      <c r="AQ187">
        <v>1</v>
      </c>
      <c r="AR187">
        <v>1</v>
      </c>
      <c r="AS187">
        <v>5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f t="shared" si="5"/>
        <v>52</v>
      </c>
      <c r="AZ187" t="s">
        <v>135</v>
      </c>
      <c r="BA187">
        <v>17</v>
      </c>
      <c r="BB187">
        <v>2</v>
      </c>
    </row>
    <row r="188" spans="1:55" x14ac:dyDescent="0.25">
      <c r="A188" s="22" t="s">
        <v>222</v>
      </c>
      <c r="B188">
        <v>187</v>
      </c>
      <c r="C188" t="s">
        <v>58</v>
      </c>
      <c r="D188" t="s">
        <v>58</v>
      </c>
      <c r="E188" t="s">
        <v>137</v>
      </c>
      <c r="F188" t="s">
        <v>162</v>
      </c>
      <c r="G188" t="s">
        <v>58</v>
      </c>
      <c r="H188" t="s">
        <v>150</v>
      </c>
      <c r="I188" s="6" t="s">
        <v>76</v>
      </c>
      <c r="L188" s="6" t="s">
        <v>58</v>
      </c>
      <c r="M188" s="6" t="s">
        <v>129</v>
      </c>
      <c r="N188" s="6" t="s">
        <v>58</v>
      </c>
      <c r="O188" s="6" t="s">
        <v>129</v>
      </c>
      <c r="P188" s="6" t="s">
        <v>58</v>
      </c>
      <c r="R188" s="6" t="s">
        <v>67</v>
      </c>
      <c r="S188">
        <v>3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  <c r="Z188">
        <v>0</v>
      </c>
      <c r="AA188">
        <v>1</v>
      </c>
      <c r="AB188">
        <v>3</v>
      </c>
      <c r="AC188">
        <v>1</v>
      </c>
      <c r="AD188">
        <v>1</v>
      </c>
      <c r="AE188">
        <v>2</v>
      </c>
      <c r="AF188">
        <v>1</v>
      </c>
      <c r="AG188">
        <v>0</v>
      </c>
      <c r="AH188">
        <v>0</v>
      </c>
      <c r="AM188" s="6" t="s">
        <v>108</v>
      </c>
      <c r="AN188" s="17">
        <v>1</v>
      </c>
      <c r="AO188">
        <f t="shared" si="4"/>
        <v>1</v>
      </c>
      <c r="AP188">
        <v>1</v>
      </c>
      <c r="AQ188">
        <v>1</v>
      </c>
      <c r="AR188">
        <v>1</v>
      </c>
      <c r="AS188">
        <v>4</v>
      </c>
      <c r="AT188">
        <v>0</v>
      </c>
      <c r="AU188">
        <v>1</v>
      </c>
      <c r="AV188">
        <v>1</v>
      </c>
      <c r="AW188">
        <v>1</v>
      </c>
      <c r="AX188">
        <v>1</v>
      </c>
      <c r="AY188">
        <f t="shared" si="5"/>
        <v>24</v>
      </c>
      <c r="AZ188" t="s">
        <v>135</v>
      </c>
      <c r="BA188">
        <v>17</v>
      </c>
      <c r="BB188">
        <v>2</v>
      </c>
    </row>
    <row r="189" spans="1:55" x14ac:dyDescent="0.25">
      <c r="A189" s="22" t="s">
        <v>222</v>
      </c>
      <c r="B189">
        <v>188</v>
      </c>
      <c r="C189" t="s">
        <v>66</v>
      </c>
      <c r="D189" t="s">
        <v>66</v>
      </c>
      <c r="E189" t="s">
        <v>192</v>
      </c>
      <c r="F189" t="s">
        <v>137</v>
      </c>
      <c r="G189" t="s">
        <v>58</v>
      </c>
      <c r="H189" t="s">
        <v>63</v>
      </c>
      <c r="I189" s="6" t="s">
        <v>76</v>
      </c>
      <c r="K189" s="6" t="s">
        <v>76</v>
      </c>
      <c r="L189" s="6" t="s">
        <v>66</v>
      </c>
      <c r="N189" s="6" t="s">
        <v>66</v>
      </c>
      <c r="P189" s="6" t="s">
        <v>58</v>
      </c>
      <c r="R189" s="6" t="s">
        <v>67</v>
      </c>
      <c r="S189">
        <v>13</v>
      </c>
      <c r="T189">
        <v>2</v>
      </c>
      <c r="U189">
        <v>2</v>
      </c>
      <c r="V189">
        <v>1</v>
      </c>
      <c r="W189">
        <v>0</v>
      </c>
      <c r="X189">
        <v>1</v>
      </c>
      <c r="Y189">
        <v>1</v>
      </c>
      <c r="Z189">
        <v>1</v>
      </c>
      <c r="AA189">
        <v>1</v>
      </c>
      <c r="AB189">
        <v>7</v>
      </c>
      <c r="AC189">
        <v>1</v>
      </c>
      <c r="AD189">
        <v>1</v>
      </c>
      <c r="AE189">
        <v>4</v>
      </c>
      <c r="AF189">
        <v>0</v>
      </c>
      <c r="AG189">
        <v>0</v>
      </c>
      <c r="AH189">
        <v>0</v>
      </c>
      <c r="AM189" s="6" t="s">
        <v>108</v>
      </c>
      <c r="AN189" s="17">
        <v>1</v>
      </c>
      <c r="AO189">
        <f t="shared" si="4"/>
        <v>1</v>
      </c>
      <c r="AP189">
        <v>1</v>
      </c>
      <c r="AQ189">
        <v>1</v>
      </c>
      <c r="AR189">
        <v>0</v>
      </c>
      <c r="AS189">
        <v>5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f t="shared" si="5"/>
        <v>44</v>
      </c>
      <c r="AZ189" t="s">
        <v>135</v>
      </c>
      <c r="BA189">
        <v>17</v>
      </c>
      <c r="BB189">
        <v>2</v>
      </c>
    </row>
    <row r="190" spans="1:55" x14ac:dyDescent="0.25">
      <c r="A190" s="22" t="s">
        <v>223</v>
      </c>
      <c r="B190">
        <v>189</v>
      </c>
      <c r="C190" t="s">
        <v>58</v>
      </c>
      <c r="D190" t="s">
        <v>66</v>
      </c>
      <c r="E190" t="s">
        <v>137</v>
      </c>
      <c r="F190" t="s">
        <v>137</v>
      </c>
      <c r="G190" t="s">
        <v>58</v>
      </c>
      <c r="I190" s="6" t="s">
        <v>76</v>
      </c>
      <c r="J190" s="6" t="s">
        <v>76</v>
      </c>
      <c r="K190" s="6" t="s">
        <v>76</v>
      </c>
      <c r="L190" s="6" t="s">
        <v>66</v>
      </c>
      <c r="N190" s="6" t="s">
        <v>66</v>
      </c>
      <c r="P190" s="6" t="s">
        <v>58</v>
      </c>
      <c r="R190" s="6" t="s">
        <v>67</v>
      </c>
      <c r="S190">
        <v>2</v>
      </c>
      <c r="T190">
        <v>1</v>
      </c>
      <c r="U190">
        <v>2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5</v>
      </c>
      <c r="AC190">
        <v>1</v>
      </c>
      <c r="AD190">
        <v>1</v>
      </c>
      <c r="AE190">
        <v>2</v>
      </c>
      <c r="AF190">
        <v>3</v>
      </c>
      <c r="AG190">
        <v>1</v>
      </c>
      <c r="AH190">
        <v>0</v>
      </c>
      <c r="AI190" s="6" t="s">
        <v>108</v>
      </c>
      <c r="AN190" s="17">
        <v>1</v>
      </c>
      <c r="AO190">
        <f t="shared" si="4"/>
        <v>0</v>
      </c>
      <c r="AP190">
        <v>1</v>
      </c>
      <c r="AQ190">
        <v>1</v>
      </c>
      <c r="AR190">
        <v>1</v>
      </c>
      <c r="AS190">
        <v>2</v>
      </c>
      <c r="AT190">
        <v>0</v>
      </c>
      <c r="AU190">
        <v>0</v>
      </c>
      <c r="AV190">
        <v>1</v>
      </c>
      <c r="AW190">
        <v>0</v>
      </c>
      <c r="AX190">
        <v>1</v>
      </c>
      <c r="AY190">
        <f t="shared" si="5"/>
        <v>30</v>
      </c>
      <c r="AZ190" t="s">
        <v>135</v>
      </c>
      <c r="BA190">
        <v>17</v>
      </c>
      <c r="BB190">
        <v>2</v>
      </c>
      <c r="BC190" t="s">
        <v>219</v>
      </c>
    </row>
    <row r="191" spans="1:55" x14ac:dyDescent="0.25">
      <c r="A191" s="22" t="s">
        <v>223</v>
      </c>
      <c r="B191">
        <v>190</v>
      </c>
      <c r="C191" t="s">
        <v>66</v>
      </c>
      <c r="D191" t="s">
        <v>66</v>
      </c>
      <c r="E191" t="s">
        <v>167</v>
      </c>
      <c r="F191" t="s">
        <v>137</v>
      </c>
      <c r="G191" t="s">
        <v>58</v>
      </c>
      <c r="H191" t="s">
        <v>150</v>
      </c>
      <c r="K191" s="6" t="s">
        <v>76</v>
      </c>
      <c r="L191" s="6" t="s">
        <v>66</v>
      </c>
      <c r="N191" s="6" t="s">
        <v>66</v>
      </c>
      <c r="P191" s="6" t="s">
        <v>58</v>
      </c>
      <c r="R191" s="6" t="s">
        <v>58</v>
      </c>
      <c r="S191">
        <v>2</v>
      </c>
      <c r="T191">
        <v>1</v>
      </c>
      <c r="U191">
        <v>2</v>
      </c>
      <c r="V191">
        <v>1</v>
      </c>
      <c r="W191">
        <v>0</v>
      </c>
      <c r="X191">
        <v>0</v>
      </c>
      <c r="Y191">
        <v>0</v>
      </c>
      <c r="Z191">
        <v>1</v>
      </c>
      <c r="AA191">
        <v>1</v>
      </c>
      <c r="AB191">
        <v>4</v>
      </c>
      <c r="AC191">
        <v>1</v>
      </c>
      <c r="AD191">
        <v>1</v>
      </c>
      <c r="AE191">
        <v>2</v>
      </c>
      <c r="AF191">
        <v>3</v>
      </c>
      <c r="AG191">
        <v>0</v>
      </c>
      <c r="AH191">
        <v>0</v>
      </c>
      <c r="AM191" s="6" t="s">
        <v>108</v>
      </c>
      <c r="AN191" s="17">
        <v>0</v>
      </c>
      <c r="AO191">
        <f t="shared" si="4"/>
        <v>1</v>
      </c>
      <c r="AP191">
        <v>1</v>
      </c>
      <c r="AQ191">
        <v>1</v>
      </c>
      <c r="AR191">
        <v>1</v>
      </c>
      <c r="AS191">
        <v>4</v>
      </c>
      <c r="AT191">
        <v>1</v>
      </c>
      <c r="AU191">
        <v>1</v>
      </c>
      <c r="AV191">
        <v>0</v>
      </c>
      <c r="AW191">
        <v>1</v>
      </c>
      <c r="AX191">
        <v>1</v>
      </c>
      <c r="AY191">
        <f t="shared" si="5"/>
        <v>27</v>
      </c>
      <c r="AZ191" t="s">
        <v>135</v>
      </c>
      <c r="BA191">
        <v>17</v>
      </c>
      <c r="BB191">
        <v>2</v>
      </c>
    </row>
    <row r="192" spans="1:55" x14ac:dyDescent="0.25">
      <c r="A192" s="22" t="s">
        <v>223</v>
      </c>
      <c r="B192">
        <v>191</v>
      </c>
      <c r="C192" t="s">
        <v>58</v>
      </c>
      <c r="D192" t="s">
        <v>66</v>
      </c>
      <c r="E192" t="s">
        <v>167</v>
      </c>
      <c r="F192" t="s">
        <v>137</v>
      </c>
      <c r="G192" t="s">
        <v>66</v>
      </c>
      <c r="L192" s="6" t="s">
        <v>66</v>
      </c>
      <c r="N192" s="6" t="s">
        <v>66</v>
      </c>
      <c r="P192" s="6" t="s">
        <v>66</v>
      </c>
      <c r="R192" s="6" t="s">
        <v>143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1</v>
      </c>
      <c r="Y192">
        <v>0</v>
      </c>
      <c r="Z192">
        <v>0</v>
      </c>
      <c r="AA192">
        <v>1</v>
      </c>
      <c r="AB192">
        <v>1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M192" s="6" t="s">
        <v>108</v>
      </c>
      <c r="AN192" s="17">
        <v>1</v>
      </c>
      <c r="AO192">
        <f t="shared" si="4"/>
        <v>1</v>
      </c>
      <c r="AP192">
        <v>1</v>
      </c>
      <c r="AQ192">
        <v>0</v>
      </c>
      <c r="AR192">
        <v>0</v>
      </c>
      <c r="AS192">
        <v>1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f t="shared" si="5"/>
        <v>9</v>
      </c>
      <c r="AZ192" t="s">
        <v>135</v>
      </c>
      <c r="BA192">
        <v>17</v>
      </c>
      <c r="BB192">
        <v>2</v>
      </c>
    </row>
    <row r="193" spans="1:54" x14ac:dyDescent="0.25">
      <c r="A193" s="22" t="s">
        <v>223</v>
      </c>
      <c r="B193">
        <v>192</v>
      </c>
      <c r="C193" t="s">
        <v>58</v>
      </c>
      <c r="D193" t="s">
        <v>66</v>
      </c>
      <c r="E193" t="s">
        <v>167</v>
      </c>
      <c r="F193" t="s">
        <v>137</v>
      </c>
      <c r="G193" t="s">
        <v>66</v>
      </c>
      <c r="L193" s="6" t="s">
        <v>58</v>
      </c>
      <c r="N193" s="6" t="s">
        <v>66</v>
      </c>
      <c r="P193" s="6" t="s">
        <v>58</v>
      </c>
      <c r="R193" s="6" t="s">
        <v>58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0</v>
      </c>
      <c r="AH193">
        <v>0</v>
      </c>
      <c r="AM193" s="6" t="s">
        <v>108</v>
      </c>
      <c r="AN193" s="17">
        <v>1</v>
      </c>
      <c r="AO193">
        <f t="shared" si="4"/>
        <v>1</v>
      </c>
      <c r="AP193">
        <v>1</v>
      </c>
      <c r="AQ193">
        <v>0</v>
      </c>
      <c r="AR193">
        <v>1</v>
      </c>
      <c r="AS193">
        <v>2</v>
      </c>
      <c r="AT193">
        <v>0</v>
      </c>
      <c r="AU193">
        <v>1</v>
      </c>
      <c r="AV193">
        <v>0</v>
      </c>
      <c r="AW193">
        <v>1</v>
      </c>
      <c r="AX193">
        <v>0</v>
      </c>
      <c r="AY193">
        <f t="shared" si="5"/>
        <v>15</v>
      </c>
      <c r="AZ193" t="s">
        <v>135</v>
      </c>
      <c r="BA193">
        <v>18</v>
      </c>
      <c r="BB193">
        <v>2</v>
      </c>
    </row>
    <row r="194" spans="1:54" x14ac:dyDescent="0.25">
      <c r="A194" s="22" t="s">
        <v>223</v>
      </c>
      <c r="B194">
        <v>193</v>
      </c>
      <c r="C194" t="s">
        <v>66</v>
      </c>
      <c r="D194" t="s">
        <v>66</v>
      </c>
      <c r="E194" t="s">
        <v>167</v>
      </c>
      <c r="F194" t="s">
        <v>137</v>
      </c>
      <c r="G194" t="s">
        <v>66</v>
      </c>
      <c r="L194" s="6" t="s">
        <v>66</v>
      </c>
      <c r="N194" s="6" t="s">
        <v>66</v>
      </c>
      <c r="P194" s="6" t="s">
        <v>58</v>
      </c>
      <c r="R194" s="6" t="s">
        <v>67</v>
      </c>
      <c r="S194">
        <v>3</v>
      </c>
      <c r="T194">
        <v>0</v>
      </c>
      <c r="U194">
        <v>2</v>
      </c>
      <c r="V194">
        <v>1</v>
      </c>
      <c r="W194">
        <v>0</v>
      </c>
      <c r="X194">
        <v>0</v>
      </c>
      <c r="Y194">
        <v>0</v>
      </c>
      <c r="Z194">
        <v>1</v>
      </c>
      <c r="AA194">
        <v>1</v>
      </c>
      <c r="AB194">
        <v>3</v>
      </c>
      <c r="AC194">
        <v>1</v>
      </c>
      <c r="AD194">
        <v>0</v>
      </c>
      <c r="AE194">
        <v>2</v>
      </c>
      <c r="AF194">
        <v>3</v>
      </c>
      <c r="AG194">
        <v>0</v>
      </c>
      <c r="AH194">
        <v>0</v>
      </c>
      <c r="AM194" s="6" t="s">
        <v>108</v>
      </c>
      <c r="AN194" s="17">
        <v>1</v>
      </c>
      <c r="AO194">
        <f t="shared" si="4"/>
        <v>1</v>
      </c>
      <c r="AP194">
        <v>1</v>
      </c>
      <c r="AQ194">
        <v>0</v>
      </c>
      <c r="AR194">
        <v>0</v>
      </c>
      <c r="AS194">
        <v>1</v>
      </c>
      <c r="AT194">
        <v>1</v>
      </c>
      <c r="AU194">
        <v>0</v>
      </c>
      <c r="AV194">
        <v>0</v>
      </c>
      <c r="AW194">
        <v>0</v>
      </c>
      <c r="AX194">
        <v>0</v>
      </c>
      <c r="AY194">
        <f t="shared" si="5"/>
        <v>21</v>
      </c>
      <c r="AZ194" t="s">
        <v>135</v>
      </c>
      <c r="BA194">
        <v>17</v>
      </c>
      <c r="BB194">
        <v>2</v>
      </c>
    </row>
    <row r="195" spans="1:54" x14ac:dyDescent="0.25">
      <c r="A195" s="22" t="s">
        <v>223</v>
      </c>
      <c r="B195">
        <v>194</v>
      </c>
      <c r="C195" t="s">
        <v>66</v>
      </c>
      <c r="D195" t="s">
        <v>58</v>
      </c>
      <c r="E195" t="s">
        <v>137</v>
      </c>
      <c r="F195" t="s">
        <v>128</v>
      </c>
      <c r="G195" t="s">
        <v>58</v>
      </c>
      <c r="J195" s="6" t="s">
        <v>76</v>
      </c>
      <c r="L195" s="6" t="s">
        <v>66</v>
      </c>
      <c r="N195" s="6" t="s">
        <v>66</v>
      </c>
      <c r="P195" s="6" t="s">
        <v>58</v>
      </c>
      <c r="R195" s="6" t="s">
        <v>67</v>
      </c>
      <c r="S195">
        <v>2</v>
      </c>
      <c r="T195">
        <v>1</v>
      </c>
      <c r="U195">
        <v>2</v>
      </c>
      <c r="V195">
        <v>1</v>
      </c>
      <c r="W195">
        <v>1</v>
      </c>
      <c r="X195">
        <v>1</v>
      </c>
      <c r="Y195">
        <v>0</v>
      </c>
      <c r="Z195">
        <v>0</v>
      </c>
      <c r="AA195">
        <v>1</v>
      </c>
      <c r="AB195">
        <v>3</v>
      </c>
      <c r="AC195">
        <v>1</v>
      </c>
      <c r="AD195">
        <v>1</v>
      </c>
      <c r="AE195">
        <v>2</v>
      </c>
      <c r="AF195">
        <v>3</v>
      </c>
      <c r="AG195">
        <v>0</v>
      </c>
      <c r="AH195">
        <v>0</v>
      </c>
      <c r="AI195" s="6" t="s">
        <v>108</v>
      </c>
      <c r="AN195" s="17">
        <v>1</v>
      </c>
      <c r="AO195">
        <f t="shared" ref="AO195:AO202" si="6">COUNTIF(Z195,"x")+COUNTIF(AD195,"x")+COUNTIF(AF195,"x")+COUNTIF(AJ195,"x")+COUNTIF(AM195,"x")+COUNTIF(AN195,"x")</f>
        <v>0</v>
      </c>
      <c r="AP195">
        <v>1</v>
      </c>
      <c r="AQ195">
        <v>1</v>
      </c>
      <c r="AR195">
        <v>1</v>
      </c>
      <c r="AS195">
        <v>2</v>
      </c>
      <c r="AT195">
        <v>1</v>
      </c>
      <c r="AU195">
        <v>0</v>
      </c>
      <c r="AV195">
        <v>0</v>
      </c>
      <c r="AW195">
        <v>0</v>
      </c>
      <c r="AX195">
        <v>1</v>
      </c>
      <c r="AY195">
        <f t="shared" ref="AY195:AY202" si="7">SUM(S195:AS195)</f>
        <v>25</v>
      </c>
      <c r="AZ195" t="s">
        <v>134</v>
      </c>
      <c r="BA195">
        <v>16</v>
      </c>
      <c r="BB195">
        <v>2</v>
      </c>
    </row>
    <row r="196" spans="1:54" x14ac:dyDescent="0.25">
      <c r="A196" s="22" t="s">
        <v>223</v>
      </c>
      <c r="B196">
        <v>195</v>
      </c>
      <c r="C196" t="s">
        <v>66</v>
      </c>
      <c r="D196" t="s">
        <v>66</v>
      </c>
      <c r="E196" t="s">
        <v>137</v>
      </c>
      <c r="F196" t="s">
        <v>137</v>
      </c>
      <c r="G196" t="s">
        <v>58</v>
      </c>
      <c r="H196" t="s">
        <v>150</v>
      </c>
      <c r="I196" s="6" t="s">
        <v>76</v>
      </c>
      <c r="L196" s="6" t="s">
        <v>58</v>
      </c>
      <c r="N196" s="6" t="s">
        <v>58</v>
      </c>
      <c r="P196" s="6" t="s">
        <v>58</v>
      </c>
      <c r="R196" s="6" t="s">
        <v>58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1</v>
      </c>
      <c r="AB196">
        <v>3</v>
      </c>
      <c r="AC196">
        <v>1</v>
      </c>
      <c r="AD196">
        <v>1</v>
      </c>
      <c r="AE196">
        <v>1</v>
      </c>
      <c r="AF196">
        <v>0</v>
      </c>
      <c r="AG196">
        <v>0</v>
      </c>
      <c r="AH196">
        <v>0</v>
      </c>
      <c r="AI196" s="6" t="s">
        <v>108</v>
      </c>
      <c r="AN196" s="17">
        <v>0</v>
      </c>
      <c r="AO196">
        <f t="shared" si="6"/>
        <v>0</v>
      </c>
      <c r="AP196">
        <v>0</v>
      </c>
      <c r="AQ196">
        <v>0</v>
      </c>
      <c r="AR196">
        <v>0</v>
      </c>
      <c r="AS196">
        <v>3</v>
      </c>
      <c r="AT196">
        <v>0</v>
      </c>
      <c r="AU196">
        <v>1</v>
      </c>
      <c r="AV196">
        <v>0</v>
      </c>
      <c r="AW196">
        <v>1</v>
      </c>
      <c r="AX196">
        <v>1</v>
      </c>
      <c r="AY196">
        <f t="shared" si="7"/>
        <v>11</v>
      </c>
      <c r="AZ196" t="s">
        <v>135</v>
      </c>
      <c r="BA196">
        <v>16</v>
      </c>
      <c r="BB196">
        <v>2</v>
      </c>
    </row>
    <row r="197" spans="1:54" x14ac:dyDescent="0.25">
      <c r="A197" s="22" t="s">
        <v>223</v>
      </c>
      <c r="B197">
        <v>196</v>
      </c>
      <c r="C197" t="s">
        <v>58</v>
      </c>
      <c r="D197" t="s">
        <v>66</v>
      </c>
      <c r="E197" t="s">
        <v>140</v>
      </c>
      <c r="G197" t="s">
        <v>58</v>
      </c>
      <c r="H197" t="s">
        <v>150</v>
      </c>
      <c r="I197" s="6" t="s">
        <v>76</v>
      </c>
      <c r="L197" s="6" t="s">
        <v>66</v>
      </c>
      <c r="N197" s="6" t="s">
        <v>66</v>
      </c>
      <c r="P197" s="6" t="s">
        <v>58</v>
      </c>
      <c r="R197" s="6" t="s">
        <v>67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2</v>
      </c>
      <c r="AC197">
        <v>1</v>
      </c>
      <c r="AD197">
        <v>1</v>
      </c>
      <c r="AE197">
        <v>1</v>
      </c>
      <c r="AF197">
        <v>3</v>
      </c>
      <c r="AG197">
        <v>1</v>
      </c>
      <c r="AH197">
        <v>0</v>
      </c>
      <c r="AI197" s="6" t="s">
        <v>108</v>
      </c>
      <c r="AM197" s="6" t="s">
        <v>108</v>
      </c>
      <c r="AN197" s="17">
        <v>1</v>
      </c>
      <c r="AO197">
        <f t="shared" si="6"/>
        <v>1</v>
      </c>
      <c r="AP197">
        <v>0</v>
      </c>
      <c r="AQ197">
        <v>0</v>
      </c>
      <c r="AR197">
        <v>0</v>
      </c>
      <c r="AS197">
        <v>3</v>
      </c>
      <c r="AT197">
        <v>0</v>
      </c>
      <c r="AU197">
        <v>0</v>
      </c>
      <c r="AV197">
        <v>1</v>
      </c>
      <c r="AW197">
        <v>1</v>
      </c>
      <c r="AX197">
        <v>1</v>
      </c>
      <c r="AY197">
        <f t="shared" si="7"/>
        <v>15</v>
      </c>
      <c r="AZ197" t="s">
        <v>134</v>
      </c>
      <c r="BA197">
        <v>17</v>
      </c>
      <c r="BB197">
        <v>2</v>
      </c>
    </row>
    <row r="198" spans="1:54" x14ac:dyDescent="0.25">
      <c r="A198" s="22" t="s">
        <v>223</v>
      </c>
      <c r="B198">
        <v>197</v>
      </c>
      <c r="C198" t="s">
        <v>58</v>
      </c>
      <c r="D198" t="s">
        <v>66</v>
      </c>
      <c r="E198" t="s">
        <v>140</v>
      </c>
      <c r="F198" t="s">
        <v>137</v>
      </c>
      <c r="G198" t="s">
        <v>58</v>
      </c>
      <c r="H198" t="s">
        <v>150</v>
      </c>
      <c r="J198" s="6" t="s">
        <v>76</v>
      </c>
      <c r="L198" s="6" t="s">
        <v>66</v>
      </c>
      <c r="N198" s="6" t="s">
        <v>66</v>
      </c>
      <c r="P198" s="6" t="s">
        <v>58</v>
      </c>
      <c r="R198" s="6" t="s">
        <v>58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6</v>
      </c>
      <c r="AC198">
        <v>1</v>
      </c>
      <c r="AD198">
        <v>1</v>
      </c>
      <c r="AE198">
        <v>2</v>
      </c>
      <c r="AF198">
        <v>3</v>
      </c>
      <c r="AG198">
        <v>1</v>
      </c>
      <c r="AH198">
        <v>0</v>
      </c>
      <c r="AI198" s="6" t="s">
        <v>108</v>
      </c>
      <c r="AN198" s="17">
        <v>1</v>
      </c>
      <c r="AO198">
        <f t="shared" si="6"/>
        <v>0</v>
      </c>
      <c r="AP198">
        <v>0</v>
      </c>
      <c r="AQ198">
        <v>1</v>
      </c>
      <c r="AR198">
        <v>0</v>
      </c>
      <c r="AS198">
        <v>2</v>
      </c>
      <c r="AT198">
        <v>0</v>
      </c>
      <c r="AU198">
        <v>0</v>
      </c>
      <c r="AV198">
        <v>1</v>
      </c>
      <c r="AW198">
        <v>0</v>
      </c>
      <c r="AX198">
        <v>1</v>
      </c>
      <c r="AY198">
        <f t="shared" si="7"/>
        <v>19</v>
      </c>
      <c r="AZ198" t="s">
        <v>134</v>
      </c>
      <c r="BA198">
        <v>16</v>
      </c>
      <c r="BB198">
        <v>2</v>
      </c>
    </row>
    <row r="199" spans="1:54" x14ac:dyDescent="0.25">
      <c r="A199" s="22" t="s">
        <v>223</v>
      </c>
      <c r="B199">
        <v>198</v>
      </c>
      <c r="C199" t="s">
        <v>66</v>
      </c>
      <c r="D199" t="s">
        <v>66</v>
      </c>
      <c r="E199" t="s">
        <v>140</v>
      </c>
      <c r="F199" t="s">
        <v>137</v>
      </c>
      <c r="G199" t="s">
        <v>58</v>
      </c>
      <c r="H199" t="s">
        <v>150</v>
      </c>
      <c r="J199" s="6" t="s">
        <v>76</v>
      </c>
      <c r="L199" s="6" t="s">
        <v>66</v>
      </c>
      <c r="N199" s="6" t="s">
        <v>66</v>
      </c>
      <c r="P199" s="6" t="s">
        <v>58</v>
      </c>
      <c r="R199" s="6" t="s">
        <v>67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1</v>
      </c>
      <c r="AB199">
        <v>4</v>
      </c>
      <c r="AC199">
        <v>1</v>
      </c>
      <c r="AD199">
        <v>1</v>
      </c>
      <c r="AE199">
        <v>2</v>
      </c>
      <c r="AF199">
        <v>3</v>
      </c>
      <c r="AG199">
        <v>1</v>
      </c>
      <c r="AH199">
        <v>0</v>
      </c>
      <c r="AI199" s="6" t="s">
        <v>108</v>
      </c>
      <c r="AM199" s="6" t="s">
        <v>108</v>
      </c>
      <c r="AN199" s="17">
        <v>1</v>
      </c>
      <c r="AO199">
        <f t="shared" si="6"/>
        <v>1</v>
      </c>
      <c r="AP199">
        <v>0</v>
      </c>
      <c r="AQ199">
        <v>1</v>
      </c>
      <c r="AR199">
        <v>0</v>
      </c>
      <c r="AS199">
        <v>1</v>
      </c>
      <c r="AT199">
        <v>0</v>
      </c>
      <c r="AU199">
        <v>0</v>
      </c>
      <c r="AV199">
        <v>1</v>
      </c>
      <c r="AW199">
        <v>0</v>
      </c>
      <c r="AX199">
        <v>0</v>
      </c>
      <c r="AY199">
        <f t="shared" si="7"/>
        <v>18</v>
      </c>
      <c r="AZ199" t="s">
        <v>134</v>
      </c>
      <c r="BA199">
        <v>17</v>
      </c>
      <c r="BB199">
        <v>2</v>
      </c>
    </row>
    <row r="200" spans="1:54" x14ac:dyDescent="0.25">
      <c r="A200" s="22" t="s">
        <v>223</v>
      </c>
      <c r="B200">
        <v>199</v>
      </c>
      <c r="C200" t="s">
        <v>58</v>
      </c>
      <c r="D200" t="s">
        <v>58</v>
      </c>
      <c r="E200" t="s">
        <v>137</v>
      </c>
      <c r="F200" t="s">
        <v>163</v>
      </c>
      <c r="G200" t="s">
        <v>58</v>
      </c>
      <c r="H200" t="s">
        <v>150</v>
      </c>
      <c r="J200" s="6" t="s">
        <v>76</v>
      </c>
      <c r="L200" s="6" t="s">
        <v>66</v>
      </c>
      <c r="N200" s="6" t="s">
        <v>66</v>
      </c>
      <c r="P200" s="6" t="s">
        <v>58</v>
      </c>
      <c r="R200" s="6" t="s">
        <v>143</v>
      </c>
      <c r="S200">
        <v>0</v>
      </c>
      <c r="T200">
        <v>0</v>
      </c>
      <c r="U200">
        <v>0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7</v>
      </c>
      <c r="AC200">
        <v>1</v>
      </c>
      <c r="AD200">
        <v>1</v>
      </c>
      <c r="AE200">
        <v>1</v>
      </c>
      <c r="AF200">
        <v>0</v>
      </c>
      <c r="AG200">
        <v>1</v>
      </c>
      <c r="AH200">
        <v>0</v>
      </c>
      <c r="AI200" s="6" t="s">
        <v>108</v>
      </c>
      <c r="AN200" s="17">
        <v>1</v>
      </c>
      <c r="AO200">
        <f t="shared" si="6"/>
        <v>0</v>
      </c>
      <c r="AP200">
        <v>1</v>
      </c>
      <c r="AQ200">
        <v>1</v>
      </c>
      <c r="AR200">
        <v>0</v>
      </c>
      <c r="AS200">
        <v>4</v>
      </c>
      <c r="AT200">
        <v>0</v>
      </c>
      <c r="AU200">
        <v>1</v>
      </c>
      <c r="AV200">
        <v>1</v>
      </c>
      <c r="AW200">
        <v>1</v>
      </c>
      <c r="AX200">
        <v>1</v>
      </c>
      <c r="AY200">
        <f t="shared" si="7"/>
        <v>24</v>
      </c>
      <c r="AZ200" t="s">
        <v>134</v>
      </c>
      <c r="BA200">
        <v>17</v>
      </c>
      <c r="BB200">
        <v>2</v>
      </c>
    </row>
    <row r="201" spans="1:54" x14ac:dyDescent="0.25">
      <c r="A201" s="22" t="s">
        <v>223</v>
      </c>
      <c r="B201">
        <v>200</v>
      </c>
      <c r="C201" t="s">
        <v>66</v>
      </c>
      <c r="D201" t="s">
        <v>66</v>
      </c>
      <c r="E201" t="s">
        <v>167</v>
      </c>
      <c r="F201" t="s">
        <v>137</v>
      </c>
      <c r="G201" t="s">
        <v>58</v>
      </c>
      <c r="H201" t="s">
        <v>138</v>
      </c>
      <c r="I201" s="6" t="s">
        <v>76</v>
      </c>
      <c r="J201" s="6" t="s">
        <v>76</v>
      </c>
      <c r="K201" s="6" t="s">
        <v>76</v>
      </c>
      <c r="L201" s="6" t="s">
        <v>66</v>
      </c>
      <c r="N201" s="6" t="s">
        <v>66</v>
      </c>
      <c r="P201" s="6" t="s">
        <v>58</v>
      </c>
      <c r="R201" s="6" t="s">
        <v>67</v>
      </c>
      <c r="S201">
        <v>0</v>
      </c>
      <c r="T201">
        <v>0</v>
      </c>
      <c r="U201">
        <v>0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9</v>
      </c>
      <c r="AC201">
        <v>1</v>
      </c>
      <c r="AD201">
        <v>1</v>
      </c>
      <c r="AE201">
        <v>4</v>
      </c>
      <c r="AF201">
        <v>0</v>
      </c>
      <c r="AG201">
        <v>1</v>
      </c>
      <c r="AH201">
        <v>1</v>
      </c>
      <c r="AI201" s="6" t="s">
        <v>108</v>
      </c>
      <c r="AJ201" s="6" t="s">
        <v>108</v>
      </c>
      <c r="AM201" s="6" t="s">
        <v>108</v>
      </c>
      <c r="AN201" s="17">
        <v>1</v>
      </c>
      <c r="AO201">
        <f t="shared" si="6"/>
        <v>2</v>
      </c>
      <c r="AP201">
        <v>1</v>
      </c>
      <c r="AQ201">
        <v>1</v>
      </c>
      <c r="AR201">
        <v>1</v>
      </c>
      <c r="AS201">
        <v>4</v>
      </c>
      <c r="AT201">
        <v>1</v>
      </c>
      <c r="AU201">
        <v>1</v>
      </c>
      <c r="AV201">
        <v>1</v>
      </c>
      <c r="AW201">
        <v>0</v>
      </c>
      <c r="AX201">
        <v>1</v>
      </c>
      <c r="AY201">
        <f t="shared" si="7"/>
        <v>33</v>
      </c>
      <c r="AZ201" t="s">
        <v>135</v>
      </c>
      <c r="BA201">
        <v>17</v>
      </c>
      <c r="BB201">
        <v>2</v>
      </c>
    </row>
    <row r="202" spans="1:54" x14ac:dyDescent="0.25">
      <c r="A202" s="22" t="s">
        <v>223</v>
      </c>
      <c r="B202">
        <v>201</v>
      </c>
      <c r="C202" t="s">
        <v>58</v>
      </c>
      <c r="D202" t="s">
        <v>66</v>
      </c>
      <c r="E202" t="s">
        <v>220</v>
      </c>
      <c r="F202" t="s">
        <v>137</v>
      </c>
      <c r="G202" t="s">
        <v>58</v>
      </c>
      <c r="H202" t="s">
        <v>144</v>
      </c>
      <c r="I202" s="6" t="s">
        <v>76</v>
      </c>
      <c r="J202" s="6" t="s">
        <v>76</v>
      </c>
      <c r="L202" s="6" t="s">
        <v>66</v>
      </c>
      <c r="N202" s="6" t="s">
        <v>66</v>
      </c>
      <c r="P202" s="6" t="s">
        <v>58</v>
      </c>
      <c r="R202" s="6" t="s">
        <v>67</v>
      </c>
      <c r="S202">
        <v>10</v>
      </c>
      <c r="T202">
        <v>0</v>
      </c>
      <c r="U202">
        <v>0</v>
      </c>
      <c r="V202">
        <v>1</v>
      </c>
      <c r="W202">
        <v>0</v>
      </c>
      <c r="X202">
        <v>1</v>
      </c>
      <c r="Y202">
        <v>1</v>
      </c>
      <c r="Z202">
        <v>1</v>
      </c>
      <c r="AA202">
        <v>1</v>
      </c>
      <c r="AB202">
        <v>3</v>
      </c>
      <c r="AC202">
        <v>1</v>
      </c>
      <c r="AD202">
        <v>1</v>
      </c>
      <c r="AE202">
        <v>2</v>
      </c>
      <c r="AF202">
        <v>3</v>
      </c>
      <c r="AG202">
        <v>1</v>
      </c>
      <c r="AH202">
        <v>0</v>
      </c>
      <c r="AI202" s="6" t="s">
        <v>108</v>
      </c>
      <c r="AN202" s="17">
        <v>1</v>
      </c>
      <c r="AO202">
        <f t="shared" si="6"/>
        <v>0</v>
      </c>
      <c r="AP202">
        <v>1</v>
      </c>
      <c r="AQ202">
        <v>1</v>
      </c>
      <c r="AR202">
        <v>0</v>
      </c>
      <c r="AS202">
        <v>4</v>
      </c>
      <c r="AT202">
        <v>1</v>
      </c>
      <c r="AU202">
        <v>1</v>
      </c>
      <c r="AV202">
        <v>1</v>
      </c>
      <c r="AW202">
        <v>0</v>
      </c>
      <c r="AX202">
        <v>1</v>
      </c>
      <c r="AY202">
        <f t="shared" si="7"/>
        <v>33</v>
      </c>
      <c r="AZ202" t="s">
        <v>135</v>
      </c>
      <c r="BA202">
        <v>17</v>
      </c>
      <c r="BB202">
        <v>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7"/>
  <sheetViews>
    <sheetView workbookViewId="0">
      <pane ySplit="4" topLeftCell="A5" activePane="bottomLeft" state="frozen"/>
      <selection pane="bottomLeft" activeCell="A5" sqref="A5:F5"/>
    </sheetView>
  </sheetViews>
  <sheetFormatPr defaultRowHeight="15" x14ac:dyDescent="0.25"/>
  <cols>
    <col min="3" max="3" width="11.7109375" bestFit="1" customWidth="1"/>
    <col min="4" max="4" width="8.42578125" bestFit="1" customWidth="1"/>
    <col min="6" max="6" width="6.7109375" bestFit="1" customWidth="1"/>
    <col min="7" max="7" width="18" bestFit="1" customWidth="1"/>
    <col min="8" max="8" width="7.140625" bestFit="1" customWidth="1"/>
    <col min="9" max="9" width="11.28515625" bestFit="1" customWidth="1"/>
    <col min="10" max="10" width="6.140625" bestFit="1" customWidth="1"/>
    <col min="11" max="11" width="8.140625" bestFit="1" customWidth="1"/>
    <col min="12" max="12" width="12" bestFit="1" customWidth="1"/>
    <col min="13" max="13" width="14.140625" bestFit="1" customWidth="1"/>
    <col min="14" max="14" width="4.28515625" bestFit="1" customWidth="1"/>
    <col min="15" max="15" width="11.5703125" bestFit="1" customWidth="1"/>
    <col min="16" max="16" width="19" bestFit="1" customWidth="1"/>
    <col min="17" max="17" width="5.7109375" bestFit="1" customWidth="1"/>
  </cols>
  <sheetData>
    <row r="1" spans="1:7" x14ac:dyDescent="0.25">
      <c r="B1" t="s">
        <v>68</v>
      </c>
    </row>
    <row r="2" spans="1:7" x14ac:dyDescent="0.25">
      <c r="B2" t="s">
        <v>69</v>
      </c>
    </row>
    <row r="3" spans="1:7" x14ac:dyDescent="0.25">
      <c r="A3" t="s">
        <v>23</v>
      </c>
      <c r="B3">
        <v>1</v>
      </c>
      <c r="C3">
        <v>2</v>
      </c>
      <c r="D3">
        <v>3</v>
      </c>
      <c r="E3">
        <v>4</v>
      </c>
      <c r="F3">
        <v>5</v>
      </c>
      <c r="G3" t="s">
        <v>70</v>
      </c>
    </row>
    <row r="4" spans="1:7" x14ac:dyDescent="0.25">
      <c r="B4" t="s">
        <v>71</v>
      </c>
      <c r="C4" t="s">
        <v>72</v>
      </c>
      <c r="D4" t="s">
        <v>73</v>
      </c>
      <c r="E4" t="s">
        <v>74</v>
      </c>
      <c r="F4" t="s">
        <v>75</v>
      </c>
      <c r="G4" t="s">
        <v>70</v>
      </c>
    </row>
    <row r="5" spans="1:7" x14ac:dyDescent="0.25">
      <c r="A5">
        <v>1</v>
      </c>
      <c r="C5" t="s">
        <v>76</v>
      </c>
      <c r="E5" t="s">
        <v>76</v>
      </c>
      <c r="F5" t="s">
        <v>76</v>
      </c>
    </row>
    <row r="6" spans="1:7" x14ac:dyDescent="0.25">
      <c r="A6">
        <v>2</v>
      </c>
      <c r="C6" t="s">
        <v>76</v>
      </c>
    </row>
    <row r="7" spans="1:7" x14ac:dyDescent="0.25">
      <c r="A7">
        <v>3</v>
      </c>
      <c r="C7" t="s">
        <v>76</v>
      </c>
      <c r="D7" t="s">
        <v>76</v>
      </c>
    </row>
    <row r="8" spans="1:7" x14ac:dyDescent="0.25">
      <c r="A8">
        <v>4</v>
      </c>
      <c r="C8" t="s">
        <v>76</v>
      </c>
    </row>
    <row r="9" spans="1:7" x14ac:dyDescent="0.25">
      <c r="A9">
        <v>5</v>
      </c>
      <c r="B9" t="s">
        <v>76</v>
      </c>
      <c r="C9" t="s">
        <v>76</v>
      </c>
      <c r="D9" t="s">
        <v>76</v>
      </c>
    </row>
    <row r="10" spans="1:7" x14ac:dyDescent="0.25">
      <c r="A10">
        <v>6</v>
      </c>
      <c r="C10" t="s">
        <v>76</v>
      </c>
      <c r="D10" t="s">
        <v>76</v>
      </c>
      <c r="E10" t="s">
        <v>76</v>
      </c>
    </row>
    <row r="11" spans="1:7" x14ac:dyDescent="0.25">
      <c r="A11">
        <v>7</v>
      </c>
      <c r="C11" t="s">
        <v>76</v>
      </c>
      <c r="E11" t="s">
        <v>76</v>
      </c>
    </row>
    <row r="12" spans="1:7" x14ac:dyDescent="0.25">
      <c r="A12">
        <v>8</v>
      </c>
      <c r="B12" t="s">
        <v>76</v>
      </c>
      <c r="C12" t="s">
        <v>76</v>
      </c>
      <c r="D12" t="s">
        <v>76</v>
      </c>
    </row>
    <row r="13" spans="1:7" x14ac:dyDescent="0.25">
      <c r="A13">
        <v>9</v>
      </c>
      <c r="D13" t="s">
        <v>76</v>
      </c>
    </row>
    <row r="14" spans="1:7" x14ac:dyDescent="0.25">
      <c r="A14">
        <v>10</v>
      </c>
      <c r="C14" t="s">
        <v>76</v>
      </c>
    </row>
    <row r="15" spans="1:7" x14ac:dyDescent="0.25">
      <c r="A15">
        <v>11</v>
      </c>
      <c r="C15" t="s">
        <v>76</v>
      </c>
      <c r="D15" t="s">
        <v>76</v>
      </c>
      <c r="F15" t="s">
        <v>76</v>
      </c>
    </row>
    <row r="16" spans="1:7" x14ac:dyDescent="0.25">
      <c r="A16">
        <v>12</v>
      </c>
      <c r="G16" t="s">
        <v>146</v>
      </c>
    </row>
    <row r="17" spans="1:7" x14ac:dyDescent="0.25">
      <c r="A17">
        <v>13</v>
      </c>
      <c r="C17" t="s">
        <v>76</v>
      </c>
      <c r="D17" t="s">
        <v>76</v>
      </c>
    </row>
    <row r="18" spans="1:7" x14ac:dyDescent="0.25">
      <c r="A18">
        <v>14</v>
      </c>
      <c r="C18" t="s">
        <v>76</v>
      </c>
      <c r="D18" t="s">
        <v>76</v>
      </c>
    </row>
    <row r="19" spans="1:7" x14ac:dyDescent="0.25">
      <c r="A19">
        <v>15</v>
      </c>
      <c r="C19" t="s">
        <v>76</v>
      </c>
      <c r="D19" t="s">
        <v>76</v>
      </c>
      <c r="G19" t="s">
        <v>151</v>
      </c>
    </row>
    <row r="20" spans="1:7" x14ac:dyDescent="0.25">
      <c r="A20">
        <v>16</v>
      </c>
      <c r="B20" t="s">
        <v>76</v>
      </c>
      <c r="C20" t="s">
        <v>76</v>
      </c>
      <c r="E20" t="s">
        <v>76</v>
      </c>
    </row>
    <row r="21" spans="1:7" x14ac:dyDescent="0.25">
      <c r="A21">
        <v>17</v>
      </c>
      <c r="B21" t="s">
        <v>76</v>
      </c>
      <c r="C21" t="s">
        <v>76</v>
      </c>
      <c r="E21" t="s">
        <v>76</v>
      </c>
    </row>
    <row r="22" spans="1:7" x14ac:dyDescent="0.25">
      <c r="A22">
        <v>18</v>
      </c>
      <c r="B22" t="s">
        <v>76</v>
      </c>
      <c r="D22" t="s">
        <v>76</v>
      </c>
      <c r="E22" t="s">
        <v>76</v>
      </c>
      <c r="F22" t="s">
        <v>76</v>
      </c>
    </row>
    <row r="23" spans="1:7" x14ac:dyDescent="0.25">
      <c r="A23">
        <v>19</v>
      </c>
      <c r="C23" t="s">
        <v>76</v>
      </c>
      <c r="D23" t="s">
        <v>76</v>
      </c>
    </row>
    <row r="24" spans="1:7" x14ac:dyDescent="0.25">
      <c r="A24">
        <v>20</v>
      </c>
      <c r="D24" t="s">
        <v>76</v>
      </c>
    </row>
    <row r="25" spans="1:7" x14ac:dyDescent="0.25">
      <c r="A25">
        <v>21</v>
      </c>
      <c r="D25" t="s">
        <v>76</v>
      </c>
      <c r="E25" t="s">
        <v>76</v>
      </c>
    </row>
    <row r="26" spans="1:7" x14ac:dyDescent="0.25">
      <c r="A26">
        <v>22</v>
      </c>
      <c r="D26" t="s">
        <v>76</v>
      </c>
    </row>
    <row r="27" spans="1:7" x14ac:dyDescent="0.25">
      <c r="A27">
        <v>23</v>
      </c>
      <c r="D27" t="s">
        <v>76</v>
      </c>
      <c r="E27" t="s">
        <v>76</v>
      </c>
    </row>
    <row r="28" spans="1:7" x14ac:dyDescent="0.25">
      <c r="A28">
        <v>24</v>
      </c>
      <c r="C28" t="s">
        <v>76</v>
      </c>
      <c r="D28" t="s">
        <v>76</v>
      </c>
    </row>
    <row r="29" spans="1:7" x14ac:dyDescent="0.25">
      <c r="A29">
        <v>25</v>
      </c>
      <c r="B29" t="s">
        <v>76</v>
      </c>
      <c r="C29" t="s">
        <v>76</v>
      </c>
      <c r="D29" t="s">
        <v>76</v>
      </c>
    </row>
    <row r="30" spans="1:7" x14ac:dyDescent="0.25">
      <c r="A30">
        <v>26</v>
      </c>
      <c r="C30" t="s">
        <v>76</v>
      </c>
      <c r="D30" t="s">
        <v>76</v>
      </c>
    </row>
    <row r="31" spans="1:7" x14ac:dyDescent="0.25">
      <c r="A31">
        <v>27</v>
      </c>
      <c r="B31" t="s">
        <v>76</v>
      </c>
      <c r="C31" t="s">
        <v>76</v>
      </c>
      <c r="D31" t="s">
        <v>76</v>
      </c>
      <c r="E31" t="s">
        <v>76</v>
      </c>
      <c r="F31" t="s">
        <v>76</v>
      </c>
    </row>
    <row r="32" spans="1:7" x14ac:dyDescent="0.25">
      <c r="A32">
        <v>28</v>
      </c>
      <c r="C32" t="s">
        <v>76</v>
      </c>
      <c r="D32" t="s">
        <v>76</v>
      </c>
    </row>
    <row r="33" spans="1:7" x14ac:dyDescent="0.25">
      <c r="A33">
        <v>29</v>
      </c>
      <c r="C33" t="s">
        <v>76</v>
      </c>
      <c r="D33" t="s">
        <v>76</v>
      </c>
      <c r="E33" t="s">
        <v>76</v>
      </c>
    </row>
    <row r="34" spans="1:7" x14ac:dyDescent="0.25">
      <c r="A34">
        <v>30</v>
      </c>
      <c r="C34" t="s">
        <v>76</v>
      </c>
      <c r="D34" t="s">
        <v>76</v>
      </c>
      <c r="F34" t="s">
        <v>76</v>
      </c>
    </row>
    <row r="35" spans="1:7" x14ac:dyDescent="0.25">
      <c r="A35">
        <v>31</v>
      </c>
      <c r="F35" t="s">
        <v>76</v>
      </c>
    </row>
    <row r="36" spans="1:7" x14ac:dyDescent="0.25">
      <c r="A36">
        <v>32</v>
      </c>
      <c r="D36" t="s">
        <v>76</v>
      </c>
    </row>
    <row r="37" spans="1:7" x14ac:dyDescent="0.25">
      <c r="A37">
        <v>33</v>
      </c>
      <c r="C37" t="s">
        <v>76</v>
      </c>
      <c r="G37" t="s">
        <v>159</v>
      </c>
    </row>
    <row r="38" spans="1:7" x14ac:dyDescent="0.25">
      <c r="A38">
        <v>34</v>
      </c>
      <c r="C38" t="s">
        <v>76</v>
      </c>
    </row>
    <row r="39" spans="1:7" x14ac:dyDescent="0.25">
      <c r="A39">
        <v>35</v>
      </c>
      <c r="B39" t="s">
        <v>76</v>
      </c>
      <c r="D39" t="s">
        <v>76</v>
      </c>
    </row>
    <row r="40" spans="1:7" x14ac:dyDescent="0.25">
      <c r="A40">
        <v>36</v>
      </c>
      <c r="C40" t="s">
        <v>76</v>
      </c>
      <c r="D40" t="s">
        <v>76</v>
      </c>
      <c r="E40" t="s">
        <v>76</v>
      </c>
      <c r="F40" t="s">
        <v>76</v>
      </c>
    </row>
    <row r="41" spans="1:7" x14ac:dyDescent="0.25">
      <c r="A41">
        <v>37</v>
      </c>
      <c r="C41" t="s">
        <v>76</v>
      </c>
    </row>
    <row r="42" spans="1:7" x14ac:dyDescent="0.25">
      <c r="A42">
        <v>38</v>
      </c>
      <c r="D42" t="s">
        <v>76</v>
      </c>
    </row>
    <row r="43" spans="1:7" x14ac:dyDescent="0.25">
      <c r="A43">
        <v>39</v>
      </c>
      <c r="G43" t="s">
        <v>159</v>
      </c>
    </row>
    <row r="44" spans="1:7" x14ac:dyDescent="0.25">
      <c r="A44">
        <v>40</v>
      </c>
      <c r="C44" t="s">
        <v>76</v>
      </c>
    </row>
    <row r="45" spans="1:7" x14ac:dyDescent="0.25">
      <c r="A45">
        <v>41</v>
      </c>
      <c r="C45" t="s">
        <v>76</v>
      </c>
      <c r="D45" t="s">
        <v>76</v>
      </c>
    </row>
    <row r="46" spans="1:7" x14ac:dyDescent="0.25">
      <c r="A46">
        <v>42</v>
      </c>
      <c r="C46" t="s">
        <v>76</v>
      </c>
      <c r="D46" t="s">
        <v>76</v>
      </c>
      <c r="F46" t="s">
        <v>76</v>
      </c>
    </row>
    <row r="47" spans="1:7" x14ac:dyDescent="0.25">
      <c r="A47">
        <v>43</v>
      </c>
      <c r="C47" t="s">
        <v>76</v>
      </c>
      <c r="D47" t="s">
        <v>76</v>
      </c>
      <c r="G47" t="s">
        <v>164</v>
      </c>
    </row>
    <row r="48" spans="1:7" x14ac:dyDescent="0.25">
      <c r="A48">
        <v>44</v>
      </c>
      <c r="C48" t="s">
        <v>76</v>
      </c>
      <c r="D48" t="s">
        <v>76</v>
      </c>
      <c r="E48" t="s">
        <v>76</v>
      </c>
    </row>
    <row r="49" spans="1:6" x14ac:dyDescent="0.25">
      <c r="A49">
        <v>45</v>
      </c>
      <c r="C49" t="s">
        <v>76</v>
      </c>
      <c r="D49" t="s">
        <v>76</v>
      </c>
      <c r="F49" t="s">
        <v>76</v>
      </c>
    </row>
    <row r="50" spans="1:6" x14ac:dyDescent="0.25">
      <c r="A50">
        <v>46</v>
      </c>
      <c r="B50" t="s">
        <v>76</v>
      </c>
      <c r="C50" t="s">
        <v>76</v>
      </c>
      <c r="D50" t="s">
        <v>76</v>
      </c>
    </row>
    <row r="51" spans="1:6" x14ac:dyDescent="0.25">
      <c r="A51">
        <v>47</v>
      </c>
      <c r="C51" t="s">
        <v>76</v>
      </c>
    </row>
    <row r="52" spans="1:6" s="4" customFormat="1" x14ac:dyDescent="0.25"/>
    <row r="53" spans="1:6" x14ac:dyDescent="0.25">
      <c r="A53">
        <v>48</v>
      </c>
      <c r="C53" t="s">
        <v>76</v>
      </c>
    </row>
    <row r="54" spans="1:6" x14ac:dyDescent="0.25">
      <c r="A54">
        <v>49</v>
      </c>
      <c r="C54" t="s">
        <v>76</v>
      </c>
      <c r="D54" t="s">
        <v>76</v>
      </c>
      <c r="F54" t="s">
        <v>76</v>
      </c>
    </row>
    <row r="55" spans="1:6" x14ac:dyDescent="0.25">
      <c r="A55">
        <v>50</v>
      </c>
      <c r="C55" t="s">
        <v>76</v>
      </c>
      <c r="D55" t="s">
        <v>76</v>
      </c>
      <c r="F55" t="s">
        <v>76</v>
      </c>
    </row>
    <row r="56" spans="1:6" x14ac:dyDescent="0.25">
      <c r="A56">
        <v>51</v>
      </c>
      <c r="B56" t="s">
        <v>76</v>
      </c>
      <c r="C56" t="s">
        <v>76</v>
      </c>
      <c r="E56" t="s">
        <v>76</v>
      </c>
      <c r="F56" t="s">
        <v>76</v>
      </c>
    </row>
    <row r="57" spans="1:6" x14ac:dyDescent="0.25">
      <c r="A57">
        <v>52</v>
      </c>
      <c r="C57" t="s">
        <v>76</v>
      </c>
    </row>
    <row r="58" spans="1:6" x14ac:dyDescent="0.25">
      <c r="A58">
        <v>53</v>
      </c>
      <c r="D58" t="s">
        <v>76</v>
      </c>
      <c r="E58" t="s">
        <v>76</v>
      </c>
    </row>
    <row r="59" spans="1:6" x14ac:dyDescent="0.25">
      <c r="A59">
        <v>54</v>
      </c>
      <c r="D59" t="s">
        <v>76</v>
      </c>
      <c r="E59" t="s">
        <v>76</v>
      </c>
      <c r="F59" t="s">
        <v>76</v>
      </c>
    </row>
    <row r="60" spans="1:6" x14ac:dyDescent="0.25">
      <c r="A60">
        <v>55</v>
      </c>
      <c r="B60" t="s">
        <v>76</v>
      </c>
      <c r="D60" t="s">
        <v>76</v>
      </c>
    </row>
    <row r="61" spans="1:6" x14ac:dyDescent="0.25">
      <c r="A61">
        <v>56</v>
      </c>
      <c r="B61" t="s">
        <v>76</v>
      </c>
      <c r="C61" t="s">
        <v>76</v>
      </c>
    </row>
    <row r="62" spans="1:6" x14ac:dyDescent="0.25">
      <c r="A62">
        <v>57</v>
      </c>
      <c r="C62" t="s">
        <v>76</v>
      </c>
      <c r="D62" t="s">
        <v>76</v>
      </c>
      <c r="E62" t="s">
        <v>76</v>
      </c>
      <c r="F62" t="s">
        <v>76</v>
      </c>
    </row>
    <row r="63" spans="1:6" x14ac:dyDescent="0.25">
      <c r="A63">
        <v>58</v>
      </c>
      <c r="C63" t="s">
        <v>76</v>
      </c>
      <c r="D63" t="s">
        <v>76</v>
      </c>
    </row>
    <row r="64" spans="1:6" x14ac:dyDescent="0.25">
      <c r="A64">
        <v>59</v>
      </c>
      <c r="C64" t="s">
        <v>76</v>
      </c>
      <c r="D64" t="s">
        <v>76</v>
      </c>
      <c r="E64" t="s">
        <v>76</v>
      </c>
      <c r="F64" t="s">
        <v>76</v>
      </c>
    </row>
    <row r="65" spans="1:6" x14ac:dyDescent="0.25">
      <c r="A65">
        <v>60</v>
      </c>
      <c r="C65" t="s">
        <v>76</v>
      </c>
      <c r="D65" t="s">
        <v>76</v>
      </c>
      <c r="F65" t="s">
        <v>76</v>
      </c>
    </row>
    <row r="66" spans="1:6" x14ac:dyDescent="0.25">
      <c r="A66">
        <v>61</v>
      </c>
      <c r="C66" t="s">
        <v>76</v>
      </c>
      <c r="D66" t="s">
        <v>76</v>
      </c>
    </row>
    <row r="67" spans="1:6" x14ac:dyDescent="0.25">
      <c r="A67">
        <v>62</v>
      </c>
      <c r="B67" t="s">
        <v>76</v>
      </c>
      <c r="C67" t="s">
        <v>76</v>
      </c>
    </row>
    <row r="68" spans="1:6" x14ac:dyDescent="0.25">
      <c r="A68">
        <v>63</v>
      </c>
      <c r="D68" t="s">
        <v>76</v>
      </c>
      <c r="E68" t="s">
        <v>76</v>
      </c>
    </row>
    <row r="69" spans="1:6" x14ac:dyDescent="0.25">
      <c r="A69">
        <v>64</v>
      </c>
      <c r="D69" t="s">
        <v>76</v>
      </c>
      <c r="E69" t="s">
        <v>76</v>
      </c>
    </row>
    <row r="70" spans="1:6" x14ac:dyDescent="0.25">
      <c r="A70">
        <v>65</v>
      </c>
      <c r="B70" t="s">
        <v>76</v>
      </c>
      <c r="C70" t="s">
        <v>76</v>
      </c>
      <c r="E70" t="s">
        <v>76</v>
      </c>
      <c r="F70" t="s">
        <v>76</v>
      </c>
    </row>
    <row r="71" spans="1:6" x14ac:dyDescent="0.25">
      <c r="A71">
        <v>66</v>
      </c>
      <c r="C71" t="s">
        <v>76</v>
      </c>
    </row>
    <row r="72" spans="1:6" x14ac:dyDescent="0.25">
      <c r="A72">
        <v>67</v>
      </c>
      <c r="C72" t="s">
        <v>76</v>
      </c>
      <c r="D72" t="s">
        <v>76</v>
      </c>
    </row>
    <row r="73" spans="1:6" x14ac:dyDescent="0.25">
      <c r="A73">
        <v>68</v>
      </c>
      <c r="C73" t="s">
        <v>76</v>
      </c>
      <c r="D73" t="s">
        <v>76</v>
      </c>
    </row>
    <row r="74" spans="1:6" x14ac:dyDescent="0.25">
      <c r="A74">
        <v>69</v>
      </c>
      <c r="C74" t="s">
        <v>76</v>
      </c>
      <c r="D74" t="s">
        <v>76</v>
      </c>
    </row>
    <row r="75" spans="1:6" x14ac:dyDescent="0.25">
      <c r="A75">
        <v>70</v>
      </c>
      <c r="B75" t="s">
        <v>76</v>
      </c>
      <c r="C75" t="s">
        <v>76</v>
      </c>
      <c r="E75" t="s">
        <v>76</v>
      </c>
      <c r="F75" t="s">
        <v>76</v>
      </c>
    </row>
    <row r="76" spans="1:6" x14ac:dyDescent="0.25">
      <c r="A76">
        <v>71</v>
      </c>
      <c r="C76" t="s">
        <v>76</v>
      </c>
    </row>
    <row r="77" spans="1:6" x14ac:dyDescent="0.25">
      <c r="A77">
        <v>72</v>
      </c>
      <c r="C77" t="s">
        <v>76</v>
      </c>
      <c r="D77" t="s">
        <v>76</v>
      </c>
      <c r="F77" t="s">
        <v>76</v>
      </c>
    </row>
    <row r="78" spans="1:6" x14ac:dyDescent="0.25">
      <c r="A78">
        <v>73</v>
      </c>
      <c r="C78" t="s">
        <v>76</v>
      </c>
      <c r="D78" t="s">
        <v>76</v>
      </c>
    </row>
    <row r="79" spans="1:6" x14ac:dyDescent="0.25">
      <c r="A79">
        <v>74</v>
      </c>
      <c r="C79" t="s">
        <v>76</v>
      </c>
      <c r="D79" t="s">
        <v>76</v>
      </c>
    </row>
    <row r="80" spans="1:6" x14ac:dyDescent="0.25">
      <c r="A80">
        <v>75</v>
      </c>
      <c r="C80" t="s">
        <v>76</v>
      </c>
      <c r="D80" t="s">
        <v>76</v>
      </c>
    </row>
    <row r="81" spans="1:6" x14ac:dyDescent="0.25">
      <c r="A81">
        <v>76</v>
      </c>
      <c r="C81" t="s">
        <v>76</v>
      </c>
      <c r="D81" t="s">
        <v>76</v>
      </c>
    </row>
    <row r="82" spans="1:6" x14ac:dyDescent="0.25">
      <c r="A82">
        <v>77</v>
      </c>
      <c r="C82" t="s">
        <v>76</v>
      </c>
      <c r="D82" t="s">
        <v>76</v>
      </c>
    </row>
    <row r="83" spans="1:6" x14ac:dyDescent="0.25">
      <c r="A83">
        <v>78</v>
      </c>
      <c r="B83" t="s">
        <v>76</v>
      </c>
      <c r="C83" t="s">
        <v>76</v>
      </c>
      <c r="D83" t="s">
        <v>76</v>
      </c>
      <c r="E83" t="s">
        <v>76</v>
      </c>
      <c r="F83" t="s">
        <v>76</v>
      </c>
    </row>
    <row r="84" spans="1:6" x14ac:dyDescent="0.25">
      <c r="A84">
        <v>79</v>
      </c>
      <c r="C84" t="s">
        <v>76</v>
      </c>
    </row>
    <row r="85" spans="1:6" x14ac:dyDescent="0.25">
      <c r="A85">
        <v>80</v>
      </c>
      <c r="C85" t="s">
        <v>76</v>
      </c>
      <c r="D85" t="s">
        <v>76</v>
      </c>
    </row>
    <row r="86" spans="1:6" x14ac:dyDescent="0.25">
      <c r="A86">
        <v>81</v>
      </c>
      <c r="C86" t="s">
        <v>76</v>
      </c>
    </row>
    <row r="87" spans="1:6" x14ac:dyDescent="0.25">
      <c r="A87">
        <v>82</v>
      </c>
      <c r="C87" t="s">
        <v>76</v>
      </c>
      <c r="F87" t="s">
        <v>76</v>
      </c>
    </row>
    <row r="88" spans="1:6" x14ac:dyDescent="0.25">
      <c r="A88">
        <v>83</v>
      </c>
      <c r="C88" t="s">
        <v>76</v>
      </c>
    </row>
    <row r="89" spans="1:6" x14ac:dyDescent="0.25">
      <c r="A89">
        <v>84</v>
      </c>
      <c r="D89" t="s">
        <v>76</v>
      </c>
    </row>
    <row r="90" spans="1:6" x14ac:dyDescent="0.25">
      <c r="A90">
        <v>85</v>
      </c>
      <c r="C90" t="s">
        <v>76</v>
      </c>
      <c r="D90" t="s">
        <v>76</v>
      </c>
    </row>
    <row r="91" spans="1:6" x14ac:dyDescent="0.25">
      <c r="A91">
        <v>86</v>
      </c>
      <c r="B91" t="s">
        <v>76</v>
      </c>
      <c r="C91" t="s">
        <v>76</v>
      </c>
      <c r="D91" t="s">
        <v>76</v>
      </c>
      <c r="E91" t="s">
        <v>76</v>
      </c>
      <c r="F91" t="s">
        <v>76</v>
      </c>
    </row>
    <row r="92" spans="1:6" x14ac:dyDescent="0.25">
      <c r="A92">
        <v>87</v>
      </c>
      <c r="C92" t="s">
        <v>76</v>
      </c>
    </row>
    <row r="93" spans="1:6" x14ac:dyDescent="0.25">
      <c r="A93">
        <v>88</v>
      </c>
      <c r="B93" t="s">
        <v>76</v>
      </c>
      <c r="C93" t="s">
        <v>76</v>
      </c>
      <c r="D93" t="s">
        <v>76</v>
      </c>
      <c r="E93" t="s">
        <v>76</v>
      </c>
    </row>
    <row r="94" spans="1:6" x14ac:dyDescent="0.25">
      <c r="A94">
        <v>89</v>
      </c>
      <c r="C94" t="s">
        <v>76</v>
      </c>
      <c r="D94" t="s">
        <v>76</v>
      </c>
      <c r="E94" t="s">
        <v>76</v>
      </c>
    </row>
    <row r="95" spans="1:6" x14ac:dyDescent="0.25">
      <c r="A95">
        <v>90</v>
      </c>
      <c r="C95" t="s">
        <v>76</v>
      </c>
      <c r="D95" t="s">
        <v>76</v>
      </c>
    </row>
    <row r="96" spans="1:6" s="5" customFormat="1" x14ac:dyDescent="0.25"/>
    <row r="97" spans="1:7" x14ac:dyDescent="0.25">
      <c r="A97">
        <v>91</v>
      </c>
      <c r="B97" t="s">
        <v>76</v>
      </c>
      <c r="D97" t="s">
        <v>76</v>
      </c>
      <c r="F97" t="s">
        <v>76</v>
      </c>
    </row>
    <row r="98" spans="1:7" x14ac:dyDescent="0.25">
      <c r="A98">
        <v>92</v>
      </c>
      <c r="C98" t="s">
        <v>76</v>
      </c>
      <c r="D98" t="s">
        <v>76</v>
      </c>
      <c r="E98" t="s">
        <v>76</v>
      </c>
    </row>
    <row r="99" spans="1:7" x14ac:dyDescent="0.25">
      <c r="A99">
        <v>93</v>
      </c>
      <c r="B99" t="s">
        <v>76</v>
      </c>
      <c r="C99" t="s">
        <v>76</v>
      </c>
      <c r="D99" t="s">
        <v>76</v>
      </c>
    </row>
    <row r="100" spans="1:7" x14ac:dyDescent="0.25">
      <c r="A100">
        <v>94</v>
      </c>
      <c r="C100" t="s">
        <v>76</v>
      </c>
      <c r="D100" t="s">
        <v>76</v>
      </c>
      <c r="E100" t="s">
        <v>76</v>
      </c>
    </row>
    <row r="101" spans="1:7" x14ac:dyDescent="0.25">
      <c r="A101">
        <v>95</v>
      </c>
      <c r="C101" t="s">
        <v>76</v>
      </c>
      <c r="D101" t="s">
        <v>76</v>
      </c>
      <c r="E101" t="s">
        <v>76</v>
      </c>
      <c r="G101" t="s">
        <v>164</v>
      </c>
    </row>
    <row r="102" spans="1:7" x14ac:dyDescent="0.25">
      <c r="A102">
        <v>96</v>
      </c>
      <c r="E102" t="s">
        <v>76</v>
      </c>
    </row>
    <row r="103" spans="1:7" x14ac:dyDescent="0.25">
      <c r="A103">
        <v>97</v>
      </c>
      <c r="D103" t="s">
        <v>76</v>
      </c>
      <c r="E103" t="s">
        <v>76</v>
      </c>
    </row>
    <row r="104" spans="1:7" x14ac:dyDescent="0.25">
      <c r="A104">
        <v>98</v>
      </c>
      <c r="C104" t="s">
        <v>76</v>
      </c>
      <c r="D104" t="s">
        <v>76</v>
      </c>
      <c r="E104" t="s">
        <v>76</v>
      </c>
    </row>
    <row r="105" spans="1:7" x14ac:dyDescent="0.25">
      <c r="A105">
        <v>99</v>
      </c>
      <c r="B105" t="s">
        <v>76</v>
      </c>
      <c r="C105" t="s">
        <v>76</v>
      </c>
      <c r="D105" t="s">
        <v>76</v>
      </c>
    </row>
    <row r="106" spans="1:7" x14ac:dyDescent="0.25">
      <c r="A106">
        <v>100</v>
      </c>
      <c r="B106" t="s">
        <v>76</v>
      </c>
      <c r="C106" t="s">
        <v>76</v>
      </c>
      <c r="E106" t="s">
        <v>76</v>
      </c>
      <c r="G106" t="s">
        <v>191</v>
      </c>
    </row>
    <row r="107" spans="1:7" x14ac:dyDescent="0.25">
      <c r="A107">
        <v>101</v>
      </c>
      <c r="B107" t="s">
        <v>76</v>
      </c>
      <c r="C107" t="s">
        <v>76</v>
      </c>
      <c r="E107" t="s">
        <v>76</v>
      </c>
    </row>
    <row r="108" spans="1:7" x14ac:dyDescent="0.25">
      <c r="A108">
        <v>102</v>
      </c>
      <c r="B108" t="s">
        <v>76</v>
      </c>
      <c r="C108" t="s">
        <v>76</v>
      </c>
      <c r="G108" t="s">
        <v>191</v>
      </c>
    </row>
    <row r="109" spans="1:7" x14ac:dyDescent="0.25">
      <c r="A109">
        <v>103</v>
      </c>
      <c r="B109" t="s">
        <v>76</v>
      </c>
      <c r="C109" t="s">
        <v>76</v>
      </c>
      <c r="D109" t="s">
        <v>76</v>
      </c>
    </row>
    <row r="110" spans="1:7" x14ac:dyDescent="0.25">
      <c r="A110">
        <v>104</v>
      </c>
      <c r="D110" t="s">
        <v>76</v>
      </c>
    </row>
    <row r="111" spans="1:7" x14ac:dyDescent="0.25">
      <c r="A111">
        <v>105</v>
      </c>
      <c r="C111" t="s">
        <v>76</v>
      </c>
      <c r="E111" t="s">
        <v>76</v>
      </c>
      <c r="F111" t="s">
        <v>76</v>
      </c>
    </row>
    <row r="112" spans="1:7" x14ac:dyDescent="0.25">
      <c r="A112">
        <v>106</v>
      </c>
      <c r="E112" t="s">
        <v>76</v>
      </c>
    </row>
    <row r="113" spans="1:7" x14ac:dyDescent="0.25">
      <c r="A113">
        <v>107</v>
      </c>
      <c r="C113" t="s">
        <v>76</v>
      </c>
      <c r="D113" t="s">
        <v>76</v>
      </c>
      <c r="E113" t="s">
        <v>76</v>
      </c>
    </row>
    <row r="114" spans="1:7" x14ac:dyDescent="0.25">
      <c r="A114">
        <v>108</v>
      </c>
      <c r="B114" t="s">
        <v>76</v>
      </c>
      <c r="C114" t="s">
        <v>76</v>
      </c>
      <c r="D114" t="s">
        <v>76</v>
      </c>
      <c r="E114" t="s">
        <v>76</v>
      </c>
      <c r="F114" t="s">
        <v>76</v>
      </c>
    </row>
    <row r="115" spans="1:7" x14ac:dyDescent="0.25">
      <c r="A115">
        <v>109</v>
      </c>
      <c r="C115" t="s">
        <v>76</v>
      </c>
      <c r="D115" t="s">
        <v>76</v>
      </c>
    </row>
    <row r="116" spans="1:7" x14ac:dyDescent="0.25">
      <c r="A116">
        <v>110</v>
      </c>
      <c r="G116" t="s">
        <v>159</v>
      </c>
    </row>
    <row r="117" spans="1:7" x14ac:dyDescent="0.25">
      <c r="A117">
        <v>111</v>
      </c>
      <c r="C117" t="s">
        <v>76</v>
      </c>
      <c r="G117" t="s">
        <v>129</v>
      </c>
    </row>
    <row r="118" spans="1:7" x14ac:dyDescent="0.25">
      <c r="A118">
        <v>112</v>
      </c>
      <c r="D118" t="s">
        <v>76</v>
      </c>
    </row>
    <row r="119" spans="1:7" x14ac:dyDescent="0.25">
      <c r="A119">
        <v>113</v>
      </c>
      <c r="C119" t="s">
        <v>76</v>
      </c>
      <c r="D119" t="s">
        <v>76</v>
      </c>
    </row>
    <row r="120" spans="1:7" x14ac:dyDescent="0.25">
      <c r="A120">
        <v>114</v>
      </c>
      <c r="B120" t="s">
        <v>76</v>
      </c>
      <c r="D120" t="s">
        <v>76</v>
      </c>
      <c r="E120" t="s">
        <v>76</v>
      </c>
      <c r="F120" t="s">
        <v>76</v>
      </c>
    </row>
    <row r="121" spans="1:7" x14ac:dyDescent="0.25">
      <c r="A121">
        <v>115</v>
      </c>
      <c r="C121" t="s">
        <v>76</v>
      </c>
      <c r="D121" t="s">
        <v>76</v>
      </c>
    </row>
    <row r="122" spans="1:7" x14ac:dyDescent="0.25">
      <c r="A122">
        <v>116</v>
      </c>
      <c r="C122" t="s">
        <v>76</v>
      </c>
      <c r="D122" t="s">
        <v>76</v>
      </c>
    </row>
    <row r="123" spans="1:7" x14ac:dyDescent="0.25">
      <c r="A123">
        <v>117</v>
      </c>
      <c r="C123" t="s">
        <v>76</v>
      </c>
      <c r="D123" t="s">
        <v>76</v>
      </c>
    </row>
    <row r="124" spans="1:7" x14ac:dyDescent="0.25">
      <c r="A124">
        <v>118</v>
      </c>
      <c r="C124" t="s">
        <v>76</v>
      </c>
      <c r="D124" t="s">
        <v>76</v>
      </c>
    </row>
    <row r="125" spans="1:7" x14ac:dyDescent="0.25">
      <c r="A125">
        <v>119</v>
      </c>
      <c r="B125" t="s">
        <v>76</v>
      </c>
      <c r="D125" t="s">
        <v>76</v>
      </c>
      <c r="E125" t="s">
        <v>76</v>
      </c>
    </row>
    <row r="126" spans="1:7" x14ac:dyDescent="0.25">
      <c r="A126">
        <v>120</v>
      </c>
      <c r="B126" t="s">
        <v>76</v>
      </c>
      <c r="C126" t="s">
        <v>76</v>
      </c>
    </row>
    <row r="127" spans="1:7" x14ac:dyDescent="0.25">
      <c r="A127">
        <v>121</v>
      </c>
      <c r="C127" t="s">
        <v>76</v>
      </c>
      <c r="D127" t="s">
        <v>76</v>
      </c>
      <c r="E127" t="s">
        <v>76</v>
      </c>
    </row>
    <row r="128" spans="1:7" x14ac:dyDescent="0.25">
      <c r="A128">
        <v>122</v>
      </c>
      <c r="C128" t="s">
        <v>76</v>
      </c>
      <c r="D128" t="s">
        <v>76</v>
      </c>
      <c r="E128" t="s">
        <v>76</v>
      </c>
    </row>
    <row r="129" spans="1:7" x14ac:dyDescent="0.25">
      <c r="A129">
        <v>123</v>
      </c>
      <c r="C129" t="s">
        <v>76</v>
      </c>
      <c r="D129" t="s">
        <v>76</v>
      </c>
      <c r="E129" t="s">
        <v>76</v>
      </c>
    </row>
    <row r="130" spans="1:7" x14ac:dyDescent="0.25">
      <c r="A130">
        <v>124</v>
      </c>
      <c r="C130" t="s">
        <v>76</v>
      </c>
      <c r="D130" t="s">
        <v>76</v>
      </c>
    </row>
    <row r="131" spans="1:7" x14ac:dyDescent="0.25">
      <c r="A131">
        <v>125</v>
      </c>
      <c r="C131" t="s">
        <v>76</v>
      </c>
    </row>
    <row r="132" spans="1:7" x14ac:dyDescent="0.25">
      <c r="A132">
        <v>126</v>
      </c>
      <c r="G132" t="s">
        <v>200</v>
      </c>
    </row>
    <row r="133" spans="1:7" x14ac:dyDescent="0.25">
      <c r="A133">
        <v>127</v>
      </c>
      <c r="G133" t="s">
        <v>200</v>
      </c>
    </row>
    <row r="134" spans="1:7" x14ac:dyDescent="0.25">
      <c r="A134">
        <v>128</v>
      </c>
      <c r="B134" t="s">
        <v>76</v>
      </c>
      <c r="C134" t="s">
        <v>76</v>
      </c>
      <c r="D134" t="s">
        <v>76</v>
      </c>
    </row>
    <row r="135" spans="1:7" x14ac:dyDescent="0.25">
      <c r="A135">
        <v>129</v>
      </c>
      <c r="B135" t="s">
        <v>76</v>
      </c>
      <c r="D135" t="s">
        <v>76</v>
      </c>
      <c r="G135" t="s">
        <v>201</v>
      </c>
    </row>
    <row r="136" spans="1:7" x14ac:dyDescent="0.25">
      <c r="A136">
        <v>130</v>
      </c>
      <c r="B136" t="s">
        <v>76</v>
      </c>
      <c r="D136" t="s">
        <v>76</v>
      </c>
      <c r="G136" t="s">
        <v>202</v>
      </c>
    </row>
    <row r="137" spans="1:7" x14ac:dyDescent="0.25">
      <c r="A137">
        <v>131</v>
      </c>
      <c r="C137" t="s">
        <v>76</v>
      </c>
      <c r="D137" t="s">
        <v>76</v>
      </c>
      <c r="E137" t="s">
        <v>76</v>
      </c>
      <c r="F137" t="s">
        <v>76</v>
      </c>
    </row>
    <row r="138" spans="1:7" x14ac:dyDescent="0.25">
      <c r="A138">
        <v>132</v>
      </c>
      <c r="C138" t="s">
        <v>76</v>
      </c>
      <c r="D138" t="s">
        <v>76</v>
      </c>
      <c r="F138" t="s">
        <v>76</v>
      </c>
    </row>
    <row r="139" spans="1:7" x14ac:dyDescent="0.25">
      <c r="A139">
        <v>133</v>
      </c>
      <c r="D139" t="s">
        <v>76</v>
      </c>
      <c r="G139" t="s">
        <v>159</v>
      </c>
    </row>
    <row r="140" spans="1:7" x14ac:dyDescent="0.25">
      <c r="A140">
        <v>134</v>
      </c>
      <c r="C140" t="s">
        <v>76</v>
      </c>
      <c r="D140" t="s">
        <v>76</v>
      </c>
      <c r="F140" t="s">
        <v>76</v>
      </c>
    </row>
    <row r="141" spans="1:7" x14ac:dyDescent="0.25">
      <c r="A141">
        <v>135</v>
      </c>
      <c r="D141" t="s">
        <v>76</v>
      </c>
    </row>
    <row r="142" spans="1:7" x14ac:dyDescent="0.25">
      <c r="A142">
        <v>136</v>
      </c>
      <c r="C142" t="s">
        <v>76</v>
      </c>
      <c r="E142" t="s">
        <v>76</v>
      </c>
    </row>
    <row r="143" spans="1:7" x14ac:dyDescent="0.25">
      <c r="A143">
        <v>137</v>
      </c>
      <c r="D143" t="s">
        <v>76</v>
      </c>
    </row>
    <row r="144" spans="1:7" x14ac:dyDescent="0.25">
      <c r="A144">
        <v>138</v>
      </c>
      <c r="B144" t="s">
        <v>76</v>
      </c>
      <c r="C144" t="s">
        <v>76</v>
      </c>
      <c r="D144" t="s">
        <v>76</v>
      </c>
    </row>
    <row r="145" spans="1:7" x14ac:dyDescent="0.25">
      <c r="A145">
        <v>139</v>
      </c>
      <c r="D145" t="s">
        <v>76</v>
      </c>
      <c r="E145" t="s">
        <v>76</v>
      </c>
    </row>
    <row r="146" spans="1:7" x14ac:dyDescent="0.25">
      <c r="A146">
        <v>140</v>
      </c>
      <c r="C146" t="s">
        <v>76</v>
      </c>
    </row>
    <row r="147" spans="1:7" x14ac:dyDescent="0.25">
      <c r="A147">
        <v>141</v>
      </c>
      <c r="B147" t="s">
        <v>76</v>
      </c>
      <c r="D147" t="s">
        <v>76</v>
      </c>
      <c r="G147" t="s">
        <v>164</v>
      </c>
    </row>
    <row r="148" spans="1:7" x14ac:dyDescent="0.25">
      <c r="A148">
        <v>142</v>
      </c>
      <c r="C148" t="s">
        <v>76</v>
      </c>
      <c r="D148" t="s">
        <v>76</v>
      </c>
      <c r="E148" t="s">
        <v>76</v>
      </c>
    </row>
    <row r="149" spans="1:7" x14ac:dyDescent="0.25">
      <c r="A149">
        <v>143</v>
      </c>
      <c r="C149" t="s">
        <v>76</v>
      </c>
      <c r="E149" t="s">
        <v>76</v>
      </c>
    </row>
    <row r="150" spans="1:7" x14ac:dyDescent="0.25">
      <c r="A150">
        <v>144</v>
      </c>
      <c r="C150" t="s">
        <v>76</v>
      </c>
      <c r="D150" t="s">
        <v>76</v>
      </c>
      <c r="E150" t="s">
        <v>76</v>
      </c>
    </row>
    <row r="151" spans="1:7" x14ac:dyDescent="0.25">
      <c r="A151">
        <v>145</v>
      </c>
      <c r="C151" t="s">
        <v>76</v>
      </c>
      <c r="D151" t="s">
        <v>76</v>
      </c>
    </row>
    <row r="152" spans="1:7" x14ac:dyDescent="0.25">
      <c r="A152">
        <v>146</v>
      </c>
      <c r="B152" t="s">
        <v>76</v>
      </c>
      <c r="C152" t="s">
        <v>76</v>
      </c>
      <c r="D152" t="s">
        <v>76</v>
      </c>
    </row>
    <row r="153" spans="1:7" x14ac:dyDescent="0.25">
      <c r="A153">
        <v>147</v>
      </c>
      <c r="B153" t="s">
        <v>76</v>
      </c>
      <c r="C153" t="s">
        <v>76</v>
      </c>
      <c r="D153" t="s">
        <v>76</v>
      </c>
      <c r="E153" t="s">
        <v>76</v>
      </c>
      <c r="G153" t="s">
        <v>207</v>
      </c>
    </row>
    <row r="154" spans="1:7" x14ac:dyDescent="0.25">
      <c r="A154">
        <v>148</v>
      </c>
      <c r="C154" t="s">
        <v>76</v>
      </c>
      <c r="D154" t="s">
        <v>76</v>
      </c>
    </row>
    <row r="155" spans="1:7" x14ac:dyDescent="0.25">
      <c r="A155">
        <v>149</v>
      </c>
      <c r="B155" t="s">
        <v>76</v>
      </c>
      <c r="C155" t="s">
        <v>76</v>
      </c>
      <c r="D155" t="s">
        <v>76</v>
      </c>
      <c r="E155" t="s">
        <v>76</v>
      </c>
      <c r="G155" t="s">
        <v>129</v>
      </c>
    </row>
    <row r="156" spans="1:7" x14ac:dyDescent="0.25">
      <c r="A156">
        <v>150</v>
      </c>
      <c r="B156" t="s">
        <v>76</v>
      </c>
      <c r="C156" t="s">
        <v>76</v>
      </c>
      <c r="D156" t="s">
        <v>76</v>
      </c>
    </row>
    <row r="157" spans="1:7" x14ac:dyDescent="0.25">
      <c r="A157">
        <v>151</v>
      </c>
      <c r="C157" t="s">
        <v>76</v>
      </c>
      <c r="D157" t="s">
        <v>76</v>
      </c>
      <c r="E157" t="s">
        <v>76</v>
      </c>
    </row>
    <row r="158" spans="1:7" x14ac:dyDescent="0.25">
      <c r="A158">
        <v>152</v>
      </c>
      <c r="D158" t="s">
        <v>76</v>
      </c>
      <c r="E158" t="s">
        <v>76</v>
      </c>
    </row>
    <row r="159" spans="1:7" x14ac:dyDescent="0.25">
      <c r="A159">
        <v>153</v>
      </c>
      <c r="B159" t="s">
        <v>76</v>
      </c>
      <c r="C159" t="s">
        <v>76</v>
      </c>
    </row>
    <row r="160" spans="1:7" x14ac:dyDescent="0.25">
      <c r="A160">
        <v>154</v>
      </c>
      <c r="B160" t="s">
        <v>76</v>
      </c>
      <c r="C160" t="s">
        <v>76</v>
      </c>
      <c r="D160" t="s">
        <v>76</v>
      </c>
      <c r="E160" t="s">
        <v>76</v>
      </c>
    </row>
    <row r="161" spans="1:6" x14ac:dyDescent="0.25">
      <c r="A161">
        <v>155</v>
      </c>
      <c r="C161" t="s">
        <v>76</v>
      </c>
      <c r="D161" t="s">
        <v>76</v>
      </c>
      <c r="E161" t="s">
        <v>76</v>
      </c>
    </row>
    <row r="162" spans="1:6" x14ac:dyDescent="0.25">
      <c r="A162">
        <v>156</v>
      </c>
      <c r="C162" t="s">
        <v>76</v>
      </c>
    </row>
    <row r="163" spans="1:6" x14ac:dyDescent="0.25">
      <c r="A163">
        <v>157</v>
      </c>
      <c r="B163" t="s">
        <v>76</v>
      </c>
      <c r="C163" t="s">
        <v>76</v>
      </c>
      <c r="E163" t="s">
        <v>76</v>
      </c>
    </row>
    <row r="164" spans="1:6" x14ac:dyDescent="0.25">
      <c r="A164">
        <v>158</v>
      </c>
      <c r="B164" t="s">
        <v>76</v>
      </c>
      <c r="C164" t="s">
        <v>76</v>
      </c>
      <c r="D164" t="s">
        <v>76</v>
      </c>
    </row>
    <row r="165" spans="1:6" x14ac:dyDescent="0.25">
      <c r="A165">
        <v>159</v>
      </c>
      <c r="C165" t="s">
        <v>76</v>
      </c>
      <c r="D165" t="s">
        <v>76</v>
      </c>
    </row>
    <row r="166" spans="1:6" x14ac:dyDescent="0.25">
      <c r="A166">
        <v>160</v>
      </c>
      <c r="C166" t="s">
        <v>76</v>
      </c>
      <c r="D166" t="s">
        <v>76</v>
      </c>
      <c r="E166" t="s">
        <v>76</v>
      </c>
    </row>
    <row r="167" spans="1:6" x14ac:dyDescent="0.25">
      <c r="A167">
        <v>161</v>
      </c>
      <c r="B167" t="s">
        <v>76</v>
      </c>
      <c r="C167" t="s">
        <v>76</v>
      </c>
      <c r="D167" t="s">
        <v>76</v>
      </c>
      <c r="E167" t="s">
        <v>76</v>
      </c>
      <c r="F167" t="s">
        <v>76</v>
      </c>
    </row>
    <row r="168" spans="1:6" x14ac:dyDescent="0.25">
      <c r="A168">
        <v>162</v>
      </c>
      <c r="B168" t="s">
        <v>76</v>
      </c>
      <c r="C168" t="s">
        <v>76</v>
      </c>
      <c r="D168" t="s">
        <v>76</v>
      </c>
    </row>
    <row r="169" spans="1:6" x14ac:dyDescent="0.25">
      <c r="A169">
        <v>163</v>
      </c>
      <c r="B169" t="s">
        <v>76</v>
      </c>
      <c r="C169" t="s">
        <v>76</v>
      </c>
      <c r="D169" t="s">
        <v>76</v>
      </c>
      <c r="E169" t="s">
        <v>76</v>
      </c>
      <c r="F169" t="s">
        <v>76</v>
      </c>
    </row>
    <row r="170" spans="1:6" x14ac:dyDescent="0.25">
      <c r="A170">
        <v>164</v>
      </c>
      <c r="B170" t="s">
        <v>76</v>
      </c>
      <c r="C170" t="s">
        <v>76</v>
      </c>
      <c r="D170" t="s">
        <v>76</v>
      </c>
      <c r="F170" t="s">
        <v>76</v>
      </c>
    </row>
    <row r="171" spans="1:6" x14ac:dyDescent="0.25">
      <c r="A171">
        <v>165</v>
      </c>
      <c r="B171" t="s">
        <v>76</v>
      </c>
      <c r="C171" t="s">
        <v>76</v>
      </c>
      <c r="D171" t="s">
        <v>76</v>
      </c>
    </row>
    <row r="172" spans="1:6" x14ac:dyDescent="0.25">
      <c r="A172">
        <v>166</v>
      </c>
      <c r="C172" t="s">
        <v>76</v>
      </c>
      <c r="D172" t="s">
        <v>76</v>
      </c>
      <c r="F172" t="s">
        <v>76</v>
      </c>
    </row>
    <row r="173" spans="1:6" x14ac:dyDescent="0.25">
      <c r="A173">
        <v>167</v>
      </c>
      <c r="B173" t="s">
        <v>76</v>
      </c>
      <c r="C173" t="s">
        <v>76</v>
      </c>
      <c r="E173" t="s">
        <v>76</v>
      </c>
      <c r="F173" t="s">
        <v>76</v>
      </c>
    </row>
    <row r="174" spans="1:6" x14ac:dyDescent="0.25">
      <c r="A174">
        <v>168</v>
      </c>
      <c r="C174" t="s">
        <v>76</v>
      </c>
      <c r="D174" t="s">
        <v>76</v>
      </c>
      <c r="E174" t="s">
        <v>76</v>
      </c>
      <c r="F174" t="s">
        <v>76</v>
      </c>
    </row>
    <row r="175" spans="1:6" x14ac:dyDescent="0.25">
      <c r="A175">
        <v>169</v>
      </c>
      <c r="E175" t="s">
        <v>76</v>
      </c>
    </row>
    <row r="176" spans="1:6" x14ac:dyDescent="0.25">
      <c r="A176">
        <v>170</v>
      </c>
      <c r="C176" t="s">
        <v>76</v>
      </c>
      <c r="D176" t="s">
        <v>76</v>
      </c>
    </row>
    <row r="177" spans="1:7" x14ac:dyDescent="0.25">
      <c r="A177">
        <v>171</v>
      </c>
      <c r="C177" t="s">
        <v>76</v>
      </c>
      <c r="D177" t="s">
        <v>76</v>
      </c>
      <c r="E177" t="s">
        <v>76</v>
      </c>
    </row>
    <row r="178" spans="1:7" x14ac:dyDescent="0.25">
      <c r="A178">
        <v>172</v>
      </c>
      <c r="C178" t="s">
        <v>76</v>
      </c>
      <c r="D178" t="s">
        <v>76</v>
      </c>
    </row>
    <row r="179" spans="1:7" x14ac:dyDescent="0.25">
      <c r="A179">
        <v>173</v>
      </c>
      <c r="C179" t="s">
        <v>76</v>
      </c>
      <c r="D179" t="s">
        <v>76</v>
      </c>
    </row>
    <row r="180" spans="1:7" x14ac:dyDescent="0.25">
      <c r="A180">
        <v>174</v>
      </c>
      <c r="C180" t="s">
        <v>76</v>
      </c>
      <c r="D180" t="s">
        <v>76</v>
      </c>
      <c r="E180" t="s">
        <v>76</v>
      </c>
      <c r="F180" t="s">
        <v>76</v>
      </c>
    </row>
    <row r="181" spans="1:7" x14ac:dyDescent="0.25">
      <c r="A181">
        <v>175</v>
      </c>
      <c r="C181" t="s">
        <v>76</v>
      </c>
      <c r="D181" t="s">
        <v>76</v>
      </c>
      <c r="E181" t="s">
        <v>76</v>
      </c>
    </row>
    <row r="182" spans="1:7" x14ac:dyDescent="0.25">
      <c r="A182">
        <v>176</v>
      </c>
      <c r="C182" t="s">
        <v>76</v>
      </c>
      <c r="D182" t="s">
        <v>76</v>
      </c>
      <c r="E182" t="s">
        <v>76</v>
      </c>
    </row>
    <row r="183" spans="1:7" x14ac:dyDescent="0.25">
      <c r="A183">
        <v>177</v>
      </c>
      <c r="C183" t="s">
        <v>76</v>
      </c>
      <c r="D183" t="s">
        <v>76</v>
      </c>
      <c r="F183" t="s">
        <v>76</v>
      </c>
    </row>
    <row r="184" spans="1:7" x14ac:dyDescent="0.25">
      <c r="A184">
        <v>178</v>
      </c>
      <c r="C184" t="s">
        <v>76</v>
      </c>
      <c r="D184" t="s">
        <v>76</v>
      </c>
      <c r="G184" t="s">
        <v>201</v>
      </c>
    </row>
    <row r="185" spans="1:7" x14ac:dyDescent="0.25">
      <c r="A185">
        <v>179</v>
      </c>
      <c r="C185" t="s">
        <v>76</v>
      </c>
      <c r="D185" t="s">
        <v>76</v>
      </c>
      <c r="E185" t="s">
        <v>76</v>
      </c>
    </row>
    <row r="186" spans="1:7" x14ac:dyDescent="0.25">
      <c r="A186">
        <v>180</v>
      </c>
      <c r="C186" t="s">
        <v>76</v>
      </c>
      <c r="D186" t="s">
        <v>76</v>
      </c>
      <c r="E186" t="s">
        <v>76</v>
      </c>
      <c r="F186" t="s">
        <v>76</v>
      </c>
    </row>
    <row r="187" spans="1:7" x14ac:dyDescent="0.25">
      <c r="A187">
        <v>181</v>
      </c>
      <c r="C187" t="s">
        <v>76</v>
      </c>
    </row>
    <row r="188" spans="1:7" x14ac:dyDescent="0.25">
      <c r="A188">
        <v>182</v>
      </c>
      <c r="B188" t="s">
        <v>76</v>
      </c>
      <c r="C188" t="s">
        <v>76</v>
      </c>
      <c r="D188" t="s">
        <v>76</v>
      </c>
    </row>
    <row r="189" spans="1:7" x14ac:dyDescent="0.25">
      <c r="A189">
        <v>183</v>
      </c>
      <c r="C189" t="s">
        <v>76</v>
      </c>
      <c r="D189" t="s">
        <v>76</v>
      </c>
    </row>
    <row r="190" spans="1:7" x14ac:dyDescent="0.25">
      <c r="A190">
        <v>184</v>
      </c>
      <c r="B190" t="s">
        <v>76</v>
      </c>
    </row>
    <row r="191" spans="1:7" x14ac:dyDescent="0.25">
      <c r="A191">
        <v>185</v>
      </c>
      <c r="B191" t="s">
        <v>76</v>
      </c>
      <c r="C191" t="s">
        <v>76</v>
      </c>
    </row>
    <row r="192" spans="1:7" x14ac:dyDescent="0.25">
      <c r="A192">
        <v>186</v>
      </c>
      <c r="B192" t="s">
        <v>76</v>
      </c>
      <c r="E192" t="s">
        <v>76</v>
      </c>
    </row>
    <row r="193" spans="1:6" x14ac:dyDescent="0.25">
      <c r="A193">
        <v>187</v>
      </c>
      <c r="C193" t="s">
        <v>76</v>
      </c>
      <c r="D193" t="s">
        <v>76</v>
      </c>
    </row>
    <row r="194" spans="1:6" x14ac:dyDescent="0.25">
      <c r="A194">
        <v>188</v>
      </c>
      <c r="B194" t="s">
        <v>76</v>
      </c>
      <c r="C194" t="s">
        <v>76</v>
      </c>
      <c r="D194" t="s">
        <v>76</v>
      </c>
      <c r="E194" t="s">
        <v>76</v>
      </c>
      <c r="F194" t="s">
        <v>76</v>
      </c>
    </row>
    <row r="195" spans="1:6" x14ac:dyDescent="0.25">
      <c r="A195">
        <v>189</v>
      </c>
      <c r="C195" t="s">
        <v>76</v>
      </c>
      <c r="D195" t="s">
        <v>76</v>
      </c>
    </row>
    <row r="196" spans="1:6" x14ac:dyDescent="0.25">
      <c r="A196">
        <v>190</v>
      </c>
      <c r="C196" t="s">
        <v>76</v>
      </c>
      <c r="F196" t="s">
        <v>76</v>
      </c>
    </row>
    <row r="197" spans="1:6" x14ac:dyDescent="0.25">
      <c r="A197">
        <v>191</v>
      </c>
      <c r="C197" t="s">
        <v>76</v>
      </c>
    </row>
    <row r="198" spans="1:6" x14ac:dyDescent="0.25">
      <c r="A198">
        <v>192</v>
      </c>
      <c r="C198" t="s">
        <v>76</v>
      </c>
    </row>
    <row r="199" spans="1:6" x14ac:dyDescent="0.25">
      <c r="A199">
        <v>193</v>
      </c>
      <c r="C199" t="s">
        <v>76</v>
      </c>
      <c r="D199" t="s">
        <v>76</v>
      </c>
    </row>
    <row r="200" spans="1:6" x14ac:dyDescent="0.25">
      <c r="A200">
        <v>194</v>
      </c>
      <c r="B200" t="s">
        <v>76</v>
      </c>
      <c r="C200" t="s">
        <v>76</v>
      </c>
      <c r="D200" t="s">
        <v>76</v>
      </c>
      <c r="E200" t="s">
        <v>76</v>
      </c>
    </row>
    <row r="201" spans="1:6" x14ac:dyDescent="0.25">
      <c r="A201">
        <v>195</v>
      </c>
      <c r="C201" t="s">
        <v>76</v>
      </c>
    </row>
    <row r="202" spans="1:6" x14ac:dyDescent="0.25">
      <c r="A202">
        <v>196</v>
      </c>
      <c r="C202" t="s">
        <v>76</v>
      </c>
    </row>
    <row r="203" spans="1:6" x14ac:dyDescent="0.25">
      <c r="A203">
        <v>197</v>
      </c>
      <c r="C203" t="s">
        <v>76</v>
      </c>
    </row>
    <row r="204" spans="1:6" x14ac:dyDescent="0.25">
      <c r="A204">
        <v>198</v>
      </c>
      <c r="D204" t="s">
        <v>76</v>
      </c>
    </row>
    <row r="205" spans="1:6" x14ac:dyDescent="0.25">
      <c r="A205">
        <v>199</v>
      </c>
      <c r="B205" t="s">
        <v>76</v>
      </c>
      <c r="C205" t="s">
        <v>76</v>
      </c>
      <c r="D205" t="s">
        <v>76</v>
      </c>
      <c r="E205" t="s">
        <v>76</v>
      </c>
    </row>
    <row r="206" spans="1:6" x14ac:dyDescent="0.25">
      <c r="A206">
        <v>200</v>
      </c>
      <c r="C206" t="s">
        <v>76</v>
      </c>
      <c r="D206" t="s">
        <v>76</v>
      </c>
      <c r="E206" t="s">
        <v>76</v>
      </c>
    </row>
    <row r="207" spans="1:6" x14ac:dyDescent="0.25">
      <c r="A207">
        <v>201</v>
      </c>
      <c r="C207" t="s">
        <v>76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05"/>
  <sheetViews>
    <sheetView zoomScale="90" zoomScaleNormal="90" workbookViewId="0">
      <pane ySplit="4" topLeftCell="A188" activePane="bottomLeft" state="frozen"/>
      <selection pane="bottomLeft" activeCell="Q198" sqref="Q5:Q205"/>
    </sheetView>
  </sheetViews>
  <sheetFormatPr defaultRowHeight="15" x14ac:dyDescent="0.25"/>
  <cols>
    <col min="2" max="2" width="9.42578125" bestFit="1" customWidth="1"/>
    <col min="3" max="3" width="8.42578125" bestFit="1" customWidth="1"/>
    <col min="4" max="5" width="7.28515625" bestFit="1" customWidth="1"/>
    <col min="6" max="6" width="15" bestFit="1" customWidth="1"/>
    <col min="7" max="7" width="14.7109375" bestFit="1" customWidth="1"/>
    <col min="8" max="8" width="7.140625" bestFit="1" customWidth="1"/>
    <col min="9" max="9" width="8.85546875" bestFit="1" customWidth="1"/>
    <col min="10" max="10" width="6.140625" bestFit="1" customWidth="1"/>
    <col min="11" max="11" width="13.85546875" bestFit="1" customWidth="1"/>
    <col min="12" max="12" width="10.140625" bestFit="1" customWidth="1"/>
    <col min="13" max="13" width="8.28515625" bestFit="1" customWidth="1"/>
    <col min="14" max="14" width="5.42578125" bestFit="1" customWidth="1"/>
    <col min="15" max="15" width="8.7109375" bestFit="1" customWidth="1"/>
    <col min="16" max="16" width="5.85546875" bestFit="1" customWidth="1"/>
  </cols>
  <sheetData>
    <row r="1" spans="1:17" x14ac:dyDescent="0.25">
      <c r="B1" t="s">
        <v>40</v>
      </c>
    </row>
    <row r="2" spans="1:17" x14ac:dyDescent="0.25">
      <c r="B2" t="s">
        <v>77</v>
      </c>
      <c r="K2" t="s">
        <v>78</v>
      </c>
    </row>
    <row r="3" spans="1:17" x14ac:dyDescent="0.25">
      <c r="B3" t="s">
        <v>79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  <c r="K3" t="s">
        <v>156</v>
      </c>
      <c r="L3" t="s">
        <v>87</v>
      </c>
      <c r="M3" t="s">
        <v>91</v>
      </c>
      <c r="N3" t="s">
        <v>88</v>
      </c>
      <c r="O3" t="s">
        <v>89</v>
      </c>
      <c r="P3" t="s">
        <v>90</v>
      </c>
    </row>
    <row r="4" spans="1:17" x14ac:dyDescent="0.25">
      <c r="A4" t="s">
        <v>23</v>
      </c>
    </row>
    <row r="5" spans="1:17" x14ac:dyDescent="0.25">
      <c r="A5">
        <v>1</v>
      </c>
      <c r="C5" t="s">
        <v>76</v>
      </c>
      <c r="D5" t="s">
        <v>76</v>
      </c>
      <c r="N5" t="s">
        <v>76</v>
      </c>
      <c r="O5" t="s">
        <v>76</v>
      </c>
      <c r="P5" t="s">
        <v>76</v>
      </c>
      <c r="Q5">
        <f>COUNTIF(C5:P5,"x")</f>
        <v>5</v>
      </c>
    </row>
    <row r="6" spans="1:17" x14ac:dyDescent="0.25">
      <c r="A6">
        <v>2</v>
      </c>
      <c r="B6" t="s">
        <v>137</v>
      </c>
      <c r="C6" t="s">
        <v>137</v>
      </c>
      <c r="D6" t="s">
        <v>137</v>
      </c>
      <c r="E6" t="s">
        <v>137</v>
      </c>
      <c r="F6" t="s">
        <v>137</v>
      </c>
      <c r="G6" t="s">
        <v>137</v>
      </c>
      <c r="H6" t="s">
        <v>137</v>
      </c>
      <c r="I6" t="s">
        <v>137</v>
      </c>
      <c r="J6" t="s">
        <v>137</v>
      </c>
      <c r="K6" t="s">
        <v>137</v>
      </c>
      <c r="L6" t="s">
        <v>137</v>
      </c>
      <c r="M6" t="s">
        <v>137</v>
      </c>
      <c r="N6" t="s">
        <v>137</v>
      </c>
      <c r="O6" t="s">
        <v>137</v>
      </c>
      <c r="P6" t="s">
        <v>137</v>
      </c>
      <c r="Q6">
        <f t="shared" ref="Q6:Q69" si="0">COUNTIF(C6:P6,"x")</f>
        <v>0</v>
      </c>
    </row>
    <row r="7" spans="1:17" x14ac:dyDescent="0.25">
      <c r="A7">
        <v>3</v>
      </c>
      <c r="B7" t="s">
        <v>76</v>
      </c>
      <c r="C7" t="s">
        <v>76</v>
      </c>
      <c r="D7" t="s">
        <v>76</v>
      </c>
      <c r="E7" t="s">
        <v>76</v>
      </c>
      <c r="F7" t="s">
        <v>76</v>
      </c>
      <c r="G7" t="s">
        <v>76</v>
      </c>
      <c r="H7" t="s">
        <v>76</v>
      </c>
      <c r="I7" t="s">
        <v>76</v>
      </c>
      <c r="K7" t="s">
        <v>76</v>
      </c>
      <c r="L7" t="s">
        <v>76</v>
      </c>
      <c r="M7" t="s">
        <v>76</v>
      </c>
      <c r="N7" t="s">
        <v>76</v>
      </c>
      <c r="O7" t="s">
        <v>76</v>
      </c>
      <c r="P7" t="s">
        <v>76</v>
      </c>
      <c r="Q7">
        <f t="shared" si="0"/>
        <v>13</v>
      </c>
    </row>
    <row r="8" spans="1:17" x14ac:dyDescent="0.25">
      <c r="A8">
        <v>4</v>
      </c>
      <c r="B8" t="s">
        <v>137</v>
      </c>
      <c r="C8" t="s">
        <v>137</v>
      </c>
      <c r="D8" t="s">
        <v>137</v>
      </c>
      <c r="E8" t="s">
        <v>137</v>
      </c>
      <c r="F8" t="s">
        <v>137</v>
      </c>
      <c r="G8" t="s">
        <v>137</v>
      </c>
      <c r="H8" t="s">
        <v>137</v>
      </c>
      <c r="I8" t="s">
        <v>137</v>
      </c>
      <c r="J8" t="s">
        <v>137</v>
      </c>
      <c r="K8" t="s">
        <v>137</v>
      </c>
      <c r="L8" t="s">
        <v>137</v>
      </c>
      <c r="M8" t="s">
        <v>137</v>
      </c>
      <c r="N8" t="s">
        <v>137</v>
      </c>
      <c r="O8" t="s">
        <v>137</v>
      </c>
      <c r="P8" t="s">
        <v>137</v>
      </c>
      <c r="Q8">
        <f t="shared" si="0"/>
        <v>0</v>
      </c>
    </row>
    <row r="9" spans="1:17" x14ac:dyDescent="0.25">
      <c r="A9">
        <v>5</v>
      </c>
      <c r="F9" t="s">
        <v>76</v>
      </c>
      <c r="K9" t="s">
        <v>76</v>
      </c>
      <c r="N9" t="s">
        <v>76</v>
      </c>
      <c r="P9" t="s">
        <v>76</v>
      </c>
      <c r="Q9">
        <f t="shared" si="0"/>
        <v>4</v>
      </c>
    </row>
    <row r="10" spans="1:17" x14ac:dyDescent="0.25">
      <c r="A10">
        <v>6</v>
      </c>
      <c r="B10" t="s">
        <v>76</v>
      </c>
      <c r="C10" t="s">
        <v>76</v>
      </c>
      <c r="D10" t="s">
        <v>76</v>
      </c>
      <c r="E10" t="s">
        <v>76</v>
      </c>
      <c r="F10" t="s">
        <v>76</v>
      </c>
      <c r="G10" t="s">
        <v>76</v>
      </c>
      <c r="H10" t="s">
        <v>76</v>
      </c>
      <c r="N10" t="s">
        <v>76</v>
      </c>
      <c r="P10" t="s">
        <v>76</v>
      </c>
      <c r="Q10">
        <f t="shared" si="0"/>
        <v>8</v>
      </c>
    </row>
    <row r="11" spans="1:17" x14ac:dyDescent="0.25">
      <c r="A11">
        <v>7</v>
      </c>
      <c r="C11" t="s">
        <v>76</v>
      </c>
      <c r="N11" t="s">
        <v>76</v>
      </c>
      <c r="Q11">
        <f t="shared" si="0"/>
        <v>2</v>
      </c>
    </row>
    <row r="12" spans="1:17" x14ac:dyDescent="0.25">
      <c r="A12">
        <v>8</v>
      </c>
      <c r="B12" t="s">
        <v>137</v>
      </c>
      <c r="C12" t="s">
        <v>137</v>
      </c>
      <c r="D12" t="s">
        <v>137</v>
      </c>
      <c r="E12" t="s">
        <v>137</v>
      </c>
      <c r="F12" t="s">
        <v>137</v>
      </c>
      <c r="G12" t="s">
        <v>137</v>
      </c>
      <c r="H12" t="s">
        <v>137</v>
      </c>
      <c r="I12" t="s">
        <v>137</v>
      </c>
      <c r="N12" t="s">
        <v>76</v>
      </c>
      <c r="Q12">
        <f t="shared" si="0"/>
        <v>1</v>
      </c>
    </row>
    <row r="13" spans="1:17" x14ac:dyDescent="0.25">
      <c r="A13">
        <v>9</v>
      </c>
      <c r="B13" t="s">
        <v>137</v>
      </c>
      <c r="C13" t="s">
        <v>137</v>
      </c>
      <c r="D13" t="s">
        <v>137</v>
      </c>
      <c r="E13" t="s">
        <v>137</v>
      </c>
      <c r="F13" t="s">
        <v>137</v>
      </c>
      <c r="G13" t="s">
        <v>137</v>
      </c>
      <c r="H13" t="s">
        <v>137</v>
      </c>
      <c r="I13" t="s">
        <v>137</v>
      </c>
      <c r="K13" t="s">
        <v>137</v>
      </c>
      <c r="L13" t="s">
        <v>137</v>
      </c>
      <c r="M13" t="s">
        <v>137</v>
      </c>
      <c r="N13" t="s">
        <v>137</v>
      </c>
      <c r="O13" t="s">
        <v>137</v>
      </c>
      <c r="P13" t="s">
        <v>137</v>
      </c>
      <c r="Q13">
        <f t="shared" si="0"/>
        <v>0</v>
      </c>
    </row>
    <row r="14" spans="1:17" x14ac:dyDescent="0.25">
      <c r="A14">
        <v>10</v>
      </c>
      <c r="B14" t="s">
        <v>137</v>
      </c>
      <c r="C14" t="s">
        <v>137</v>
      </c>
      <c r="D14" t="s">
        <v>137</v>
      </c>
      <c r="E14" t="s">
        <v>137</v>
      </c>
      <c r="F14" t="s">
        <v>137</v>
      </c>
      <c r="G14" t="s">
        <v>137</v>
      </c>
      <c r="H14" t="s">
        <v>137</v>
      </c>
      <c r="I14" t="s">
        <v>137</v>
      </c>
      <c r="K14" t="s">
        <v>137</v>
      </c>
      <c r="L14" t="s">
        <v>137</v>
      </c>
      <c r="M14" t="s">
        <v>137</v>
      </c>
      <c r="N14" t="s">
        <v>137</v>
      </c>
      <c r="O14" t="s">
        <v>137</v>
      </c>
      <c r="P14" t="s">
        <v>137</v>
      </c>
      <c r="Q14">
        <f t="shared" si="0"/>
        <v>0</v>
      </c>
    </row>
    <row r="15" spans="1:17" x14ac:dyDescent="0.25">
      <c r="A15">
        <v>11</v>
      </c>
      <c r="D15" t="s">
        <v>76</v>
      </c>
      <c r="Q15">
        <f t="shared" si="0"/>
        <v>1</v>
      </c>
    </row>
    <row r="16" spans="1:17" x14ac:dyDescent="0.25">
      <c r="A16">
        <v>12</v>
      </c>
      <c r="B16" t="s">
        <v>137</v>
      </c>
      <c r="C16" t="s">
        <v>137</v>
      </c>
      <c r="D16" t="s">
        <v>137</v>
      </c>
      <c r="E16" t="s">
        <v>137</v>
      </c>
      <c r="F16" t="s">
        <v>137</v>
      </c>
      <c r="G16" t="s">
        <v>137</v>
      </c>
      <c r="H16" t="s">
        <v>137</v>
      </c>
      <c r="I16" t="s">
        <v>137</v>
      </c>
      <c r="K16" t="s">
        <v>137</v>
      </c>
      <c r="L16" t="s">
        <v>137</v>
      </c>
      <c r="M16" t="s">
        <v>137</v>
      </c>
      <c r="N16" t="s">
        <v>137</v>
      </c>
      <c r="O16" t="s">
        <v>137</v>
      </c>
      <c r="P16" t="s">
        <v>137</v>
      </c>
      <c r="Q16">
        <f t="shared" si="0"/>
        <v>0</v>
      </c>
    </row>
    <row r="17" spans="1:17" x14ac:dyDescent="0.25">
      <c r="A17">
        <v>13</v>
      </c>
      <c r="B17" t="s">
        <v>76</v>
      </c>
      <c r="D17" t="s">
        <v>76</v>
      </c>
      <c r="F17" t="s">
        <v>76</v>
      </c>
      <c r="G17" t="s">
        <v>76</v>
      </c>
      <c r="I17" t="s">
        <v>76</v>
      </c>
      <c r="K17" t="s">
        <v>76</v>
      </c>
      <c r="M17" t="s">
        <v>76</v>
      </c>
      <c r="N17" t="s">
        <v>76</v>
      </c>
      <c r="P17" t="s">
        <v>76</v>
      </c>
      <c r="Q17">
        <f t="shared" si="0"/>
        <v>8</v>
      </c>
    </row>
    <row r="18" spans="1:17" x14ac:dyDescent="0.25">
      <c r="A18">
        <v>14</v>
      </c>
      <c r="B18" t="s">
        <v>137</v>
      </c>
      <c r="C18" t="s">
        <v>137</v>
      </c>
      <c r="D18" t="s">
        <v>137</v>
      </c>
      <c r="E18" t="s">
        <v>137</v>
      </c>
      <c r="F18" t="s">
        <v>137</v>
      </c>
      <c r="G18" t="s">
        <v>137</v>
      </c>
      <c r="H18" t="s">
        <v>137</v>
      </c>
      <c r="I18" t="s">
        <v>137</v>
      </c>
      <c r="K18" t="s">
        <v>137</v>
      </c>
      <c r="L18" t="s">
        <v>137</v>
      </c>
      <c r="M18" t="s">
        <v>137</v>
      </c>
      <c r="N18" t="s">
        <v>137</v>
      </c>
      <c r="O18" t="s">
        <v>137</v>
      </c>
      <c r="P18" t="s">
        <v>137</v>
      </c>
      <c r="Q18">
        <f t="shared" si="0"/>
        <v>0</v>
      </c>
    </row>
    <row r="19" spans="1:17" x14ac:dyDescent="0.25">
      <c r="A19">
        <v>15</v>
      </c>
      <c r="C19" t="s">
        <v>76</v>
      </c>
      <c r="D19" t="s">
        <v>76</v>
      </c>
      <c r="N19" t="s">
        <v>76</v>
      </c>
      <c r="P19" t="s">
        <v>76</v>
      </c>
      <c r="Q19">
        <f t="shared" si="0"/>
        <v>4</v>
      </c>
    </row>
    <row r="20" spans="1:17" x14ac:dyDescent="0.25">
      <c r="A20">
        <v>16</v>
      </c>
      <c r="B20" t="s">
        <v>76</v>
      </c>
      <c r="C20" t="s">
        <v>76</v>
      </c>
      <c r="D20" t="s">
        <v>76</v>
      </c>
      <c r="E20" t="s">
        <v>76</v>
      </c>
      <c r="F20" t="s">
        <v>76</v>
      </c>
      <c r="G20" t="s">
        <v>76</v>
      </c>
      <c r="H20" t="s">
        <v>76</v>
      </c>
      <c r="I20" t="s">
        <v>137</v>
      </c>
      <c r="K20" t="s">
        <v>76</v>
      </c>
      <c r="L20" t="s">
        <v>76</v>
      </c>
      <c r="M20" t="s">
        <v>76</v>
      </c>
      <c r="N20" t="s">
        <v>76</v>
      </c>
      <c r="O20" t="s">
        <v>76</v>
      </c>
      <c r="P20" t="s">
        <v>76</v>
      </c>
      <c r="Q20">
        <f t="shared" si="0"/>
        <v>12</v>
      </c>
    </row>
    <row r="21" spans="1:17" x14ac:dyDescent="0.25">
      <c r="A21">
        <v>17</v>
      </c>
      <c r="B21" t="s">
        <v>76</v>
      </c>
      <c r="C21" t="s">
        <v>76</v>
      </c>
      <c r="D21" t="s">
        <v>76</v>
      </c>
      <c r="E21" t="s">
        <v>76</v>
      </c>
      <c r="F21" t="s">
        <v>76</v>
      </c>
      <c r="K21" t="s">
        <v>76</v>
      </c>
      <c r="L21" t="s">
        <v>76</v>
      </c>
      <c r="M21" t="s">
        <v>76</v>
      </c>
      <c r="N21" t="s">
        <v>76</v>
      </c>
      <c r="O21" t="s">
        <v>76</v>
      </c>
      <c r="P21" t="s">
        <v>76</v>
      </c>
      <c r="Q21">
        <f t="shared" si="0"/>
        <v>10</v>
      </c>
    </row>
    <row r="22" spans="1:17" x14ac:dyDescent="0.25">
      <c r="A22">
        <v>18</v>
      </c>
      <c r="B22" t="s">
        <v>76</v>
      </c>
      <c r="C22" t="s">
        <v>76</v>
      </c>
      <c r="D22" t="s">
        <v>76</v>
      </c>
      <c r="E22" t="s">
        <v>76</v>
      </c>
      <c r="F22" t="s">
        <v>76</v>
      </c>
      <c r="G22" t="s">
        <v>76</v>
      </c>
      <c r="H22" t="s">
        <v>76</v>
      </c>
      <c r="K22" t="s">
        <v>76</v>
      </c>
      <c r="L22" t="s">
        <v>76</v>
      </c>
      <c r="M22" t="s">
        <v>76</v>
      </c>
      <c r="N22" t="s">
        <v>76</v>
      </c>
      <c r="O22" t="s">
        <v>76</v>
      </c>
      <c r="P22" t="s">
        <v>76</v>
      </c>
      <c r="Q22">
        <f t="shared" si="0"/>
        <v>12</v>
      </c>
    </row>
    <row r="23" spans="1:17" x14ac:dyDescent="0.25">
      <c r="A23">
        <v>19</v>
      </c>
      <c r="B23" t="s">
        <v>76</v>
      </c>
      <c r="C23" t="s">
        <v>76</v>
      </c>
      <c r="D23" t="s">
        <v>76</v>
      </c>
      <c r="E23" t="s">
        <v>76</v>
      </c>
      <c r="K23" t="s">
        <v>76</v>
      </c>
      <c r="L23" t="s">
        <v>76</v>
      </c>
      <c r="M23" t="s">
        <v>76</v>
      </c>
      <c r="N23" t="s">
        <v>76</v>
      </c>
      <c r="O23" t="s">
        <v>76</v>
      </c>
      <c r="P23" t="s">
        <v>76</v>
      </c>
      <c r="Q23">
        <f t="shared" si="0"/>
        <v>9</v>
      </c>
    </row>
    <row r="24" spans="1:17" x14ac:dyDescent="0.25">
      <c r="A24">
        <v>20</v>
      </c>
      <c r="B24" t="s">
        <v>76</v>
      </c>
      <c r="C24" t="s">
        <v>76</v>
      </c>
      <c r="D24" t="s">
        <v>76</v>
      </c>
      <c r="E24" t="s">
        <v>76</v>
      </c>
      <c r="K24" t="s">
        <v>76</v>
      </c>
      <c r="L24" t="s">
        <v>76</v>
      </c>
      <c r="M24" t="s">
        <v>76</v>
      </c>
      <c r="N24" t="s">
        <v>76</v>
      </c>
      <c r="O24" t="s">
        <v>76</v>
      </c>
      <c r="P24" t="s">
        <v>76</v>
      </c>
      <c r="Q24">
        <f t="shared" si="0"/>
        <v>9</v>
      </c>
    </row>
    <row r="25" spans="1:17" x14ac:dyDescent="0.25">
      <c r="A25">
        <v>21</v>
      </c>
      <c r="B25" t="s">
        <v>76</v>
      </c>
      <c r="C25" t="s">
        <v>76</v>
      </c>
      <c r="E25" t="s">
        <v>76</v>
      </c>
      <c r="F25" t="s">
        <v>76</v>
      </c>
      <c r="G25" t="s">
        <v>76</v>
      </c>
      <c r="I25" t="s">
        <v>76</v>
      </c>
      <c r="K25" t="s">
        <v>76</v>
      </c>
      <c r="N25" t="s">
        <v>76</v>
      </c>
      <c r="P25" t="s">
        <v>76</v>
      </c>
      <c r="Q25">
        <f t="shared" si="0"/>
        <v>8</v>
      </c>
    </row>
    <row r="26" spans="1:17" x14ac:dyDescent="0.25">
      <c r="A26">
        <v>22</v>
      </c>
      <c r="B26" t="s">
        <v>76</v>
      </c>
      <c r="C26" t="s">
        <v>76</v>
      </c>
      <c r="E26" t="s">
        <v>76</v>
      </c>
      <c r="F26" t="s">
        <v>76</v>
      </c>
      <c r="G26" t="s">
        <v>76</v>
      </c>
      <c r="H26" t="s">
        <v>76</v>
      </c>
      <c r="I26" t="s">
        <v>76</v>
      </c>
      <c r="K26" t="s">
        <v>76</v>
      </c>
      <c r="L26" t="s">
        <v>76</v>
      </c>
      <c r="M26" t="s">
        <v>76</v>
      </c>
      <c r="N26" t="s">
        <v>76</v>
      </c>
      <c r="O26" t="s">
        <v>76</v>
      </c>
      <c r="P26" t="s">
        <v>76</v>
      </c>
      <c r="Q26">
        <f t="shared" si="0"/>
        <v>12</v>
      </c>
    </row>
    <row r="27" spans="1:17" x14ac:dyDescent="0.25">
      <c r="A27">
        <v>23</v>
      </c>
      <c r="B27" t="s">
        <v>137</v>
      </c>
      <c r="C27" t="s">
        <v>137</v>
      </c>
      <c r="D27" t="s">
        <v>137</v>
      </c>
      <c r="E27" t="s">
        <v>137</v>
      </c>
      <c r="F27" t="s">
        <v>137</v>
      </c>
      <c r="G27" t="s">
        <v>137</v>
      </c>
      <c r="H27" t="s">
        <v>137</v>
      </c>
      <c r="I27" t="s">
        <v>137</v>
      </c>
      <c r="K27" t="s">
        <v>137</v>
      </c>
      <c r="L27" t="s">
        <v>137</v>
      </c>
      <c r="M27" t="s">
        <v>137</v>
      </c>
      <c r="N27" t="s">
        <v>137</v>
      </c>
      <c r="O27" t="s">
        <v>137</v>
      </c>
      <c r="P27" t="s">
        <v>137</v>
      </c>
      <c r="Q27">
        <f t="shared" si="0"/>
        <v>0</v>
      </c>
    </row>
    <row r="28" spans="1:17" x14ac:dyDescent="0.25">
      <c r="A28">
        <v>24</v>
      </c>
      <c r="B28" t="s">
        <v>137</v>
      </c>
      <c r="C28" t="s">
        <v>137</v>
      </c>
      <c r="D28" t="s">
        <v>137</v>
      </c>
      <c r="E28" t="s">
        <v>137</v>
      </c>
      <c r="F28" t="s">
        <v>137</v>
      </c>
      <c r="G28" t="s">
        <v>137</v>
      </c>
      <c r="H28" t="s">
        <v>137</v>
      </c>
      <c r="I28" t="s">
        <v>137</v>
      </c>
      <c r="K28" t="s">
        <v>137</v>
      </c>
      <c r="L28" t="s">
        <v>137</v>
      </c>
      <c r="M28" t="s">
        <v>137</v>
      </c>
      <c r="N28" t="s">
        <v>137</v>
      </c>
      <c r="O28" t="s">
        <v>137</v>
      </c>
      <c r="P28" t="s">
        <v>137</v>
      </c>
      <c r="Q28">
        <f t="shared" si="0"/>
        <v>0</v>
      </c>
    </row>
    <row r="29" spans="1:17" x14ac:dyDescent="0.25">
      <c r="A29">
        <v>25</v>
      </c>
      <c r="C29" t="s">
        <v>76</v>
      </c>
      <c r="Q29">
        <f t="shared" si="0"/>
        <v>1</v>
      </c>
    </row>
    <row r="30" spans="1:17" x14ac:dyDescent="0.25">
      <c r="A30">
        <v>26</v>
      </c>
      <c r="I30" t="s">
        <v>76</v>
      </c>
      <c r="N30" t="s">
        <v>76</v>
      </c>
      <c r="P30" t="s">
        <v>76</v>
      </c>
      <c r="Q30">
        <f t="shared" si="0"/>
        <v>3</v>
      </c>
    </row>
    <row r="31" spans="1:17" x14ac:dyDescent="0.25">
      <c r="A31">
        <v>27</v>
      </c>
      <c r="B31" t="s">
        <v>76</v>
      </c>
      <c r="C31" t="s">
        <v>76</v>
      </c>
      <c r="E31" t="s">
        <v>76</v>
      </c>
      <c r="I31" t="s">
        <v>76</v>
      </c>
      <c r="N31" t="s">
        <v>76</v>
      </c>
      <c r="P31" t="s">
        <v>76</v>
      </c>
      <c r="Q31">
        <f t="shared" si="0"/>
        <v>5</v>
      </c>
    </row>
    <row r="32" spans="1:17" x14ac:dyDescent="0.25">
      <c r="A32">
        <v>28</v>
      </c>
      <c r="B32" t="s">
        <v>137</v>
      </c>
      <c r="C32" t="s">
        <v>137</v>
      </c>
      <c r="D32" t="s">
        <v>137</v>
      </c>
      <c r="E32" t="s">
        <v>137</v>
      </c>
      <c r="F32" t="s">
        <v>137</v>
      </c>
      <c r="G32" t="s">
        <v>137</v>
      </c>
      <c r="H32" t="s">
        <v>137</v>
      </c>
      <c r="I32" t="s">
        <v>137</v>
      </c>
      <c r="N32" t="s">
        <v>76</v>
      </c>
      <c r="Q32">
        <f t="shared" si="0"/>
        <v>1</v>
      </c>
    </row>
    <row r="33" spans="1:17" x14ac:dyDescent="0.25">
      <c r="A33">
        <v>29</v>
      </c>
      <c r="B33" t="s">
        <v>76</v>
      </c>
      <c r="C33" t="s">
        <v>76</v>
      </c>
      <c r="D33" t="s">
        <v>76</v>
      </c>
      <c r="H33" t="s">
        <v>76</v>
      </c>
      <c r="I33" t="s">
        <v>76</v>
      </c>
      <c r="K33" t="s">
        <v>76</v>
      </c>
      <c r="L33" t="s">
        <v>76</v>
      </c>
      <c r="M33" t="s">
        <v>76</v>
      </c>
      <c r="N33" t="s">
        <v>76</v>
      </c>
      <c r="O33" t="s">
        <v>76</v>
      </c>
      <c r="P33" t="s">
        <v>76</v>
      </c>
      <c r="Q33">
        <f t="shared" si="0"/>
        <v>10</v>
      </c>
    </row>
    <row r="34" spans="1:17" x14ac:dyDescent="0.25">
      <c r="A34">
        <v>30</v>
      </c>
      <c r="B34" t="s">
        <v>76</v>
      </c>
      <c r="Q34">
        <f t="shared" si="0"/>
        <v>0</v>
      </c>
    </row>
    <row r="35" spans="1:17" x14ac:dyDescent="0.25">
      <c r="A35">
        <v>31</v>
      </c>
      <c r="B35" t="s">
        <v>137</v>
      </c>
      <c r="C35" t="s">
        <v>137</v>
      </c>
      <c r="D35" t="s">
        <v>137</v>
      </c>
      <c r="E35" t="s">
        <v>137</v>
      </c>
      <c r="F35" t="s">
        <v>137</v>
      </c>
      <c r="G35" t="s">
        <v>137</v>
      </c>
      <c r="H35" t="s">
        <v>137</v>
      </c>
      <c r="I35" t="s">
        <v>137</v>
      </c>
      <c r="P35" t="s">
        <v>76</v>
      </c>
      <c r="Q35">
        <f t="shared" si="0"/>
        <v>1</v>
      </c>
    </row>
    <row r="36" spans="1:17" x14ac:dyDescent="0.25">
      <c r="A36">
        <v>32</v>
      </c>
      <c r="B36" t="s">
        <v>137</v>
      </c>
      <c r="C36" t="s">
        <v>137</v>
      </c>
      <c r="D36" t="s">
        <v>137</v>
      </c>
      <c r="E36" t="s">
        <v>137</v>
      </c>
      <c r="F36" t="s">
        <v>137</v>
      </c>
      <c r="G36" t="s">
        <v>137</v>
      </c>
      <c r="H36" t="s">
        <v>137</v>
      </c>
      <c r="I36" t="s">
        <v>137</v>
      </c>
      <c r="K36" t="s">
        <v>137</v>
      </c>
      <c r="L36" t="s">
        <v>137</v>
      </c>
      <c r="M36" t="s">
        <v>137</v>
      </c>
      <c r="N36" t="s">
        <v>137</v>
      </c>
      <c r="O36" t="s">
        <v>137</v>
      </c>
      <c r="P36" t="s">
        <v>137</v>
      </c>
      <c r="Q36">
        <f t="shared" si="0"/>
        <v>0</v>
      </c>
    </row>
    <row r="37" spans="1:17" x14ac:dyDescent="0.25">
      <c r="A37">
        <v>33</v>
      </c>
      <c r="N37" t="s">
        <v>76</v>
      </c>
      <c r="Q37">
        <f t="shared" si="0"/>
        <v>1</v>
      </c>
    </row>
    <row r="38" spans="1:17" x14ac:dyDescent="0.25">
      <c r="A38">
        <v>34</v>
      </c>
      <c r="D38" t="s">
        <v>76</v>
      </c>
      <c r="F38" t="s">
        <v>76</v>
      </c>
      <c r="G38" t="s">
        <v>76</v>
      </c>
      <c r="H38" t="s">
        <v>76</v>
      </c>
      <c r="N38" t="s">
        <v>76</v>
      </c>
      <c r="P38" t="s">
        <v>76</v>
      </c>
      <c r="Q38">
        <f t="shared" si="0"/>
        <v>6</v>
      </c>
    </row>
    <row r="39" spans="1:17" x14ac:dyDescent="0.25">
      <c r="A39">
        <v>35</v>
      </c>
      <c r="B39" t="s">
        <v>137</v>
      </c>
      <c r="C39" t="s">
        <v>137</v>
      </c>
      <c r="D39" t="s">
        <v>137</v>
      </c>
      <c r="E39" t="s">
        <v>137</v>
      </c>
      <c r="F39" t="s">
        <v>137</v>
      </c>
      <c r="G39" t="s">
        <v>137</v>
      </c>
      <c r="H39" t="s">
        <v>137</v>
      </c>
      <c r="I39" t="s">
        <v>137</v>
      </c>
      <c r="Q39">
        <f t="shared" si="0"/>
        <v>0</v>
      </c>
    </row>
    <row r="40" spans="1:17" x14ac:dyDescent="0.25">
      <c r="A40">
        <v>36</v>
      </c>
      <c r="B40" t="s">
        <v>137</v>
      </c>
      <c r="C40" t="s">
        <v>137</v>
      </c>
      <c r="D40" t="s">
        <v>137</v>
      </c>
      <c r="E40" t="s">
        <v>137</v>
      </c>
      <c r="F40" t="s">
        <v>137</v>
      </c>
      <c r="G40" t="s">
        <v>137</v>
      </c>
      <c r="H40" t="s">
        <v>137</v>
      </c>
      <c r="I40" t="s">
        <v>137</v>
      </c>
      <c r="Q40">
        <f t="shared" si="0"/>
        <v>0</v>
      </c>
    </row>
    <row r="41" spans="1:17" x14ac:dyDescent="0.25">
      <c r="A41">
        <v>37</v>
      </c>
      <c r="B41" t="s">
        <v>137</v>
      </c>
      <c r="C41" t="s">
        <v>137</v>
      </c>
      <c r="D41" t="s">
        <v>137</v>
      </c>
      <c r="E41" t="s">
        <v>137</v>
      </c>
      <c r="F41" t="s">
        <v>137</v>
      </c>
      <c r="G41" t="s">
        <v>137</v>
      </c>
      <c r="H41" t="s">
        <v>137</v>
      </c>
      <c r="I41" t="s">
        <v>137</v>
      </c>
      <c r="Q41">
        <f t="shared" si="0"/>
        <v>0</v>
      </c>
    </row>
    <row r="42" spans="1:17" x14ac:dyDescent="0.25">
      <c r="A42">
        <v>38</v>
      </c>
      <c r="C42" t="s">
        <v>76</v>
      </c>
      <c r="D42" t="s">
        <v>76</v>
      </c>
      <c r="P42" t="s">
        <v>76</v>
      </c>
      <c r="Q42">
        <f t="shared" si="0"/>
        <v>3</v>
      </c>
    </row>
    <row r="43" spans="1:17" x14ac:dyDescent="0.25">
      <c r="A43">
        <v>39</v>
      </c>
      <c r="B43" t="s">
        <v>137</v>
      </c>
      <c r="C43" t="s">
        <v>137</v>
      </c>
      <c r="D43" t="s">
        <v>137</v>
      </c>
      <c r="E43" t="s">
        <v>137</v>
      </c>
      <c r="F43" t="s">
        <v>137</v>
      </c>
      <c r="G43" t="s">
        <v>137</v>
      </c>
      <c r="H43" t="s">
        <v>137</v>
      </c>
      <c r="I43" t="s">
        <v>137</v>
      </c>
      <c r="Q43">
        <f t="shared" si="0"/>
        <v>0</v>
      </c>
    </row>
    <row r="44" spans="1:17" x14ac:dyDescent="0.25">
      <c r="A44">
        <v>40</v>
      </c>
      <c r="B44" t="s">
        <v>137</v>
      </c>
      <c r="C44" t="s">
        <v>137</v>
      </c>
      <c r="D44" t="s">
        <v>137</v>
      </c>
      <c r="E44" t="s">
        <v>137</v>
      </c>
      <c r="F44" t="s">
        <v>137</v>
      </c>
      <c r="G44" t="s">
        <v>137</v>
      </c>
      <c r="H44" t="s">
        <v>137</v>
      </c>
      <c r="I44" t="s">
        <v>137</v>
      </c>
      <c r="K44" t="s">
        <v>76</v>
      </c>
      <c r="M44" t="s">
        <v>76</v>
      </c>
      <c r="N44" t="s">
        <v>76</v>
      </c>
      <c r="O44" t="s">
        <v>76</v>
      </c>
      <c r="P44" t="s">
        <v>76</v>
      </c>
      <c r="Q44">
        <f t="shared" si="0"/>
        <v>5</v>
      </c>
    </row>
    <row r="45" spans="1:17" x14ac:dyDescent="0.25">
      <c r="A45">
        <v>41</v>
      </c>
      <c r="B45" t="s">
        <v>76</v>
      </c>
      <c r="C45" t="s">
        <v>76</v>
      </c>
      <c r="D45" t="s">
        <v>76</v>
      </c>
      <c r="E45" t="s">
        <v>76</v>
      </c>
      <c r="F45" t="s">
        <v>76</v>
      </c>
      <c r="G45" t="s">
        <v>76</v>
      </c>
      <c r="H45" t="s">
        <v>76</v>
      </c>
      <c r="I45" t="s">
        <v>76</v>
      </c>
      <c r="K45" t="s">
        <v>76</v>
      </c>
      <c r="L45" t="s">
        <v>76</v>
      </c>
      <c r="M45" t="s">
        <v>76</v>
      </c>
      <c r="N45" t="s">
        <v>76</v>
      </c>
      <c r="O45" t="s">
        <v>76</v>
      </c>
      <c r="P45" t="s">
        <v>76</v>
      </c>
      <c r="Q45">
        <f t="shared" si="0"/>
        <v>13</v>
      </c>
    </row>
    <row r="46" spans="1:17" x14ac:dyDescent="0.25">
      <c r="A46">
        <v>42</v>
      </c>
      <c r="D46" t="s">
        <v>76</v>
      </c>
      <c r="K46" t="s">
        <v>76</v>
      </c>
      <c r="L46" t="s">
        <v>76</v>
      </c>
      <c r="M46" t="s">
        <v>76</v>
      </c>
      <c r="N46" t="s">
        <v>76</v>
      </c>
      <c r="P46" t="s">
        <v>76</v>
      </c>
      <c r="Q46">
        <f t="shared" si="0"/>
        <v>6</v>
      </c>
    </row>
    <row r="47" spans="1:17" x14ac:dyDescent="0.25">
      <c r="A47">
        <v>43</v>
      </c>
      <c r="B47" t="s">
        <v>76</v>
      </c>
      <c r="C47" t="s">
        <v>76</v>
      </c>
      <c r="D47" t="s">
        <v>76</v>
      </c>
      <c r="E47" t="s">
        <v>76</v>
      </c>
      <c r="F47" t="s">
        <v>76</v>
      </c>
      <c r="G47" t="s">
        <v>76</v>
      </c>
      <c r="H47" t="s">
        <v>76</v>
      </c>
      <c r="I47" t="s">
        <v>76</v>
      </c>
      <c r="K47" t="s">
        <v>76</v>
      </c>
      <c r="M47" t="s">
        <v>76</v>
      </c>
      <c r="N47" t="s">
        <v>76</v>
      </c>
      <c r="O47" t="s">
        <v>76</v>
      </c>
      <c r="P47" t="s">
        <v>76</v>
      </c>
      <c r="Q47">
        <f t="shared" si="0"/>
        <v>12</v>
      </c>
    </row>
    <row r="48" spans="1:17" x14ac:dyDescent="0.25">
      <c r="A48">
        <v>44</v>
      </c>
      <c r="B48" t="s">
        <v>137</v>
      </c>
      <c r="C48" t="s">
        <v>137</v>
      </c>
      <c r="D48" t="s">
        <v>137</v>
      </c>
      <c r="E48" t="s">
        <v>137</v>
      </c>
      <c r="F48" t="s">
        <v>137</v>
      </c>
      <c r="G48" t="s">
        <v>137</v>
      </c>
      <c r="H48" t="s">
        <v>137</v>
      </c>
      <c r="I48" t="s">
        <v>137</v>
      </c>
      <c r="Q48">
        <f t="shared" si="0"/>
        <v>0</v>
      </c>
    </row>
    <row r="49" spans="1:17" x14ac:dyDescent="0.25">
      <c r="A49">
        <v>45</v>
      </c>
      <c r="D49" t="s">
        <v>76</v>
      </c>
      <c r="K49" t="s">
        <v>76</v>
      </c>
      <c r="L49" t="s">
        <v>76</v>
      </c>
      <c r="M49" t="s">
        <v>76</v>
      </c>
      <c r="N49" t="s">
        <v>76</v>
      </c>
      <c r="P49" t="s">
        <v>76</v>
      </c>
      <c r="Q49">
        <f t="shared" si="0"/>
        <v>6</v>
      </c>
    </row>
    <row r="50" spans="1:17" x14ac:dyDescent="0.25">
      <c r="A50">
        <v>46</v>
      </c>
      <c r="H50" t="s">
        <v>108</v>
      </c>
      <c r="Q50">
        <f t="shared" si="0"/>
        <v>1</v>
      </c>
    </row>
    <row r="51" spans="1:17" x14ac:dyDescent="0.25">
      <c r="A51">
        <v>47</v>
      </c>
      <c r="B51" t="s">
        <v>137</v>
      </c>
      <c r="C51" t="s">
        <v>137</v>
      </c>
      <c r="D51" t="s">
        <v>137</v>
      </c>
      <c r="E51" t="s">
        <v>137</v>
      </c>
      <c r="F51" t="s">
        <v>137</v>
      </c>
      <c r="G51" t="s">
        <v>137</v>
      </c>
      <c r="H51" t="s">
        <v>137</v>
      </c>
      <c r="I51" t="s">
        <v>137</v>
      </c>
      <c r="Q51">
        <f t="shared" si="0"/>
        <v>0</v>
      </c>
    </row>
    <row r="52" spans="1:17" x14ac:dyDescent="0.25">
      <c r="A52">
        <v>48</v>
      </c>
      <c r="C52" t="s">
        <v>76</v>
      </c>
      <c r="D52" t="s">
        <v>76</v>
      </c>
      <c r="E52" t="s">
        <v>76</v>
      </c>
      <c r="F52" t="s">
        <v>76</v>
      </c>
      <c r="G52" t="s">
        <v>76</v>
      </c>
      <c r="H52" t="s">
        <v>76</v>
      </c>
      <c r="I52" t="s">
        <v>76</v>
      </c>
      <c r="K52" t="s">
        <v>76</v>
      </c>
      <c r="M52" t="s">
        <v>76</v>
      </c>
      <c r="N52" t="s">
        <v>76</v>
      </c>
      <c r="O52" t="s">
        <v>76</v>
      </c>
      <c r="P52" t="s">
        <v>76</v>
      </c>
      <c r="Q52">
        <f t="shared" si="0"/>
        <v>12</v>
      </c>
    </row>
    <row r="53" spans="1:17" x14ac:dyDescent="0.25">
      <c r="A53">
        <v>49</v>
      </c>
      <c r="B53" t="s">
        <v>76</v>
      </c>
      <c r="C53" t="s">
        <v>76</v>
      </c>
      <c r="D53" t="s">
        <v>76</v>
      </c>
      <c r="E53" t="s">
        <v>76</v>
      </c>
      <c r="F53" t="s">
        <v>76</v>
      </c>
      <c r="G53" t="s">
        <v>76</v>
      </c>
      <c r="H53" t="s">
        <v>76</v>
      </c>
      <c r="I53" t="s">
        <v>76</v>
      </c>
      <c r="K53" t="s">
        <v>76</v>
      </c>
      <c r="L53" t="s">
        <v>76</v>
      </c>
      <c r="M53" t="s">
        <v>76</v>
      </c>
      <c r="N53" t="s">
        <v>76</v>
      </c>
      <c r="O53" t="s">
        <v>76</v>
      </c>
      <c r="P53" t="s">
        <v>76</v>
      </c>
      <c r="Q53">
        <f t="shared" si="0"/>
        <v>13</v>
      </c>
    </row>
    <row r="54" spans="1:17" x14ac:dyDescent="0.25">
      <c r="A54">
        <v>50</v>
      </c>
      <c r="B54" t="s">
        <v>76</v>
      </c>
      <c r="C54" t="s">
        <v>76</v>
      </c>
      <c r="D54" t="s">
        <v>76</v>
      </c>
      <c r="E54" t="s">
        <v>76</v>
      </c>
      <c r="F54" t="s">
        <v>76</v>
      </c>
      <c r="H54" t="s">
        <v>76</v>
      </c>
      <c r="I54" t="s">
        <v>76</v>
      </c>
      <c r="K54" t="s">
        <v>76</v>
      </c>
      <c r="L54" t="s">
        <v>76</v>
      </c>
      <c r="M54" t="s">
        <v>76</v>
      </c>
      <c r="N54" t="s">
        <v>76</v>
      </c>
      <c r="P54" t="s">
        <v>76</v>
      </c>
      <c r="Q54">
        <f t="shared" si="0"/>
        <v>11</v>
      </c>
    </row>
    <row r="55" spans="1:17" x14ac:dyDescent="0.25">
      <c r="A55">
        <v>51</v>
      </c>
      <c r="B55" t="s">
        <v>76</v>
      </c>
      <c r="C55" t="s">
        <v>76</v>
      </c>
      <c r="D55" t="s">
        <v>76</v>
      </c>
      <c r="E55" t="s">
        <v>76</v>
      </c>
      <c r="F55" t="s">
        <v>76</v>
      </c>
      <c r="G55" t="s">
        <v>76</v>
      </c>
      <c r="H55" t="s">
        <v>76</v>
      </c>
      <c r="I55" t="s">
        <v>76</v>
      </c>
      <c r="K55" t="s">
        <v>76</v>
      </c>
      <c r="L55" t="s">
        <v>76</v>
      </c>
      <c r="M55" t="s">
        <v>76</v>
      </c>
      <c r="N55" t="s">
        <v>76</v>
      </c>
      <c r="O55" t="s">
        <v>76</v>
      </c>
      <c r="P55" t="s">
        <v>76</v>
      </c>
      <c r="Q55">
        <f t="shared" si="0"/>
        <v>13</v>
      </c>
    </row>
    <row r="56" spans="1:17" x14ac:dyDescent="0.25">
      <c r="A56">
        <v>52</v>
      </c>
      <c r="B56" t="s">
        <v>137</v>
      </c>
      <c r="C56" t="s">
        <v>137</v>
      </c>
      <c r="D56" t="s">
        <v>137</v>
      </c>
      <c r="E56" t="s">
        <v>137</v>
      </c>
      <c r="F56" t="s">
        <v>137</v>
      </c>
      <c r="G56" t="s">
        <v>137</v>
      </c>
      <c r="H56" t="s">
        <v>137</v>
      </c>
      <c r="I56" t="s">
        <v>137</v>
      </c>
      <c r="K56" t="s">
        <v>137</v>
      </c>
      <c r="L56" t="s">
        <v>137</v>
      </c>
      <c r="M56" t="s">
        <v>137</v>
      </c>
      <c r="N56" t="s">
        <v>137</v>
      </c>
      <c r="O56" t="s">
        <v>137</v>
      </c>
      <c r="P56" t="s">
        <v>137</v>
      </c>
      <c r="Q56">
        <f t="shared" si="0"/>
        <v>0</v>
      </c>
    </row>
    <row r="57" spans="1:17" x14ac:dyDescent="0.25">
      <c r="A57">
        <v>53</v>
      </c>
      <c r="B57" t="s">
        <v>76</v>
      </c>
      <c r="C57" t="s">
        <v>76</v>
      </c>
      <c r="D57" t="s">
        <v>76</v>
      </c>
      <c r="E57" t="s">
        <v>76</v>
      </c>
      <c r="F57" t="s">
        <v>76</v>
      </c>
      <c r="G57" t="s">
        <v>76</v>
      </c>
      <c r="H57" t="s">
        <v>76</v>
      </c>
      <c r="I57" t="s">
        <v>76</v>
      </c>
      <c r="K57" t="s">
        <v>76</v>
      </c>
      <c r="L57" t="s">
        <v>76</v>
      </c>
      <c r="M57" t="s">
        <v>76</v>
      </c>
      <c r="N57" t="s">
        <v>76</v>
      </c>
      <c r="O57" t="s">
        <v>76</v>
      </c>
      <c r="P57" t="s">
        <v>76</v>
      </c>
      <c r="Q57">
        <f t="shared" si="0"/>
        <v>13</v>
      </c>
    </row>
    <row r="58" spans="1:17" x14ac:dyDescent="0.25">
      <c r="A58">
        <v>54</v>
      </c>
      <c r="F58" t="s">
        <v>76</v>
      </c>
      <c r="G58" t="s">
        <v>76</v>
      </c>
      <c r="K58" t="s">
        <v>76</v>
      </c>
      <c r="L58" t="s">
        <v>76</v>
      </c>
      <c r="M58" t="s">
        <v>76</v>
      </c>
      <c r="N58" t="s">
        <v>76</v>
      </c>
      <c r="O58" t="s">
        <v>76</v>
      </c>
      <c r="P58" t="s">
        <v>76</v>
      </c>
      <c r="Q58">
        <f t="shared" si="0"/>
        <v>8</v>
      </c>
    </row>
    <row r="59" spans="1:17" x14ac:dyDescent="0.25">
      <c r="A59">
        <v>55</v>
      </c>
      <c r="B59" t="s">
        <v>76</v>
      </c>
      <c r="C59" t="s">
        <v>76</v>
      </c>
      <c r="D59" t="s">
        <v>76</v>
      </c>
      <c r="E59" t="s">
        <v>76</v>
      </c>
      <c r="F59" t="s">
        <v>76</v>
      </c>
      <c r="G59" t="s">
        <v>76</v>
      </c>
      <c r="I59" t="s">
        <v>76</v>
      </c>
      <c r="K59" t="s">
        <v>76</v>
      </c>
      <c r="L59" t="s">
        <v>76</v>
      </c>
      <c r="M59" t="s">
        <v>76</v>
      </c>
      <c r="N59" t="s">
        <v>76</v>
      </c>
      <c r="P59" t="s">
        <v>76</v>
      </c>
      <c r="Q59">
        <f t="shared" si="0"/>
        <v>11</v>
      </c>
    </row>
    <row r="60" spans="1:17" x14ac:dyDescent="0.25">
      <c r="A60">
        <v>56</v>
      </c>
      <c r="B60" t="s">
        <v>76</v>
      </c>
      <c r="C60" t="s">
        <v>76</v>
      </c>
      <c r="D60" t="s">
        <v>76</v>
      </c>
      <c r="E60" t="s">
        <v>76</v>
      </c>
      <c r="F60" t="s">
        <v>76</v>
      </c>
      <c r="G60" t="s">
        <v>76</v>
      </c>
      <c r="H60" t="s">
        <v>76</v>
      </c>
      <c r="I60" t="s">
        <v>76</v>
      </c>
      <c r="K60" t="s">
        <v>76</v>
      </c>
      <c r="L60" t="s">
        <v>76</v>
      </c>
      <c r="M60" t="s">
        <v>76</v>
      </c>
      <c r="N60" t="s">
        <v>76</v>
      </c>
      <c r="O60" t="s">
        <v>76</v>
      </c>
      <c r="P60" t="s">
        <v>76</v>
      </c>
      <c r="Q60">
        <f t="shared" si="0"/>
        <v>13</v>
      </c>
    </row>
    <row r="61" spans="1:17" x14ac:dyDescent="0.25">
      <c r="A61">
        <v>57</v>
      </c>
      <c r="B61" t="s">
        <v>76</v>
      </c>
      <c r="C61" t="s">
        <v>76</v>
      </c>
      <c r="D61" t="s">
        <v>76</v>
      </c>
      <c r="E61" t="s">
        <v>76</v>
      </c>
      <c r="F61" t="s">
        <v>76</v>
      </c>
      <c r="H61" t="s">
        <v>76</v>
      </c>
      <c r="I61" t="s">
        <v>76</v>
      </c>
      <c r="K61" t="s">
        <v>76</v>
      </c>
      <c r="M61" t="s">
        <v>76</v>
      </c>
      <c r="N61" t="s">
        <v>76</v>
      </c>
      <c r="O61" t="s">
        <v>76</v>
      </c>
      <c r="P61" t="s">
        <v>76</v>
      </c>
      <c r="Q61">
        <f t="shared" si="0"/>
        <v>11</v>
      </c>
    </row>
    <row r="62" spans="1:17" x14ac:dyDescent="0.25">
      <c r="A62">
        <v>58</v>
      </c>
      <c r="B62" t="s">
        <v>76</v>
      </c>
      <c r="C62" t="s">
        <v>76</v>
      </c>
      <c r="D62" t="s">
        <v>76</v>
      </c>
      <c r="E62" t="s">
        <v>76</v>
      </c>
      <c r="F62" t="s">
        <v>76</v>
      </c>
      <c r="G62" t="s">
        <v>76</v>
      </c>
      <c r="H62" t="s">
        <v>76</v>
      </c>
      <c r="I62" t="s">
        <v>76</v>
      </c>
      <c r="K62" t="s">
        <v>76</v>
      </c>
      <c r="L62" t="s">
        <v>76</v>
      </c>
      <c r="M62" t="s">
        <v>76</v>
      </c>
      <c r="N62" t="s">
        <v>76</v>
      </c>
      <c r="O62" t="s">
        <v>76</v>
      </c>
      <c r="P62" t="s">
        <v>76</v>
      </c>
      <c r="Q62">
        <f t="shared" si="0"/>
        <v>13</v>
      </c>
    </row>
    <row r="63" spans="1:17" x14ac:dyDescent="0.25">
      <c r="A63">
        <v>59</v>
      </c>
      <c r="B63" t="s">
        <v>76</v>
      </c>
      <c r="C63" t="s">
        <v>76</v>
      </c>
      <c r="D63" t="s">
        <v>76</v>
      </c>
      <c r="E63" t="s">
        <v>76</v>
      </c>
      <c r="F63" t="s">
        <v>76</v>
      </c>
      <c r="G63" t="s">
        <v>76</v>
      </c>
      <c r="H63" t="s">
        <v>76</v>
      </c>
      <c r="I63" t="s">
        <v>76</v>
      </c>
      <c r="K63" t="s">
        <v>76</v>
      </c>
      <c r="L63" t="s">
        <v>76</v>
      </c>
      <c r="M63" t="s">
        <v>76</v>
      </c>
      <c r="N63" t="s">
        <v>76</v>
      </c>
      <c r="O63" t="s">
        <v>76</v>
      </c>
      <c r="P63" t="s">
        <v>76</v>
      </c>
      <c r="Q63">
        <f t="shared" si="0"/>
        <v>13</v>
      </c>
    </row>
    <row r="64" spans="1:17" x14ac:dyDescent="0.25">
      <c r="A64">
        <v>60</v>
      </c>
      <c r="B64" t="s">
        <v>76</v>
      </c>
      <c r="C64" t="s">
        <v>76</v>
      </c>
      <c r="D64" t="s">
        <v>76</v>
      </c>
      <c r="E64" t="s">
        <v>76</v>
      </c>
      <c r="F64" t="s">
        <v>76</v>
      </c>
      <c r="G64" t="s">
        <v>76</v>
      </c>
      <c r="H64" t="s">
        <v>76</v>
      </c>
      <c r="I64" t="s">
        <v>76</v>
      </c>
      <c r="K64" t="s">
        <v>76</v>
      </c>
      <c r="L64" t="s">
        <v>76</v>
      </c>
      <c r="M64" t="s">
        <v>76</v>
      </c>
      <c r="N64" t="s">
        <v>76</v>
      </c>
      <c r="O64" t="s">
        <v>76</v>
      </c>
      <c r="Q64">
        <f t="shared" si="0"/>
        <v>12</v>
      </c>
    </row>
    <row r="65" spans="1:17" x14ac:dyDescent="0.25">
      <c r="A65">
        <v>61</v>
      </c>
      <c r="B65" t="s">
        <v>76</v>
      </c>
      <c r="C65" t="s">
        <v>76</v>
      </c>
      <c r="D65" t="s">
        <v>76</v>
      </c>
      <c r="F65" t="s">
        <v>76</v>
      </c>
      <c r="G65" t="s">
        <v>76</v>
      </c>
      <c r="H65" t="s">
        <v>76</v>
      </c>
      <c r="I65" t="s">
        <v>76</v>
      </c>
      <c r="K65" t="s">
        <v>76</v>
      </c>
      <c r="L65" t="s">
        <v>76</v>
      </c>
      <c r="M65" t="s">
        <v>76</v>
      </c>
      <c r="N65" t="s">
        <v>76</v>
      </c>
      <c r="O65" t="s">
        <v>76</v>
      </c>
      <c r="P65" t="s">
        <v>76</v>
      </c>
      <c r="Q65">
        <f t="shared" si="0"/>
        <v>12</v>
      </c>
    </row>
    <row r="66" spans="1:17" x14ac:dyDescent="0.25">
      <c r="A66">
        <v>62</v>
      </c>
      <c r="B66" t="s">
        <v>76</v>
      </c>
      <c r="C66" t="s">
        <v>76</v>
      </c>
      <c r="D66" t="s">
        <v>76</v>
      </c>
      <c r="E66" t="s">
        <v>76</v>
      </c>
      <c r="F66" t="s">
        <v>76</v>
      </c>
      <c r="G66" t="s">
        <v>76</v>
      </c>
      <c r="H66" t="s">
        <v>76</v>
      </c>
      <c r="I66" t="s">
        <v>76</v>
      </c>
      <c r="K66" t="s">
        <v>76</v>
      </c>
      <c r="L66" t="s">
        <v>76</v>
      </c>
      <c r="M66" t="s">
        <v>76</v>
      </c>
      <c r="N66" t="s">
        <v>76</v>
      </c>
      <c r="O66" t="s">
        <v>76</v>
      </c>
      <c r="P66" t="s">
        <v>76</v>
      </c>
      <c r="Q66">
        <f t="shared" si="0"/>
        <v>13</v>
      </c>
    </row>
    <row r="67" spans="1:17" x14ac:dyDescent="0.25">
      <c r="A67">
        <v>63</v>
      </c>
      <c r="B67" t="s">
        <v>76</v>
      </c>
      <c r="C67" t="s">
        <v>76</v>
      </c>
      <c r="D67" t="s">
        <v>76</v>
      </c>
      <c r="E67" t="s">
        <v>76</v>
      </c>
      <c r="F67" t="s">
        <v>76</v>
      </c>
      <c r="G67" t="s">
        <v>76</v>
      </c>
      <c r="H67" t="s">
        <v>76</v>
      </c>
      <c r="I67" t="s">
        <v>76</v>
      </c>
      <c r="K67" t="s">
        <v>76</v>
      </c>
      <c r="L67" t="s">
        <v>76</v>
      </c>
      <c r="M67" t="s">
        <v>76</v>
      </c>
      <c r="N67" t="s">
        <v>76</v>
      </c>
      <c r="O67" t="s">
        <v>76</v>
      </c>
      <c r="P67" t="s">
        <v>76</v>
      </c>
      <c r="Q67">
        <f t="shared" si="0"/>
        <v>13</v>
      </c>
    </row>
    <row r="68" spans="1:17" x14ac:dyDescent="0.25">
      <c r="A68">
        <v>64</v>
      </c>
      <c r="B68" t="s">
        <v>76</v>
      </c>
      <c r="C68" t="s">
        <v>76</v>
      </c>
      <c r="D68" t="s">
        <v>76</v>
      </c>
      <c r="E68" t="s">
        <v>76</v>
      </c>
      <c r="F68" t="s">
        <v>76</v>
      </c>
      <c r="G68" t="s">
        <v>76</v>
      </c>
      <c r="H68" t="s">
        <v>76</v>
      </c>
      <c r="I68" t="s">
        <v>76</v>
      </c>
      <c r="K68" t="s">
        <v>76</v>
      </c>
      <c r="L68" t="s">
        <v>76</v>
      </c>
      <c r="M68" t="s">
        <v>76</v>
      </c>
      <c r="N68" t="s">
        <v>76</v>
      </c>
      <c r="O68" t="s">
        <v>76</v>
      </c>
      <c r="P68" t="s">
        <v>76</v>
      </c>
      <c r="Q68">
        <f t="shared" si="0"/>
        <v>13</v>
      </c>
    </row>
    <row r="69" spans="1:17" x14ac:dyDescent="0.25">
      <c r="A69">
        <v>65</v>
      </c>
      <c r="B69" t="s">
        <v>76</v>
      </c>
      <c r="C69" t="s">
        <v>76</v>
      </c>
      <c r="D69" t="s">
        <v>76</v>
      </c>
      <c r="E69" t="s">
        <v>76</v>
      </c>
      <c r="F69" t="s">
        <v>76</v>
      </c>
      <c r="G69" t="s">
        <v>76</v>
      </c>
      <c r="H69" t="s">
        <v>76</v>
      </c>
      <c r="I69" t="s">
        <v>76</v>
      </c>
      <c r="K69" t="s">
        <v>76</v>
      </c>
      <c r="L69" t="s">
        <v>76</v>
      </c>
      <c r="M69" t="s">
        <v>76</v>
      </c>
      <c r="N69" t="s">
        <v>76</v>
      </c>
      <c r="O69" t="s">
        <v>76</v>
      </c>
      <c r="P69" t="s">
        <v>76</v>
      </c>
      <c r="Q69">
        <f t="shared" si="0"/>
        <v>13</v>
      </c>
    </row>
    <row r="70" spans="1:17" x14ac:dyDescent="0.25">
      <c r="A70">
        <v>66</v>
      </c>
      <c r="B70" t="s">
        <v>76</v>
      </c>
      <c r="C70" t="s">
        <v>76</v>
      </c>
      <c r="D70" t="s">
        <v>76</v>
      </c>
      <c r="E70" t="s">
        <v>76</v>
      </c>
      <c r="F70" t="s">
        <v>76</v>
      </c>
      <c r="G70" t="s">
        <v>76</v>
      </c>
      <c r="H70" t="s">
        <v>76</v>
      </c>
      <c r="I70" t="s">
        <v>76</v>
      </c>
      <c r="K70" t="s">
        <v>76</v>
      </c>
      <c r="L70" t="s">
        <v>76</v>
      </c>
      <c r="M70" t="s">
        <v>76</v>
      </c>
      <c r="N70" t="s">
        <v>76</v>
      </c>
      <c r="O70" t="s">
        <v>76</v>
      </c>
      <c r="P70" t="s">
        <v>76</v>
      </c>
      <c r="Q70">
        <f t="shared" ref="Q70:Q133" si="1">COUNTIF(C70:P70,"x")</f>
        <v>13</v>
      </c>
    </row>
    <row r="71" spans="1:17" x14ac:dyDescent="0.25">
      <c r="A71">
        <v>67</v>
      </c>
      <c r="N71" t="s">
        <v>76</v>
      </c>
      <c r="O71" t="s">
        <v>76</v>
      </c>
      <c r="Q71">
        <f t="shared" si="1"/>
        <v>2</v>
      </c>
    </row>
    <row r="72" spans="1:17" x14ac:dyDescent="0.25">
      <c r="A72">
        <v>68</v>
      </c>
      <c r="B72" t="s">
        <v>137</v>
      </c>
      <c r="C72" t="s">
        <v>137</v>
      </c>
      <c r="D72" t="s">
        <v>137</v>
      </c>
      <c r="E72" t="s">
        <v>137</v>
      </c>
      <c r="F72" t="s">
        <v>137</v>
      </c>
      <c r="G72" t="s">
        <v>137</v>
      </c>
      <c r="H72" t="s">
        <v>137</v>
      </c>
      <c r="I72" t="s">
        <v>137</v>
      </c>
      <c r="K72" t="s">
        <v>137</v>
      </c>
      <c r="L72" t="s">
        <v>137</v>
      </c>
      <c r="M72" t="s">
        <v>137</v>
      </c>
      <c r="N72" t="s">
        <v>137</v>
      </c>
      <c r="O72" t="s">
        <v>137</v>
      </c>
      <c r="P72" t="s">
        <v>137</v>
      </c>
      <c r="Q72">
        <f t="shared" si="1"/>
        <v>0</v>
      </c>
    </row>
    <row r="73" spans="1:17" x14ac:dyDescent="0.25">
      <c r="A73">
        <v>69</v>
      </c>
      <c r="C73" t="s">
        <v>76</v>
      </c>
      <c r="Q73">
        <f t="shared" si="1"/>
        <v>1</v>
      </c>
    </row>
    <row r="74" spans="1:17" x14ac:dyDescent="0.25">
      <c r="A74">
        <v>70</v>
      </c>
      <c r="B74" t="s">
        <v>76</v>
      </c>
      <c r="C74" t="s">
        <v>76</v>
      </c>
      <c r="D74" t="s">
        <v>76</v>
      </c>
      <c r="E74" t="s">
        <v>76</v>
      </c>
      <c r="F74" t="s">
        <v>76</v>
      </c>
      <c r="G74" t="s">
        <v>76</v>
      </c>
      <c r="H74" t="s">
        <v>76</v>
      </c>
      <c r="I74" t="s">
        <v>76</v>
      </c>
      <c r="K74" t="s">
        <v>76</v>
      </c>
      <c r="L74" t="s">
        <v>76</v>
      </c>
      <c r="M74" t="s">
        <v>76</v>
      </c>
      <c r="N74" t="s">
        <v>76</v>
      </c>
      <c r="O74" t="s">
        <v>76</v>
      </c>
      <c r="P74" t="s">
        <v>76</v>
      </c>
      <c r="Q74">
        <f t="shared" si="1"/>
        <v>13</v>
      </c>
    </row>
    <row r="75" spans="1:17" x14ac:dyDescent="0.25">
      <c r="A75">
        <v>71</v>
      </c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  <c r="K75" t="s">
        <v>76</v>
      </c>
      <c r="L75" t="s">
        <v>76</v>
      </c>
      <c r="M75" t="s">
        <v>76</v>
      </c>
      <c r="N75" t="s">
        <v>76</v>
      </c>
      <c r="O75" t="s">
        <v>76</v>
      </c>
      <c r="P75" t="s">
        <v>76</v>
      </c>
      <c r="Q75">
        <f t="shared" si="1"/>
        <v>13</v>
      </c>
    </row>
    <row r="76" spans="1:17" x14ac:dyDescent="0.25">
      <c r="A76">
        <v>72</v>
      </c>
      <c r="C76" t="s">
        <v>76</v>
      </c>
      <c r="K76" t="s">
        <v>76</v>
      </c>
      <c r="L76" t="s">
        <v>76</v>
      </c>
      <c r="M76" t="s">
        <v>76</v>
      </c>
      <c r="P76" t="s">
        <v>76</v>
      </c>
      <c r="Q76">
        <f t="shared" si="1"/>
        <v>5</v>
      </c>
    </row>
    <row r="77" spans="1:17" x14ac:dyDescent="0.25">
      <c r="A77">
        <v>73</v>
      </c>
      <c r="B77" t="s">
        <v>137</v>
      </c>
      <c r="C77" t="s">
        <v>137</v>
      </c>
      <c r="D77" t="s">
        <v>137</v>
      </c>
      <c r="E77" t="s">
        <v>137</v>
      </c>
      <c r="F77" t="s">
        <v>137</v>
      </c>
      <c r="G77" t="s">
        <v>137</v>
      </c>
      <c r="H77" t="s">
        <v>137</v>
      </c>
      <c r="I77" t="s">
        <v>137</v>
      </c>
      <c r="K77" t="s">
        <v>76</v>
      </c>
      <c r="L77" t="s">
        <v>76</v>
      </c>
      <c r="M77" t="s">
        <v>76</v>
      </c>
      <c r="P77" t="s">
        <v>76</v>
      </c>
      <c r="Q77">
        <f t="shared" si="1"/>
        <v>4</v>
      </c>
    </row>
    <row r="78" spans="1:17" x14ac:dyDescent="0.25">
      <c r="A78">
        <v>74</v>
      </c>
      <c r="B78" t="s">
        <v>137</v>
      </c>
      <c r="C78" t="s">
        <v>137</v>
      </c>
      <c r="D78" t="s">
        <v>137</v>
      </c>
      <c r="E78" t="s">
        <v>137</v>
      </c>
      <c r="F78" t="s">
        <v>137</v>
      </c>
      <c r="G78" t="s">
        <v>137</v>
      </c>
      <c r="H78" t="s">
        <v>137</v>
      </c>
      <c r="I78" t="s">
        <v>137</v>
      </c>
      <c r="N78" t="s">
        <v>76</v>
      </c>
      <c r="P78" t="s">
        <v>76</v>
      </c>
      <c r="Q78">
        <f t="shared" si="1"/>
        <v>2</v>
      </c>
    </row>
    <row r="79" spans="1:17" x14ac:dyDescent="0.25">
      <c r="A79">
        <v>75</v>
      </c>
      <c r="B79" t="s">
        <v>137</v>
      </c>
      <c r="C79" t="s">
        <v>137</v>
      </c>
      <c r="D79" t="s">
        <v>137</v>
      </c>
      <c r="E79" t="s">
        <v>137</v>
      </c>
      <c r="F79" t="s">
        <v>137</v>
      </c>
      <c r="G79" t="s">
        <v>137</v>
      </c>
      <c r="H79" t="s">
        <v>137</v>
      </c>
      <c r="I79" t="s">
        <v>137</v>
      </c>
      <c r="L79" t="s">
        <v>76</v>
      </c>
      <c r="N79" t="s">
        <v>76</v>
      </c>
      <c r="O79" t="s">
        <v>76</v>
      </c>
      <c r="P79" t="s">
        <v>76</v>
      </c>
      <c r="Q79">
        <f t="shared" si="1"/>
        <v>4</v>
      </c>
    </row>
    <row r="80" spans="1:17" x14ac:dyDescent="0.25">
      <c r="A80">
        <v>76</v>
      </c>
      <c r="B80" t="s">
        <v>76</v>
      </c>
      <c r="C80" t="s">
        <v>76</v>
      </c>
      <c r="D80" t="s">
        <v>76</v>
      </c>
      <c r="E80" t="s">
        <v>76</v>
      </c>
      <c r="F80" t="s">
        <v>76</v>
      </c>
      <c r="G80" t="s">
        <v>76</v>
      </c>
      <c r="H80" t="s">
        <v>76</v>
      </c>
      <c r="I80" t="s">
        <v>76</v>
      </c>
      <c r="K80" t="s">
        <v>76</v>
      </c>
      <c r="L80" t="s">
        <v>76</v>
      </c>
      <c r="M80" t="s">
        <v>76</v>
      </c>
      <c r="N80" t="s">
        <v>76</v>
      </c>
      <c r="O80" t="s">
        <v>76</v>
      </c>
      <c r="P80" t="s">
        <v>76</v>
      </c>
      <c r="Q80">
        <f t="shared" si="1"/>
        <v>13</v>
      </c>
    </row>
    <row r="81" spans="1:17" x14ac:dyDescent="0.25">
      <c r="A81">
        <v>77</v>
      </c>
      <c r="D81" t="s">
        <v>76</v>
      </c>
      <c r="F81" t="s">
        <v>76</v>
      </c>
      <c r="G81" t="s">
        <v>76</v>
      </c>
      <c r="P81" t="s">
        <v>76</v>
      </c>
      <c r="Q81">
        <f t="shared" si="1"/>
        <v>4</v>
      </c>
    </row>
    <row r="82" spans="1:17" x14ac:dyDescent="0.25">
      <c r="A82">
        <v>78</v>
      </c>
      <c r="D82" t="s">
        <v>76</v>
      </c>
      <c r="L82" t="s">
        <v>76</v>
      </c>
      <c r="N82" t="s">
        <v>76</v>
      </c>
      <c r="P82" t="s">
        <v>76</v>
      </c>
      <c r="Q82">
        <f t="shared" si="1"/>
        <v>4</v>
      </c>
    </row>
    <row r="83" spans="1:17" x14ac:dyDescent="0.25">
      <c r="A83">
        <v>79</v>
      </c>
      <c r="B83" t="s">
        <v>137</v>
      </c>
      <c r="C83" t="s">
        <v>137</v>
      </c>
      <c r="D83" t="s">
        <v>137</v>
      </c>
      <c r="E83" t="s">
        <v>137</v>
      </c>
      <c r="F83" t="s">
        <v>137</v>
      </c>
      <c r="G83" t="s">
        <v>137</v>
      </c>
      <c r="H83" t="s">
        <v>137</v>
      </c>
      <c r="I83" t="s">
        <v>137</v>
      </c>
      <c r="K83" t="s">
        <v>137</v>
      </c>
      <c r="L83" t="s">
        <v>137</v>
      </c>
      <c r="M83" t="s">
        <v>137</v>
      </c>
      <c r="N83" t="s">
        <v>137</v>
      </c>
      <c r="O83" t="s">
        <v>137</v>
      </c>
      <c r="P83" t="s">
        <v>137</v>
      </c>
      <c r="Q83">
        <f t="shared" si="1"/>
        <v>0</v>
      </c>
    </row>
    <row r="84" spans="1:17" x14ac:dyDescent="0.25">
      <c r="A84">
        <v>80</v>
      </c>
      <c r="B84" t="s">
        <v>137</v>
      </c>
      <c r="C84" t="s">
        <v>137</v>
      </c>
      <c r="D84" t="s">
        <v>137</v>
      </c>
      <c r="E84" t="s">
        <v>137</v>
      </c>
      <c r="F84" t="s">
        <v>137</v>
      </c>
      <c r="G84" t="s">
        <v>137</v>
      </c>
      <c r="H84" t="s">
        <v>137</v>
      </c>
      <c r="I84" t="s">
        <v>137</v>
      </c>
      <c r="K84" t="s">
        <v>76</v>
      </c>
      <c r="L84" t="s">
        <v>76</v>
      </c>
      <c r="M84" t="s">
        <v>76</v>
      </c>
      <c r="N84" t="s">
        <v>76</v>
      </c>
      <c r="O84" t="s">
        <v>76</v>
      </c>
      <c r="P84" t="s">
        <v>76</v>
      </c>
      <c r="Q84">
        <f t="shared" si="1"/>
        <v>6</v>
      </c>
    </row>
    <row r="85" spans="1:17" x14ac:dyDescent="0.25">
      <c r="A85">
        <v>81</v>
      </c>
      <c r="B85" t="s">
        <v>137</v>
      </c>
      <c r="C85" t="s">
        <v>137</v>
      </c>
      <c r="D85" t="s">
        <v>137</v>
      </c>
      <c r="E85" t="s">
        <v>137</v>
      </c>
      <c r="F85" t="s">
        <v>137</v>
      </c>
      <c r="G85" t="s">
        <v>137</v>
      </c>
      <c r="H85" t="s">
        <v>137</v>
      </c>
      <c r="I85" t="s">
        <v>137</v>
      </c>
      <c r="K85" t="s">
        <v>137</v>
      </c>
      <c r="L85" t="s">
        <v>137</v>
      </c>
      <c r="M85" t="s">
        <v>137</v>
      </c>
      <c r="N85" t="s">
        <v>137</v>
      </c>
      <c r="O85" t="s">
        <v>137</v>
      </c>
      <c r="P85" t="s">
        <v>137</v>
      </c>
      <c r="Q85">
        <f t="shared" si="1"/>
        <v>0</v>
      </c>
    </row>
    <row r="86" spans="1:17" x14ac:dyDescent="0.25">
      <c r="A86">
        <v>82</v>
      </c>
      <c r="H86" t="s">
        <v>76</v>
      </c>
      <c r="Q86">
        <f t="shared" si="1"/>
        <v>1</v>
      </c>
    </row>
    <row r="87" spans="1:17" x14ac:dyDescent="0.25">
      <c r="A87">
        <v>83</v>
      </c>
      <c r="B87" t="s">
        <v>137</v>
      </c>
      <c r="C87" t="s">
        <v>137</v>
      </c>
      <c r="D87" t="s">
        <v>137</v>
      </c>
      <c r="E87" t="s">
        <v>137</v>
      </c>
      <c r="F87" t="s">
        <v>137</v>
      </c>
      <c r="G87" t="s">
        <v>137</v>
      </c>
      <c r="H87" t="s">
        <v>137</v>
      </c>
      <c r="I87" t="s">
        <v>137</v>
      </c>
      <c r="K87" t="s">
        <v>137</v>
      </c>
      <c r="L87" t="s">
        <v>137</v>
      </c>
      <c r="M87" t="s">
        <v>137</v>
      </c>
      <c r="N87" t="s">
        <v>137</v>
      </c>
      <c r="O87" t="s">
        <v>137</v>
      </c>
      <c r="P87" t="s">
        <v>137</v>
      </c>
      <c r="Q87">
        <f t="shared" si="1"/>
        <v>0</v>
      </c>
    </row>
    <row r="88" spans="1:17" x14ac:dyDescent="0.25">
      <c r="A88">
        <v>84</v>
      </c>
      <c r="B88" t="s">
        <v>137</v>
      </c>
      <c r="C88" t="s">
        <v>137</v>
      </c>
      <c r="D88" t="s">
        <v>137</v>
      </c>
      <c r="E88" t="s">
        <v>137</v>
      </c>
      <c r="F88" t="s">
        <v>137</v>
      </c>
      <c r="G88" t="s">
        <v>137</v>
      </c>
      <c r="H88" t="s">
        <v>137</v>
      </c>
      <c r="I88" t="s">
        <v>137</v>
      </c>
      <c r="K88" t="s">
        <v>137</v>
      </c>
      <c r="L88" t="s">
        <v>137</v>
      </c>
      <c r="M88" t="s">
        <v>137</v>
      </c>
      <c r="N88" t="s">
        <v>137</v>
      </c>
      <c r="O88" t="s">
        <v>137</v>
      </c>
      <c r="P88" t="s">
        <v>137</v>
      </c>
      <c r="Q88">
        <f t="shared" si="1"/>
        <v>0</v>
      </c>
    </row>
    <row r="89" spans="1:17" x14ac:dyDescent="0.25">
      <c r="A89">
        <v>85</v>
      </c>
      <c r="D89" t="s">
        <v>76</v>
      </c>
      <c r="F89" t="s">
        <v>76</v>
      </c>
      <c r="G89" t="s">
        <v>76</v>
      </c>
      <c r="I89" t="s">
        <v>76</v>
      </c>
      <c r="K89" t="s">
        <v>76</v>
      </c>
      <c r="P89" t="s">
        <v>76</v>
      </c>
      <c r="Q89">
        <f t="shared" si="1"/>
        <v>6</v>
      </c>
    </row>
    <row r="90" spans="1:17" x14ac:dyDescent="0.25">
      <c r="A90">
        <v>86</v>
      </c>
      <c r="B90" t="s">
        <v>137</v>
      </c>
      <c r="C90" t="s">
        <v>137</v>
      </c>
      <c r="D90" t="s">
        <v>137</v>
      </c>
      <c r="E90" t="s">
        <v>137</v>
      </c>
      <c r="F90" t="s">
        <v>137</v>
      </c>
      <c r="G90" t="s">
        <v>137</v>
      </c>
      <c r="H90" t="s">
        <v>137</v>
      </c>
      <c r="I90" t="s">
        <v>137</v>
      </c>
      <c r="K90" t="s">
        <v>137</v>
      </c>
      <c r="L90" t="s">
        <v>137</v>
      </c>
      <c r="M90" t="s">
        <v>137</v>
      </c>
      <c r="N90" t="s">
        <v>137</v>
      </c>
      <c r="O90" t="s">
        <v>137</v>
      </c>
      <c r="P90" t="s">
        <v>137</v>
      </c>
      <c r="Q90">
        <f t="shared" si="1"/>
        <v>0</v>
      </c>
    </row>
    <row r="91" spans="1:17" x14ac:dyDescent="0.25">
      <c r="A91">
        <v>87</v>
      </c>
      <c r="B91" t="s">
        <v>137</v>
      </c>
      <c r="C91" t="s">
        <v>137</v>
      </c>
      <c r="D91" t="s">
        <v>137</v>
      </c>
      <c r="E91" t="s">
        <v>137</v>
      </c>
      <c r="F91" t="s">
        <v>137</v>
      </c>
      <c r="G91" t="s">
        <v>137</v>
      </c>
      <c r="H91" t="s">
        <v>137</v>
      </c>
      <c r="I91" t="s">
        <v>137</v>
      </c>
      <c r="K91" t="s">
        <v>137</v>
      </c>
      <c r="L91" t="s">
        <v>137</v>
      </c>
      <c r="M91" t="s">
        <v>137</v>
      </c>
      <c r="N91" t="s">
        <v>137</v>
      </c>
      <c r="O91" t="s">
        <v>137</v>
      </c>
      <c r="P91" t="s">
        <v>137</v>
      </c>
      <c r="Q91">
        <f t="shared" si="1"/>
        <v>0</v>
      </c>
    </row>
    <row r="92" spans="1:17" x14ac:dyDescent="0.25">
      <c r="A92">
        <v>88</v>
      </c>
      <c r="B92" t="s">
        <v>76</v>
      </c>
      <c r="C92" t="s">
        <v>76</v>
      </c>
      <c r="K92" t="s">
        <v>76</v>
      </c>
      <c r="L92" t="s">
        <v>76</v>
      </c>
      <c r="N92" t="s">
        <v>76</v>
      </c>
      <c r="P92" t="s">
        <v>76</v>
      </c>
      <c r="Q92">
        <f t="shared" si="1"/>
        <v>5</v>
      </c>
    </row>
    <row r="93" spans="1:17" x14ac:dyDescent="0.25">
      <c r="A93">
        <v>89</v>
      </c>
      <c r="B93" t="s">
        <v>76</v>
      </c>
      <c r="C93" t="s">
        <v>76</v>
      </c>
      <c r="D93" t="s">
        <v>76</v>
      </c>
      <c r="E93" t="s">
        <v>76</v>
      </c>
      <c r="F93" t="s">
        <v>76</v>
      </c>
      <c r="G93" t="s">
        <v>76</v>
      </c>
      <c r="H93" t="s">
        <v>76</v>
      </c>
      <c r="I93" t="s">
        <v>76</v>
      </c>
      <c r="K93" t="s">
        <v>137</v>
      </c>
      <c r="L93" t="s">
        <v>137</v>
      </c>
      <c r="M93" t="s">
        <v>137</v>
      </c>
      <c r="N93" t="s">
        <v>137</v>
      </c>
      <c r="O93" t="s">
        <v>137</v>
      </c>
      <c r="P93" t="s">
        <v>137</v>
      </c>
      <c r="Q93">
        <f t="shared" si="1"/>
        <v>7</v>
      </c>
    </row>
    <row r="94" spans="1:17" x14ac:dyDescent="0.25">
      <c r="A94">
        <v>90</v>
      </c>
      <c r="B94" t="s">
        <v>137</v>
      </c>
      <c r="C94" t="s">
        <v>137</v>
      </c>
      <c r="D94" t="s">
        <v>137</v>
      </c>
      <c r="E94" t="s">
        <v>137</v>
      </c>
      <c r="F94" t="s">
        <v>137</v>
      </c>
      <c r="G94" t="s">
        <v>137</v>
      </c>
      <c r="H94" t="s">
        <v>137</v>
      </c>
      <c r="I94" t="s">
        <v>137</v>
      </c>
      <c r="K94" t="s">
        <v>76</v>
      </c>
      <c r="L94" t="s">
        <v>76</v>
      </c>
      <c r="M94" t="s">
        <v>76</v>
      </c>
      <c r="N94" t="s">
        <v>76</v>
      </c>
      <c r="O94" t="s">
        <v>76</v>
      </c>
      <c r="P94" t="s">
        <v>76</v>
      </c>
      <c r="Q94">
        <f t="shared" si="1"/>
        <v>6</v>
      </c>
    </row>
    <row r="95" spans="1:17" x14ac:dyDescent="0.25">
      <c r="A95">
        <v>91</v>
      </c>
      <c r="B95" t="s">
        <v>76</v>
      </c>
      <c r="C95" t="s">
        <v>76</v>
      </c>
      <c r="D95" t="s">
        <v>76</v>
      </c>
      <c r="E95" t="s">
        <v>76</v>
      </c>
      <c r="L95" t="s">
        <v>76</v>
      </c>
      <c r="N95" t="s">
        <v>76</v>
      </c>
      <c r="O95" t="s">
        <v>76</v>
      </c>
      <c r="P95" t="s">
        <v>76</v>
      </c>
      <c r="Q95">
        <f t="shared" si="1"/>
        <v>7</v>
      </c>
    </row>
    <row r="96" spans="1:17" x14ac:dyDescent="0.25">
      <c r="A96">
        <v>92</v>
      </c>
      <c r="B96" t="s">
        <v>137</v>
      </c>
      <c r="C96" t="s">
        <v>137</v>
      </c>
      <c r="D96" t="s">
        <v>137</v>
      </c>
      <c r="E96" t="s">
        <v>137</v>
      </c>
      <c r="F96" t="s">
        <v>137</v>
      </c>
      <c r="G96" t="s">
        <v>137</v>
      </c>
      <c r="H96" t="s">
        <v>137</v>
      </c>
      <c r="I96" t="s">
        <v>137</v>
      </c>
      <c r="K96" t="s">
        <v>137</v>
      </c>
      <c r="L96" t="s">
        <v>137</v>
      </c>
      <c r="M96" t="s">
        <v>137</v>
      </c>
      <c r="N96" t="s">
        <v>137</v>
      </c>
      <c r="O96" t="s">
        <v>137</v>
      </c>
      <c r="P96" t="s">
        <v>76</v>
      </c>
      <c r="Q96">
        <f t="shared" si="1"/>
        <v>1</v>
      </c>
    </row>
    <row r="97" spans="1:17" x14ac:dyDescent="0.25">
      <c r="A97">
        <v>93</v>
      </c>
      <c r="B97" t="s">
        <v>76</v>
      </c>
      <c r="C97" t="s">
        <v>76</v>
      </c>
      <c r="D97" t="s">
        <v>76</v>
      </c>
      <c r="E97" t="s">
        <v>76</v>
      </c>
      <c r="F97" t="s">
        <v>76</v>
      </c>
      <c r="G97" t="s">
        <v>76</v>
      </c>
      <c r="H97" t="s">
        <v>76</v>
      </c>
      <c r="I97" t="s">
        <v>76</v>
      </c>
      <c r="K97" t="s">
        <v>76</v>
      </c>
      <c r="L97" t="s">
        <v>76</v>
      </c>
      <c r="M97" t="s">
        <v>137</v>
      </c>
      <c r="N97" t="s">
        <v>76</v>
      </c>
      <c r="O97" t="s">
        <v>76</v>
      </c>
      <c r="P97" t="s">
        <v>76</v>
      </c>
      <c r="Q97">
        <f t="shared" si="1"/>
        <v>12</v>
      </c>
    </row>
    <row r="98" spans="1:17" x14ac:dyDescent="0.25">
      <c r="A98">
        <v>94</v>
      </c>
      <c r="B98" t="s">
        <v>137</v>
      </c>
      <c r="C98" t="s">
        <v>76</v>
      </c>
      <c r="D98" t="s">
        <v>76</v>
      </c>
      <c r="E98" t="s">
        <v>76</v>
      </c>
      <c r="F98" t="s">
        <v>137</v>
      </c>
      <c r="G98" t="s">
        <v>137</v>
      </c>
      <c r="H98" t="s">
        <v>76</v>
      </c>
      <c r="I98" t="s">
        <v>137</v>
      </c>
      <c r="K98" t="s">
        <v>76</v>
      </c>
      <c r="L98" t="s">
        <v>76</v>
      </c>
      <c r="M98" t="s">
        <v>76</v>
      </c>
      <c r="N98" t="s">
        <v>76</v>
      </c>
      <c r="O98" t="s">
        <v>76</v>
      </c>
      <c r="P98" t="s">
        <v>76</v>
      </c>
      <c r="Q98">
        <f t="shared" si="1"/>
        <v>10</v>
      </c>
    </row>
    <row r="99" spans="1:17" x14ac:dyDescent="0.25">
      <c r="A99">
        <v>95</v>
      </c>
      <c r="B99" t="s">
        <v>137</v>
      </c>
      <c r="C99" t="s">
        <v>76</v>
      </c>
      <c r="D99" t="s">
        <v>76</v>
      </c>
      <c r="E99" t="s">
        <v>76</v>
      </c>
      <c r="F99" t="s">
        <v>137</v>
      </c>
      <c r="G99" t="s">
        <v>137</v>
      </c>
      <c r="H99" t="s">
        <v>76</v>
      </c>
      <c r="I99" t="s">
        <v>137</v>
      </c>
      <c r="K99" t="s">
        <v>76</v>
      </c>
      <c r="L99" t="s">
        <v>76</v>
      </c>
      <c r="M99" t="s">
        <v>76</v>
      </c>
      <c r="N99" t="s">
        <v>76</v>
      </c>
      <c r="O99" t="s">
        <v>76</v>
      </c>
      <c r="P99" t="s">
        <v>76</v>
      </c>
      <c r="Q99">
        <f t="shared" si="1"/>
        <v>10</v>
      </c>
    </row>
    <row r="100" spans="1:17" x14ac:dyDescent="0.25">
      <c r="A100">
        <v>96</v>
      </c>
      <c r="B100" t="s">
        <v>137</v>
      </c>
      <c r="C100" t="s">
        <v>76</v>
      </c>
      <c r="D100" t="s">
        <v>76</v>
      </c>
      <c r="E100" t="s">
        <v>76</v>
      </c>
      <c r="F100" t="s">
        <v>137</v>
      </c>
      <c r="G100" t="s">
        <v>137</v>
      </c>
      <c r="H100" t="s">
        <v>137</v>
      </c>
      <c r="I100" t="s">
        <v>137</v>
      </c>
      <c r="K100" t="s">
        <v>76</v>
      </c>
      <c r="L100" t="s">
        <v>76</v>
      </c>
      <c r="M100" t="s">
        <v>76</v>
      </c>
      <c r="N100" t="s">
        <v>76</v>
      </c>
      <c r="O100" t="s">
        <v>76</v>
      </c>
      <c r="P100" t="s">
        <v>76</v>
      </c>
      <c r="Q100">
        <f t="shared" si="1"/>
        <v>9</v>
      </c>
    </row>
    <row r="101" spans="1:17" x14ac:dyDescent="0.25">
      <c r="A101">
        <v>97</v>
      </c>
      <c r="B101" t="s">
        <v>76</v>
      </c>
      <c r="C101" t="s">
        <v>76</v>
      </c>
      <c r="D101" t="s">
        <v>76</v>
      </c>
      <c r="F101" t="s">
        <v>76</v>
      </c>
      <c r="G101" t="s">
        <v>76</v>
      </c>
      <c r="N101" t="s">
        <v>76</v>
      </c>
      <c r="O101" t="s">
        <v>76</v>
      </c>
      <c r="Q101">
        <f t="shared" si="1"/>
        <v>6</v>
      </c>
    </row>
    <row r="102" spans="1:17" x14ac:dyDescent="0.25">
      <c r="A102">
        <v>98</v>
      </c>
      <c r="B102" t="s">
        <v>76</v>
      </c>
      <c r="C102" t="s">
        <v>76</v>
      </c>
      <c r="D102" t="s">
        <v>76</v>
      </c>
      <c r="E102" t="s">
        <v>76</v>
      </c>
      <c r="F102" t="s">
        <v>76</v>
      </c>
      <c r="G102" t="s">
        <v>76</v>
      </c>
      <c r="H102" t="s">
        <v>76</v>
      </c>
      <c r="I102" t="s">
        <v>137</v>
      </c>
      <c r="K102" t="s">
        <v>76</v>
      </c>
      <c r="L102" t="s">
        <v>137</v>
      </c>
      <c r="M102" t="s">
        <v>76</v>
      </c>
      <c r="N102" t="s">
        <v>76</v>
      </c>
      <c r="O102" t="s">
        <v>76</v>
      </c>
      <c r="P102" t="s">
        <v>76</v>
      </c>
      <c r="Q102">
        <f t="shared" si="1"/>
        <v>11</v>
      </c>
    </row>
    <row r="103" spans="1:17" x14ac:dyDescent="0.25">
      <c r="A103">
        <v>99</v>
      </c>
      <c r="B103" t="s">
        <v>76</v>
      </c>
      <c r="C103" t="s">
        <v>76</v>
      </c>
      <c r="D103" t="s">
        <v>76</v>
      </c>
      <c r="E103" t="s">
        <v>76</v>
      </c>
      <c r="F103" t="s">
        <v>76</v>
      </c>
      <c r="G103" t="s">
        <v>76</v>
      </c>
      <c r="H103" t="s">
        <v>76</v>
      </c>
      <c r="I103" t="s">
        <v>76</v>
      </c>
      <c r="K103" t="s">
        <v>76</v>
      </c>
      <c r="L103" t="s">
        <v>76</v>
      </c>
      <c r="M103" t="s">
        <v>76</v>
      </c>
      <c r="N103" t="s">
        <v>76</v>
      </c>
      <c r="O103" t="s">
        <v>76</v>
      </c>
      <c r="P103" t="s">
        <v>76</v>
      </c>
      <c r="Q103">
        <f t="shared" si="1"/>
        <v>13</v>
      </c>
    </row>
    <row r="104" spans="1:17" x14ac:dyDescent="0.25">
      <c r="A104">
        <v>100</v>
      </c>
      <c r="B104" t="s">
        <v>76</v>
      </c>
      <c r="C104" t="s">
        <v>76</v>
      </c>
      <c r="D104" t="s">
        <v>76</v>
      </c>
      <c r="E104" t="s">
        <v>76</v>
      </c>
      <c r="F104" t="s">
        <v>76</v>
      </c>
      <c r="G104" t="s">
        <v>76</v>
      </c>
      <c r="H104" t="s">
        <v>76</v>
      </c>
      <c r="I104" t="s">
        <v>76</v>
      </c>
      <c r="K104" t="s">
        <v>76</v>
      </c>
      <c r="L104" t="s">
        <v>76</v>
      </c>
      <c r="M104" t="s">
        <v>76</v>
      </c>
      <c r="N104" t="s">
        <v>76</v>
      </c>
      <c r="O104" t="s">
        <v>76</v>
      </c>
      <c r="P104" t="s">
        <v>76</v>
      </c>
      <c r="Q104">
        <f t="shared" si="1"/>
        <v>13</v>
      </c>
    </row>
    <row r="105" spans="1:17" x14ac:dyDescent="0.25">
      <c r="A105">
        <v>101</v>
      </c>
      <c r="B105" t="s">
        <v>76</v>
      </c>
      <c r="C105" t="s">
        <v>76</v>
      </c>
      <c r="D105" t="s">
        <v>76</v>
      </c>
      <c r="E105" t="s">
        <v>76</v>
      </c>
      <c r="F105" t="s">
        <v>76</v>
      </c>
      <c r="G105" t="s">
        <v>76</v>
      </c>
      <c r="H105" t="s">
        <v>76</v>
      </c>
      <c r="I105" t="s">
        <v>76</v>
      </c>
      <c r="K105" t="s">
        <v>76</v>
      </c>
      <c r="L105" t="s">
        <v>76</v>
      </c>
      <c r="M105" t="s">
        <v>76</v>
      </c>
      <c r="N105" t="s">
        <v>76</v>
      </c>
      <c r="O105" t="s">
        <v>76</v>
      </c>
      <c r="P105" t="s">
        <v>76</v>
      </c>
      <c r="Q105">
        <f t="shared" si="1"/>
        <v>13</v>
      </c>
    </row>
    <row r="106" spans="1:17" x14ac:dyDescent="0.25">
      <c r="A106">
        <v>102</v>
      </c>
      <c r="B106" t="s">
        <v>76</v>
      </c>
      <c r="C106" t="s">
        <v>76</v>
      </c>
      <c r="D106" t="s">
        <v>76</v>
      </c>
      <c r="E106" t="s">
        <v>76</v>
      </c>
      <c r="F106" t="s">
        <v>76</v>
      </c>
      <c r="G106" t="s">
        <v>76</v>
      </c>
      <c r="H106" t="s">
        <v>76</v>
      </c>
      <c r="I106" t="s">
        <v>76</v>
      </c>
      <c r="K106" t="s">
        <v>76</v>
      </c>
      <c r="L106" t="s">
        <v>76</v>
      </c>
      <c r="M106" t="s">
        <v>76</v>
      </c>
      <c r="N106" t="s">
        <v>76</v>
      </c>
      <c r="O106" t="s">
        <v>76</v>
      </c>
      <c r="P106" t="s">
        <v>76</v>
      </c>
      <c r="Q106">
        <f t="shared" si="1"/>
        <v>13</v>
      </c>
    </row>
    <row r="107" spans="1:17" x14ac:dyDescent="0.25">
      <c r="A107">
        <v>103</v>
      </c>
      <c r="C107" t="s">
        <v>76</v>
      </c>
      <c r="D107" t="s">
        <v>76</v>
      </c>
      <c r="I107" t="s">
        <v>76</v>
      </c>
      <c r="K107" t="s">
        <v>76</v>
      </c>
      <c r="L107" t="s">
        <v>76</v>
      </c>
      <c r="N107" t="s">
        <v>76</v>
      </c>
      <c r="O107" t="s">
        <v>76</v>
      </c>
      <c r="P107" t="s">
        <v>76</v>
      </c>
      <c r="Q107">
        <f t="shared" si="1"/>
        <v>8</v>
      </c>
    </row>
    <row r="108" spans="1:17" x14ac:dyDescent="0.25">
      <c r="A108">
        <v>104</v>
      </c>
      <c r="B108" t="s">
        <v>76</v>
      </c>
      <c r="C108" t="s">
        <v>76</v>
      </c>
      <c r="D108" t="s">
        <v>76</v>
      </c>
      <c r="F108" t="s">
        <v>76</v>
      </c>
      <c r="K108" t="s">
        <v>76</v>
      </c>
      <c r="L108" t="s">
        <v>76</v>
      </c>
      <c r="M108" t="s">
        <v>76</v>
      </c>
      <c r="N108" t="s">
        <v>76</v>
      </c>
      <c r="O108" t="s">
        <v>76</v>
      </c>
      <c r="P108" t="s">
        <v>137</v>
      </c>
      <c r="Q108">
        <f t="shared" si="1"/>
        <v>8</v>
      </c>
    </row>
    <row r="109" spans="1:17" x14ac:dyDescent="0.25">
      <c r="A109">
        <v>105</v>
      </c>
      <c r="B109" t="s">
        <v>76</v>
      </c>
      <c r="C109" t="s">
        <v>76</v>
      </c>
      <c r="D109" t="s">
        <v>76</v>
      </c>
      <c r="E109" t="s">
        <v>76</v>
      </c>
      <c r="F109" t="s">
        <v>76</v>
      </c>
      <c r="G109" t="s">
        <v>76</v>
      </c>
      <c r="H109" t="s">
        <v>76</v>
      </c>
      <c r="I109" t="s">
        <v>76</v>
      </c>
      <c r="K109" t="s">
        <v>76</v>
      </c>
      <c r="L109" t="s">
        <v>76</v>
      </c>
      <c r="M109" t="s">
        <v>76</v>
      </c>
      <c r="N109" t="s">
        <v>76</v>
      </c>
      <c r="O109" t="s">
        <v>76</v>
      </c>
      <c r="P109" t="s">
        <v>76</v>
      </c>
      <c r="Q109">
        <f t="shared" si="1"/>
        <v>13</v>
      </c>
    </row>
    <row r="110" spans="1:17" x14ac:dyDescent="0.25">
      <c r="A110">
        <v>106</v>
      </c>
      <c r="B110" t="s">
        <v>76</v>
      </c>
      <c r="K110" t="s">
        <v>76</v>
      </c>
      <c r="M110" t="s">
        <v>76</v>
      </c>
      <c r="N110" t="s">
        <v>76</v>
      </c>
      <c r="O110" t="s">
        <v>76</v>
      </c>
      <c r="P110" t="s">
        <v>76</v>
      </c>
      <c r="Q110">
        <f t="shared" si="1"/>
        <v>5</v>
      </c>
    </row>
    <row r="111" spans="1:17" x14ac:dyDescent="0.25">
      <c r="A111">
        <v>107</v>
      </c>
      <c r="B111" t="s">
        <v>76</v>
      </c>
      <c r="C111" t="s">
        <v>76</v>
      </c>
      <c r="D111" t="s">
        <v>76</v>
      </c>
      <c r="Q111">
        <f t="shared" si="1"/>
        <v>2</v>
      </c>
    </row>
    <row r="112" spans="1:17" x14ac:dyDescent="0.25">
      <c r="A112">
        <v>108</v>
      </c>
      <c r="B112" t="s">
        <v>76</v>
      </c>
      <c r="C112" t="s">
        <v>76</v>
      </c>
      <c r="M112" t="s">
        <v>76</v>
      </c>
      <c r="N112" t="s">
        <v>76</v>
      </c>
      <c r="Q112">
        <f t="shared" si="1"/>
        <v>3</v>
      </c>
    </row>
    <row r="113" spans="1:17" x14ac:dyDescent="0.25">
      <c r="A113">
        <v>109</v>
      </c>
      <c r="B113" t="s">
        <v>76</v>
      </c>
      <c r="D113" t="s">
        <v>76</v>
      </c>
      <c r="E113" t="s">
        <v>76</v>
      </c>
      <c r="K113" t="s">
        <v>76</v>
      </c>
      <c r="L113" t="s">
        <v>76</v>
      </c>
      <c r="N113" t="s">
        <v>76</v>
      </c>
      <c r="O113" t="s">
        <v>76</v>
      </c>
      <c r="P113" t="s">
        <v>76</v>
      </c>
      <c r="Q113">
        <f t="shared" si="1"/>
        <v>7</v>
      </c>
    </row>
    <row r="114" spans="1:17" x14ac:dyDescent="0.25">
      <c r="A114">
        <v>110</v>
      </c>
      <c r="C114" t="s">
        <v>76</v>
      </c>
      <c r="D114" t="s">
        <v>76</v>
      </c>
      <c r="E114" t="s">
        <v>76</v>
      </c>
      <c r="F114" t="s">
        <v>76</v>
      </c>
      <c r="G114" t="s">
        <v>76</v>
      </c>
      <c r="H114" t="s">
        <v>76</v>
      </c>
      <c r="K114" t="s">
        <v>76</v>
      </c>
      <c r="L114" t="s">
        <v>76</v>
      </c>
      <c r="N114" t="s">
        <v>76</v>
      </c>
      <c r="O114" t="s">
        <v>76</v>
      </c>
      <c r="P114" t="s">
        <v>76</v>
      </c>
      <c r="Q114">
        <f t="shared" si="1"/>
        <v>11</v>
      </c>
    </row>
    <row r="115" spans="1:17" x14ac:dyDescent="0.25">
      <c r="A115">
        <v>111</v>
      </c>
      <c r="C115" t="s">
        <v>76</v>
      </c>
      <c r="H115" t="s">
        <v>76</v>
      </c>
      <c r="I115" t="s">
        <v>76</v>
      </c>
      <c r="K115" t="s">
        <v>76</v>
      </c>
      <c r="L115" t="s">
        <v>76</v>
      </c>
      <c r="N115" t="s">
        <v>76</v>
      </c>
      <c r="O115" t="s">
        <v>76</v>
      </c>
      <c r="P115" t="s">
        <v>76</v>
      </c>
      <c r="Q115">
        <f t="shared" si="1"/>
        <v>8</v>
      </c>
    </row>
    <row r="116" spans="1:17" x14ac:dyDescent="0.25">
      <c r="A116">
        <v>112</v>
      </c>
      <c r="N116" t="s">
        <v>76</v>
      </c>
      <c r="Q116">
        <f t="shared" si="1"/>
        <v>1</v>
      </c>
    </row>
    <row r="117" spans="1:17" x14ac:dyDescent="0.25">
      <c r="A117">
        <v>113</v>
      </c>
      <c r="B117" t="s">
        <v>76</v>
      </c>
      <c r="C117" t="s">
        <v>76</v>
      </c>
      <c r="D117" t="s">
        <v>76</v>
      </c>
      <c r="L117" t="s">
        <v>76</v>
      </c>
      <c r="M117" t="s">
        <v>76</v>
      </c>
      <c r="P117" t="s">
        <v>76</v>
      </c>
      <c r="Q117">
        <f t="shared" si="1"/>
        <v>5</v>
      </c>
    </row>
    <row r="118" spans="1:17" x14ac:dyDescent="0.25">
      <c r="A118">
        <v>114</v>
      </c>
      <c r="B118" t="s">
        <v>137</v>
      </c>
      <c r="K118" t="s">
        <v>137</v>
      </c>
      <c r="Q118">
        <f t="shared" si="1"/>
        <v>0</v>
      </c>
    </row>
    <row r="119" spans="1:17" x14ac:dyDescent="0.25">
      <c r="A119">
        <v>115</v>
      </c>
      <c r="B119" t="s">
        <v>137</v>
      </c>
      <c r="Q119">
        <f t="shared" si="1"/>
        <v>0</v>
      </c>
    </row>
    <row r="120" spans="1:17" x14ac:dyDescent="0.25">
      <c r="A120">
        <v>116</v>
      </c>
      <c r="B120" t="s">
        <v>76</v>
      </c>
      <c r="P120" t="s">
        <v>76</v>
      </c>
      <c r="Q120">
        <f t="shared" si="1"/>
        <v>1</v>
      </c>
    </row>
    <row r="121" spans="1:17" x14ac:dyDescent="0.25">
      <c r="A121">
        <v>117</v>
      </c>
      <c r="B121" t="s">
        <v>137</v>
      </c>
      <c r="L121" t="s">
        <v>76</v>
      </c>
      <c r="N121" t="s">
        <v>76</v>
      </c>
      <c r="P121" t="s">
        <v>76</v>
      </c>
      <c r="Q121">
        <f t="shared" si="1"/>
        <v>3</v>
      </c>
    </row>
    <row r="122" spans="1:17" x14ac:dyDescent="0.25">
      <c r="A122">
        <v>118</v>
      </c>
      <c r="B122" t="s">
        <v>137</v>
      </c>
      <c r="Q122">
        <f t="shared" si="1"/>
        <v>0</v>
      </c>
    </row>
    <row r="123" spans="1:17" x14ac:dyDescent="0.25">
      <c r="A123">
        <v>119</v>
      </c>
      <c r="C123" t="s">
        <v>76</v>
      </c>
      <c r="F123" t="s">
        <v>76</v>
      </c>
      <c r="G123" t="s">
        <v>76</v>
      </c>
      <c r="K123" t="s">
        <v>76</v>
      </c>
      <c r="N123" t="s">
        <v>76</v>
      </c>
      <c r="P123" t="s">
        <v>76</v>
      </c>
      <c r="Q123">
        <f t="shared" si="1"/>
        <v>6</v>
      </c>
    </row>
    <row r="124" spans="1:17" x14ac:dyDescent="0.25">
      <c r="A124">
        <v>120</v>
      </c>
      <c r="B124" t="s">
        <v>76</v>
      </c>
      <c r="C124" t="s">
        <v>76</v>
      </c>
      <c r="L124" t="s">
        <v>76</v>
      </c>
      <c r="M124" t="s">
        <v>76</v>
      </c>
      <c r="N124" t="s">
        <v>76</v>
      </c>
      <c r="O124" t="s">
        <v>76</v>
      </c>
      <c r="P124" t="s">
        <v>76</v>
      </c>
      <c r="Q124">
        <f t="shared" si="1"/>
        <v>6</v>
      </c>
    </row>
    <row r="125" spans="1:17" x14ac:dyDescent="0.25">
      <c r="A125">
        <v>121</v>
      </c>
      <c r="B125" t="s">
        <v>137</v>
      </c>
      <c r="Q125">
        <f t="shared" si="1"/>
        <v>0</v>
      </c>
    </row>
    <row r="126" spans="1:17" x14ac:dyDescent="0.25">
      <c r="A126">
        <v>122</v>
      </c>
      <c r="B126" t="s">
        <v>76</v>
      </c>
      <c r="C126" t="s">
        <v>76</v>
      </c>
      <c r="D126" t="s">
        <v>76</v>
      </c>
      <c r="E126" t="s">
        <v>76</v>
      </c>
      <c r="I126" t="s">
        <v>76</v>
      </c>
      <c r="K126" t="s">
        <v>76</v>
      </c>
      <c r="M126" t="s">
        <v>76</v>
      </c>
      <c r="N126" t="s">
        <v>76</v>
      </c>
      <c r="P126" t="s">
        <v>76</v>
      </c>
      <c r="Q126">
        <f t="shared" si="1"/>
        <v>8</v>
      </c>
    </row>
    <row r="127" spans="1:17" x14ac:dyDescent="0.25">
      <c r="A127">
        <v>123</v>
      </c>
      <c r="B127" t="s">
        <v>137</v>
      </c>
      <c r="Q127">
        <f t="shared" si="1"/>
        <v>0</v>
      </c>
    </row>
    <row r="128" spans="1:17" x14ac:dyDescent="0.25">
      <c r="A128">
        <v>124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K128" t="s">
        <v>76</v>
      </c>
      <c r="L128" t="s">
        <v>76</v>
      </c>
      <c r="M128" t="s">
        <v>76</v>
      </c>
      <c r="N128" t="s">
        <v>76</v>
      </c>
      <c r="O128" t="s">
        <v>76</v>
      </c>
      <c r="P128" t="s">
        <v>76</v>
      </c>
      <c r="Q128">
        <f t="shared" si="1"/>
        <v>13</v>
      </c>
    </row>
    <row r="129" spans="1:17" x14ac:dyDescent="0.25">
      <c r="A129">
        <v>125</v>
      </c>
      <c r="B129" t="s">
        <v>137</v>
      </c>
      <c r="Q129">
        <f t="shared" si="1"/>
        <v>0</v>
      </c>
    </row>
    <row r="130" spans="1:17" x14ac:dyDescent="0.25">
      <c r="A130">
        <v>126</v>
      </c>
      <c r="B130" t="s">
        <v>137</v>
      </c>
      <c r="N130" t="s">
        <v>76</v>
      </c>
      <c r="O130" t="s">
        <v>76</v>
      </c>
      <c r="Q130">
        <f t="shared" si="1"/>
        <v>2</v>
      </c>
    </row>
    <row r="131" spans="1:17" x14ac:dyDescent="0.25">
      <c r="A131">
        <v>127</v>
      </c>
      <c r="F131" t="s">
        <v>76</v>
      </c>
      <c r="G131" t="s">
        <v>76</v>
      </c>
      <c r="I131" t="s">
        <v>76</v>
      </c>
      <c r="Q131">
        <f t="shared" si="1"/>
        <v>3</v>
      </c>
    </row>
    <row r="132" spans="1:17" x14ac:dyDescent="0.25">
      <c r="A132">
        <v>128</v>
      </c>
      <c r="F132" t="s">
        <v>76</v>
      </c>
      <c r="G132" t="s">
        <v>76</v>
      </c>
      <c r="I132" t="s">
        <v>76</v>
      </c>
      <c r="Q132">
        <f t="shared" si="1"/>
        <v>3</v>
      </c>
    </row>
    <row r="133" spans="1:17" x14ac:dyDescent="0.25">
      <c r="A133">
        <v>129</v>
      </c>
      <c r="B133" t="s">
        <v>76</v>
      </c>
      <c r="C133" t="s">
        <v>76</v>
      </c>
      <c r="D133" t="s">
        <v>76</v>
      </c>
      <c r="E133" t="s">
        <v>76</v>
      </c>
      <c r="F133" t="s">
        <v>76</v>
      </c>
      <c r="G133" t="s">
        <v>76</v>
      </c>
      <c r="H133" t="s">
        <v>76</v>
      </c>
      <c r="I133" t="s">
        <v>76</v>
      </c>
      <c r="K133" t="s">
        <v>76</v>
      </c>
      <c r="L133" t="s">
        <v>76</v>
      </c>
      <c r="M133" t="s">
        <v>76</v>
      </c>
      <c r="N133" t="s">
        <v>76</v>
      </c>
      <c r="O133" t="s">
        <v>76</v>
      </c>
      <c r="P133" t="s">
        <v>76</v>
      </c>
      <c r="Q133">
        <f t="shared" si="1"/>
        <v>13</v>
      </c>
    </row>
    <row r="134" spans="1:17" x14ac:dyDescent="0.25">
      <c r="A134">
        <v>130</v>
      </c>
      <c r="B134" t="s">
        <v>76</v>
      </c>
      <c r="C134" t="s">
        <v>76</v>
      </c>
      <c r="D134" t="s">
        <v>76</v>
      </c>
      <c r="E134" t="s">
        <v>76</v>
      </c>
      <c r="F134" t="s">
        <v>76</v>
      </c>
      <c r="G134" t="s">
        <v>76</v>
      </c>
      <c r="H134" t="s">
        <v>76</v>
      </c>
      <c r="I134" t="s">
        <v>76</v>
      </c>
      <c r="K134" t="s">
        <v>76</v>
      </c>
      <c r="L134" t="s">
        <v>76</v>
      </c>
      <c r="M134" t="s">
        <v>76</v>
      </c>
      <c r="N134" t="s">
        <v>76</v>
      </c>
      <c r="O134" t="s">
        <v>76</v>
      </c>
      <c r="P134" t="s">
        <v>76</v>
      </c>
      <c r="Q134">
        <f t="shared" ref="Q134:Q197" si="2">COUNTIF(C134:P134,"x")</f>
        <v>13</v>
      </c>
    </row>
    <row r="135" spans="1:17" x14ac:dyDescent="0.25">
      <c r="A135">
        <v>131</v>
      </c>
      <c r="B135" t="s">
        <v>76</v>
      </c>
      <c r="C135" t="s">
        <v>76</v>
      </c>
      <c r="D135" t="s">
        <v>76</v>
      </c>
      <c r="E135" t="s">
        <v>76</v>
      </c>
      <c r="F135" t="s">
        <v>76</v>
      </c>
      <c r="G135" t="s">
        <v>76</v>
      </c>
      <c r="H135" t="s">
        <v>76</v>
      </c>
      <c r="I135" t="s">
        <v>76</v>
      </c>
      <c r="K135" t="s">
        <v>76</v>
      </c>
      <c r="L135" t="s">
        <v>76</v>
      </c>
      <c r="M135" t="s">
        <v>76</v>
      </c>
      <c r="N135" t="s">
        <v>76</v>
      </c>
      <c r="O135" t="s">
        <v>76</v>
      </c>
      <c r="P135" t="s">
        <v>76</v>
      </c>
      <c r="Q135">
        <f t="shared" si="2"/>
        <v>13</v>
      </c>
    </row>
    <row r="136" spans="1:17" x14ac:dyDescent="0.25">
      <c r="A136">
        <v>132</v>
      </c>
      <c r="B136" t="s">
        <v>76</v>
      </c>
      <c r="C136" t="s">
        <v>76</v>
      </c>
      <c r="D136" t="s">
        <v>76</v>
      </c>
      <c r="E136" t="s">
        <v>76</v>
      </c>
      <c r="F136" t="s">
        <v>76</v>
      </c>
      <c r="G136" t="s">
        <v>76</v>
      </c>
      <c r="H136" t="s">
        <v>76</v>
      </c>
      <c r="I136" t="s">
        <v>76</v>
      </c>
      <c r="K136" t="s">
        <v>76</v>
      </c>
      <c r="L136" t="s">
        <v>76</v>
      </c>
      <c r="M136" t="s">
        <v>76</v>
      </c>
      <c r="N136" t="s">
        <v>76</v>
      </c>
      <c r="O136" t="s">
        <v>76</v>
      </c>
      <c r="P136" t="s">
        <v>76</v>
      </c>
      <c r="Q136">
        <f t="shared" si="2"/>
        <v>13</v>
      </c>
    </row>
    <row r="137" spans="1:17" x14ac:dyDescent="0.25">
      <c r="A137">
        <v>133</v>
      </c>
      <c r="B137" t="s">
        <v>137</v>
      </c>
      <c r="N137" t="s">
        <v>76</v>
      </c>
      <c r="P137" t="s">
        <v>76</v>
      </c>
      <c r="Q137">
        <f t="shared" si="2"/>
        <v>2</v>
      </c>
    </row>
    <row r="138" spans="1:17" x14ac:dyDescent="0.25">
      <c r="A138">
        <v>134</v>
      </c>
      <c r="B138" t="s">
        <v>76</v>
      </c>
      <c r="C138" t="s">
        <v>76</v>
      </c>
      <c r="D138" t="s">
        <v>76</v>
      </c>
      <c r="E138" t="s">
        <v>76</v>
      </c>
      <c r="F138" t="s">
        <v>76</v>
      </c>
      <c r="G138" t="s">
        <v>76</v>
      </c>
      <c r="H138" t="s">
        <v>76</v>
      </c>
      <c r="I138" t="s">
        <v>76</v>
      </c>
      <c r="K138" t="s">
        <v>76</v>
      </c>
      <c r="L138" t="s">
        <v>76</v>
      </c>
      <c r="M138" t="s">
        <v>76</v>
      </c>
      <c r="N138" t="s">
        <v>76</v>
      </c>
      <c r="O138" t="s">
        <v>76</v>
      </c>
      <c r="P138" t="s">
        <v>76</v>
      </c>
      <c r="Q138">
        <f t="shared" si="2"/>
        <v>13</v>
      </c>
    </row>
    <row r="139" spans="1:17" x14ac:dyDescent="0.25">
      <c r="A139">
        <v>135</v>
      </c>
      <c r="B139" t="s">
        <v>76</v>
      </c>
      <c r="C139" t="s">
        <v>76</v>
      </c>
      <c r="D139" t="s">
        <v>76</v>
      </c>
      <c r="E139" t="s">
        <v>76</v>
      </c>
      <c r="F139" t="s">
        <v>76</v>
      </c>
      <c r="G139" t="s">
        <v>76</v>
      </c>
      <c r="H139" t="s">
        <v>76</v>
      </c>
      <c r="I139" t="s">
        <v>76</v>
      </c>
      <c r="K139" t="s">
        <v>76</v>
      </c>
      <c r="L139" t="s">
        <v>76</v>
      </c>
      <c r="M139" t="s">
        <v>76</v>
      </c>
      <c r="N139" t="s">
        <v>76</v>
      </c>
      <c r="O139" t="s">
        <v>76</v>
      </c>
      <c r="P139" t="s">
        <v>76</v>
      </c>
      <c r="Q139">
        <f t="shared" si="2"/>
        <v>13</v>
      </c>
    </row>
    <row r="140" spans="1:17" x14ac:dyDescent="0.25">
      <c r="A140">
        <v>136</v>
      </c>
      <c r="B140" t="s">
        <v>76</v>
      </c>
      <c r="C140" t="s">
        <v>76</v>
      </c>
      <c r="D140" t="s">
        <v>76</v>
      </c>
      <c r="E140" t="s">
        <v>76</v>
      </c>
      <c r="F140" t="s">
        <v>76</v>
      </c>
      <c r="K140" t="s">
        <v>76</v>
      </c>
      <c r="M140" t="s">
        <v>76</v>
      </c>
      <c r="N140" t="s">
        <v>76</v>
      </c>
      <c r="O140" t="s">
        <v>76</v>
      </c>
      <c r="P140" t="s">
        <v>76</v>
      </c>
      <c r="Q140">
        <f t="shared" si="2"/>
        <v>9</v>
      </c>
    </row>
    <row r="141" spans="1:17" x14ac:dyDescent="0.25">
      <c r="A141">
        <v>137</v>
      </c>
      <c r="B141" t="s">
        <v>76</v>
      </c>
      <c r="C141" t="s">
        <v>76</v>
      </c>
      <c r="D141" t="s">
        <v>76</v>
      </c>
      <c r="E141" t="s">
        <v>76</v>
      </c>
      <c r="F141" t="s">
        <v>76</v>
      </c>
      <c r="G141" t="s">
        <v>76</v>
      </c>
      <c r="H141" t="s">
        <v>76</v>
      </c>
      <c r="I141" t="s">
        <v>76</v>
      </c>
      <c r="K141" t="s">
        <v>76</v>
      </c>
      <c r="L141" t="s">
        <v>76</v>
      </c>
      <c r="M141" t="s">
        <v>76</v>
      </c>
      <c r="N141" t="s">
        <v>76</v>
      </c>
      <c r="O141" t="s">
        <v>76</v>
      </c>
      <c r="Q141">
        <f t="shared" si="2"/>
        <v>12</v>
      </c>
    </row>
    <row r="142" spans="1:17" x14ac:dyDescent="0.25">
      <c r="A142">
        <v>138</v>
      </c>
      <c r="B142" t="s">
        <v>76</v>
      </c>
      <c r="C142" t="s">
        <v>76</v>
      </c>
      <c r="D142" t="s">
        <v>76</v>
      </c>
      <c r="E142" t="s">
        <v>76</v>
      </c>
      <c r="F142" t="s">
        <v>76</v>
      </c>
      <c r="G142" t="s">
        <v>76</v>
      </c>
      <c r="H142" t="s">
        <v>76</v>
      </c>
      <c r="I142" t="s">
        <v>76</v>
      </c>
      <c r="K142" t="s">
        <v>76</v>
      </c>
      <c r="L142" t="s">
        <v>76</v>
      </c>
      <c r="M142" t="s">
        <v>76</v>
      </c>
      <c r="N142" t="s">
        <v>76</v>
      </c>
      <c r="O142" t="s">
        <v>76</v>
      </c>
      <c r="P142" t="s">
        <v>76</v>
      </c>
      <c r="Q142">
        <f t="shared" si="2"/>
        <v>13</v>
      </c>
    </row>
    <row r="143" spans="1:17" x14ac:dyDescent="0.25">
      <c r="A143">
        <v>139</v>
      </c>
      <c r="B143" t="s">
        <v>76</v>
      </c>
      <c r="C143" t="s">
        <v>76</v>
      </c>
      <c r="D143" t="s">
        <v>76</v>
      </c>
      <c r="E143" t="s">
        <v>76</v>
      </c>
      <c r="N143" t="s">
        <v>76</v>
      </c>
      <c r="P143" t="s">
        <v>76</v>
      </c>
      <c r="Q143">
        <f t="shared" si="2"/>
        <v>5</v>
      </c>
    </row>
    <row r="144" spans="1:17" x14ac:dyDescent="0.25">
      <c r="A144">
        <v>140</v>
      </c>
      <c r="B144" t="s">
        <v>76</v>
      </c>
      <c r="C144" t="s">
        <v>76</v>
      </c>
      <c r="D144" t="s">
        <v>76</v>
      </c>
      <c r="I144" t="s">
        <v>76</v>
      </c>
      <c r="K144" t="s">
        <v>76</v>
      </c>
      <c r="L144" t="s">
        <v>76</v>
      </c>
      <c r="M144" t="s">
        <v>76</v>
      </c>
      <c r="N144" t="s">
        <v>76</v>
      </c>
      <c r="O144" t="s">
        <v>76</v>
      </c>
      <c r="P144" t="s">
        <v>76</v>
      </c>
      <c r="Q144">
        <f t="shared" si="2"/>
        <v>9</v>
      </c>
    </row>
    <row r="145" spans="1:17" x14ac:dyDescent="0.25">
      <c r="A145">
        <v>141</v>
      </c>
      <c r="B145" t="s">
        <v>76</v>
      </c>
      <c r="C145" t="s">
        <v>76</v>
      </c>
      <c r="D145" t="s">
        <v>76</v>
      </c>
      <c r="E145" t="s">
        <v>76</v>
      </c>
      <c r="F145" t="s">
        <v>76</v>
      </c>
      <c r="G145" t="s">
        <v>76</v>
      </c>
      <c r="H145" t="s">
        <v>76</v>
      </c>
      <c r="I145" t="s">
        <v>76</v>
      </c>
      <c r="K145" t="s">
        <v>76</v>
      </c>
      <c r="L145" t="s">
        <v>76</v>
      </c>
      <c r="M145" t="s">
        <v>76</v>
      </c>
      <c r="N145" t="s">
        <v>76</v>
      </c>
      <c r="O145" t="s">
        <v>76</v>
      </c>
      <c r="P145" t="s">
        <v>76</v>
      </c>
      <c r="Q145">
        <f t="shared" si="2"/>
        <v>13</v>
      </c>
    </row>
    <row r="146" spans="1:17" x14ac:dyDescent="0.25">
      <c r="A146">
        <v>142</v>
      </c>
      <c r="B146" t="s">
        <v>76</v>
      </c>
      <c r="C146" t="s">
        <v>76</v>
      </c>
      <c r="D146" t="s">
        <v>76</v>
      </c>
      <c r="E146" t="s">
        <v>76</v>
      </c>
      <c r="F146" t="s">
        <v>76</v>
      </c>
      <c r="G146" t="s">
        <v>76</v>
      </c>
      <c r="H146" t="s">
        <v>76</v>
      </c>
      <c r="I146" t="s">
        <v>76</v>
      </c>
      <c r="K146" t="s">
        <v>76</v>
      </c>
      <c r="L146" t="s">
        <v>76</v>
      </c>
      <c r="M146" t="s">
        <v>76</v>
      </c>
      <c r="N146" t="s">
        <v>76</v>
      </c>
      <c r="O146" t="s">
        <v>76</v>
      </c>
      <c r="P146" t="s">
        <v>76</v>
      </c>
      <c r="Q146">
        <f t="shared" si="2"/>
        <v>13</v>
      </c>
    </row>
    <row r="147" spans="1:17" x14ac:dyDescent="0.25">
      <c r="A147">
        <v>143</v>
      </c>
      <c r="B147" t="s">
        <v>76</v>
      </c>
      <c r="C147" t="s">
        <v>76</v>
      </c>
      <c r="D147" t="s">
        <v>76</v>
      </c>
      <c r="E147" t="s">
        <v>76</v>
      </c>
      <c r="K147" t="s">
        <v>76</v>
      </c>
      <c r="M147" t="s">
        <v>76</v>
      </c>
      <c r="N147" t="s">
        <v>76</v>
      </c>
      <c r="P147" t="s">
        <v>76</v>
      </c>
      <c r="Q147">
        <f t="shared" si="2"/>
        <v>7</v>
      </c>
    </row>
    <row r="148" spans="1:17" x14ac:dyDescent="0.25">
      <c r="A148">
        <v>144</v>
      </c>
      <c r="H148" t="s">
        <v>76</v>
      </c>
      <c r="M148" t="s">
        <v>76</v>
      </c>
      <c r="P148" t="s">
        <v>76</v>
      </c>
      <c r="Q148">
        <f t="shared" si="2"/>
        <v>3</v>
      </c>
    </row>
    <row r="149" spans="1:17" x14ac:dyDescent="0.25">
      <c r="A149">
        <v>145</v>
      </c>
      <c r="B149" t="s">
        <v>76</v>
      </c>
      <c r="C149" t="s">
        <v>76</v>
      </c>
      <c r="D149" t="s">
        <v>76</v>
      </c>
      <c r="K149" t="s">
        <v>76</v>
      </c>
      <c r="L149" t="s">
        <v>76</v>
      </c>
      <c r="M149" t="s">
        <v>76</v>
      </c>
      <c r="N149" t="s">
        <v>76</v>
      </c>
      <c r="P149" t="s">
        <v>76</v>
      </c>
      <c r="Q149">
        <f t="shared" si="2"/>
        <v>7</v>
      </c>
    </row>
    <row r="150" spans="1:17" x14ac:dyDescent="0.25">
      <c r="A150">
        <v>146</v>
      </c>
      <c r="B150" t="s">
        <v>76</v>
      </c>
      <c r="C150" t="s">
        <v>76</v>
      </c>
      <c r="F150" t="s">
        <v>76</v>
      </c>
      <c r="G150" t="s">
        <v>76</v>
      </c>
      <c r="H150" t="s">
        <v>76</v>
      </c>
      <c r="I150" t="s">
        <v>76</v>
      </c>
      <c r="K150" t="s">
        <v>76</v>
      </c>
      <c r="L150" t="s">
        <v>76</v>
      </c>
      <c r="M150" t="s">
        <v>76</v>
      </c>
      <c r="N150" t="s">
        <v>76</v>
      </c>
      <c r="O150" t="s">
        <v>76</v>
      </c>
      <c r="P150" t="s">
        <v>76</v>
      </c>
      <c r="Q150">
        <f t="shared" si="2"/>
        <v>11</v>
      </c>
    </row>
    <row r="151" spans="1:17" x14ac:dyDescent="0.25">
      <c r="A151">
        <v>147</v>
      </c>
      <c r="B151" t="s">
        <v>76</v>
      </c>
      <c r="C151" t="s">
        <v>76</v>
      </c>
      <c r="F151" t="s">
        <v>76</v>
      </c>
      <c r="G151" t="s">
        <v>76</v>
      </c>
      <c r="H151" t="s">
        <v>76</v>
      </c>
      <c r="I151" t="s">
        <v>76</v>
      </c>
      <c r="K151" t="s">
        <v>76</v>
      </c>
      <c r="L151" t="s">
        <v>76</v>
      </c>
      <c r="M151" t="s">
        <v>76</v>
      </c>
      <c r="N151" t="s">
        <v>76</v>
      </c>
      <c r="O151" t="s">
        <v>76</v>
      </c>
      <c r="P151" t="s">
        <v>76</v>
      </c>
      <c r="Q151">
        <f t="shared" si="2"/>
        <v>11</v>
      </c>
    </row>
    <row r="152" spans="1:17" x14ac:dyDescent="0.25">
      <c r="A152">
        <v>148</v>
      </c>
      <c r="B152" t="s">
        <v>76</v>
      </c>
      <c r="C152" t="s">
        <v>76</v>
      </c>
      <c r="D152" t="s">
        <v>76</v>
      </c>
      <c r="E152" t="s">
        <v>76</v>
      </c>
      <c r="K152" t="s">
        <v>76</v>
      </c>
      <c r="L152" t="s">
        <v>76</v>
      </c>
      <c r="M152" t="s">
        <v>76</v>
      </c>
      <c r="O152" t="s">
        <v>76</v>
      </c>
      <c r="P152" t="s">
        <v>76</v>
      </c>
      <c r="Q152">
        <f t="shared" si="2"/>
        <v>8</v>
      </c>
    </row>
    <row r="153" spans="1:17" x14ac:dyDescent="0.25">
      <c r="A153">
        <v>149</v>
      </c>
      <c r="B153" t="s">
        <v>76</v>
      </c>
      <c r="C153" t="s">
        <v>76</v>
      </c>
      <c r="D153" t="s">
        <v>76</v>
      </c>
      <c r="E153" t="s">
        <v>76</v>
      </c>
      <c r="N153" t="s">
        <v>76</v>
      </c>
      <c r="P153" t="s">
        <v>76</v>
      </c>
      <c r="Q153">
        <f t="shared" si="2"/>
        <v>5</v>
      </c>
    </row>
    <row r="154" spans="1:17" x14ac:dyDescent="0.25">
      <c r="A154">
        <v>150</v>
      </c>
      <c r="B154" t="s">
        <v>137</v>
      </c>
      <c r="M154" t="s">
        <v>76</v>
      </c>
      <c r="N154" t="s">
        <v>76</v>
      </c>
      <c r="P154" t="s">
        <v>76</v>
      </c>
      <c r="Q154">
        <f t="shared" si="2"/>
        <v>3</v>
      </c>
    </row>
    <row r="155" spans="1:17" x14ac:dyDescent="0.25">
      <c r="A155">
        <v>151</v>
      </c>
      <c r="B155" t="s">
        <v>76</v>
      </c>
      <c r="C155" t="s">
        <v>76</v>
      </c>
      <c r="D155" t="s">
        <v>76</v>
      </c>
      <c r="E155" t="s">
        <v>76</v>
      </c>
      <c r="F155" t="s">
        <v>76</v>
      </c>
      <c r="G155" t="s">
        <v>76</v>
      </c>
      <c r="H155" t="s">
        <v>76</v>
      </c>
      <c r="I155" t="s">
        <v>76</v>
      </c>
      <c r="K155" t="s">
        <v>76</v>
      </c>
      <c r="L155" t="s">
        <v>76</v>
      </c>
      <c r="M155" t="s">
        <v>76</v>
      </c>
      <c r="N155" t="s">
        <v>76</v>
      </c>
      <c r="O155" t="s">
        <v>76</v>
      </c>
      <c r="P155" t="s">
        <v>76</v>
      </c>
      <c r="Q155">
        <f t="shared" si="2"/>
        <v>13</v>
      </c>
    </row>
    <row r="156" spans="1:17" x14ac:dyDescent="0.25">
      <c r="A156">
        <v>152</v>
      </c>
      <c r="B156" t="s">
        <v>76</v>
      </c>
      <c r="C156" t="s">
        <v>76</v>
      </c>
      <c r="D156" t="s">
        <v>76</v>
      </c>
      <c r="E156" t="s">
        <v>76</v>
      </c>
      <c r="F156" t="s">
        <v>76</v>
      </c>
      <c r="G156" t="s">
        <v>76</v>
      </c>
      <c r="H156" t="s">
        <v>76</v>
      </c>
      <c r="I156" t="s">
        <v>76</v>
      </c>
      <c r="K156" t="s">
        <v>76</v>
      </c>
      <c r="L156" t="s">
        <v>76</v>
      </c>
      <c r="M156" t="s">
        <v>76</v>
      </c>
      <c r="N156" t="s">
        <v>76</v>
      </c>
      <c r="O156" t="s">
        <v>76</v>
      </c>
      <c r="P156" t="s">
        <v>76</v>
      </c>
      <c r="Q156">
        <f t="shared" si="2"/>
        <v>13</v>
      </c>
    </row>
    <row r="157" spans="1:17" x14ac:dyDescent="0.25">
      <c r="A157">
        <v>153</v>
      </c>
      <c r="D157" t="s">
        <v>76</v>
      </c>
      <c r="F157" t="s">
        <v>76</v>
      </c>
      <c r="G157" t="s">
        <v>76</v>
      </c>
      <c r="I157" t="s">
        <v>76</v>
      </c>
      <c r="K157" t="s">
        <v>76</v>
      </c>
      <c r="M157" t="s">
        <v>76</v>
      </c>
      <c r="N157" t="s">
        <v>76</v>
      </c>
      <c r="O157" t="s">
        <v>76</v>
      </c>
      <c r="P157" t="s">
        <v>76</v>
      </c>
      <c r="Q157">
        <f t="shared" si="2"/>
        <v>9</v>
      </c>
    </row>
    <row r="158" spans="1:17" x14ac:dyDescent="0.25">
      <c r="A158">
        <v>154</v>
      </c>
      <c r="B158" t="s">
        <v>76</v>
      </c>
      <c r="C158" t="s">
        <v>76</v>
      </c>
      <c r="D158" t="s">
        <v>76</v>
      </c>
      <c r="E158" t="s">
        <v>76</v>
      </c>
      <c r="F158" t="s">
        <v>76</v>
      </c>
      <c r="G158" t="s">
        <v>76</v>
      </c>
      <c r="H158" t="s">
        <v>76</v>
      </c>
      <c r="I158" t="s">
        <v>76</v>
      </c>
      <c r="N158" t="s">
        <v>76</v>
      </c>
      <c r="O158" t="s">
        <v>76</v>
      </c>
      <c r="P158" t="s">
        <v>76</v>
      </c>
      <c r="Q158">
        <f t="shared" si="2"/>
        <v>10</v>
      </c>
    </row>
    <row r="159" spans="1:17" x14ac:dyDescent="0.25">
      <c r="A159">
        <v>155</v>
      </c>
      <c r="B159" t="s">
        <v>137</v>
      </c>
      <c r="Q159">
        <f t="shared" si="2"/>
        <v>0</v>
      </c>
    </row>
    <row r="160" spans="1:17" x14ac:dyDescent="0.25">
      <c r="A160">
        <v>156</v>
      </c>
      <c r="B160" t="s">
        <v>76</v>
      </c>
      <c r="C160" t="s">
        <v>76</v>
      </c>
      <c r="L160" t="s">
        <v>76</v>
      </c>
      <c r="M160" t="s">
        <v>76</v>
      </c>
      <c r="N160" t="s">
        <v>76</v>
      </c>
      <c r="O160" t="s">
        <v>76</v>
      </c>
      <c r="P160" t="s">
        <v>76</v>
      </c>
      <c r="Q160">
        <f t="shared" si="2"/>
        <v>6</v>
      </c>
    </row>
    <row r="161" spans="1:17" x14ac:dyDescent="0.25">
      <c r="A161">
        <v>157</v>
      </c>
      <c r="B161" t="s">
        <v>137</v>
      </c>
      <c r="M161" t="s">
        <v>76</v>
      </c>
      <c r="N161" t="s">
        <v>76</v>
      </c>
      <c r="P161" t="s">
        <v>76</v>
      </c>
      <c r="Q161">
        <f t="shared" si="2"/>
        <v>3</v>
      </c>
    </row>
    <row r="162" spans="1:17" x14ac:dyDescent="0.25">
      <c r="A162">
        <v>158</v>
      </c>
      <c r="B162" t="s">
        <v>76</v>
      </c>
      <c r="D162" t="s">
        <v>76</v>
      </c>
      <c r="E162" t="s">
        <v>76</v>
      </c>
      <c r="F162" t="s">
        <v>76</v>
      </c>
      <c r="G162" t="s">
        <v>76</v>
      </c>
      <c r="H162" t="s">
        <v>76</v>
      </c>
      <c r="I162" t="s">
        <v>76</v>
      </c>
      <c r="K162" t="s">
        <v>76</v>
      </c>
      <c r="M162" t="s">
        <v>76</v>
      </c>
      <c r="N162" t="s">
        <v>76</v>
      </c>
      <c r="O162" t="s">
        <v>76</v>
      </c>
      <c r="P162" t="s">
        <v>76</v>
      </c>
      <c r="Q162">
        <f t="shared" si="2"/>
        <v>11</v>
      </c>
    </row>
    <row r="163" spans="1:17" x14ac:dyDescent="0.25">
      <c r="A163">
        <v>159</v>
      </c>
      <c r="B163" t="s">
        <v>76</v>
      </c>
      <c r="C163" t="s">
        <v>76</v>
      </c>
      <c r="D163" t="s">
        <v>76</v>
      </c>
      <c r="E163" t="s">
        <v>76</v>
      </c>
      <c r="F163" t="s">
        <v>76</v>
      </c>
      <c r="G163" t="s">
        <v>76</v>
      </c>
      <c r="H163" t="s">
        <v>76</v>
      </c>
      <c r="I163" t="s">
        <v>76</v>
      </c>
      <c r="K163" t="s">
        <v>76</v>
      </c>
      <c r="L163" t="s">
        <v>76</v>
      </c>
      <c r="M163" t="s">
        <v>76</v>
      </c>
      <c r="N163" t="s">
        <v>76</v>
      </c>
      <c r="O163" t="s">
        <v>76</v>
      </c>
      <c r="P163" t="s">
        <v>76</v>
      </c>
      <c r="Q163">
        <f t="shared" si="2"/>
        <v>13</v>
      </c>
    </row>
    <row r="164" spans="1:17" x14ac:dyDescent="0.25">
      <c r="A164">
        <v>160</v>
      </c>
      <c r="B164" t="s">
        <v>76</v>
      </c>
      <c r="C164" t="s">
        <v>76</v>
      </c>
      <c r="D164" t="s">
        <v>76</v>
      </c>
      <c r="E164" t="s">
        <v>76</v>
      </c>
      <c r="F164" t="s">
        <v>76</v>
      </c>
      <c r="G164" t="s">
        <v>76</v>
      </c>
      <c r="H164" t="s">
        <v>76</v>
      </c>
      <c r="I164" t="s">
        <v>76</v>
      </c>
      <c r="K164" t="s">
        <v>76</v>
      </c>
      <c r="L164" t="s">
        <v>76</v>
      </c>
      <c r="M164" t="s">
        <v>76</v>
      </c>
      <c r="N164" t="s">
        <v>76</v>
      </c>
      <c r="O164" t="s">
        <v>76</v>
      </c>
      <c r="P164" t="s">
        <v>76</v>
      </c>
      <c r="Q164">
        <f t="shared" si="2"/>
        <v>13</v>
      </c>
    </row>
    <row r="165" spans="1:17" x14ac:dyDescent="0.25">
      <c r="A165">
        <v>161</v>
      </c>
      <c r="B165" t="s">
        <v>76</v>
      </c>
      <c r="C165" t="s">
        <v>76</v>
      </c>
      <c r="D165" t="s">
        <v>76</v>
      </c>
      <c r="E165" t="s">
        <v>76</v>
      </c>
      <c r="F165" t="s">
        <v>76</v>
      </c>
      <c r="G165" t="s">
        <v>76</v>
      </c>
      <c r="H165" t="s">
        <v>76</v>
      </c>
      <c r="I165" t="s">
        <v>76</v>
      </c>
      <c r="K165" t="s">
        <v>76</v>
      </c>
      <c r="L165" t="s">
        <v>76</v>
      </c>
      <c r="M165" t="s">
        <v>76</v>
      </c>
      <c r="N165" t="s">
        <v>76</v>
      </c>
      <c r="O165" t="s">
        <v>76</v>
      </c>
      <c r="P165" t="s">
        <v>76</v>
      </c>
      <c r="Q165">
        <f t="shared" si="2"/>
        <v>13</v>
      </c>
    </row>
    <row r="166" spans="1:17" x14ac:dyDescent="0.25">
      <c r="A166">
        <v>162</v>
      </c>
      <c r="B166" t="s">
        <v>76</v>
      </c>
      <c r="C166" t="s">
        <v>76</v>
      </c>
      <c r="D166" t="s">
        <v>76</v>
      </c>
      <c r="E166" t="s">
        <v>76</v>
      </c>
      <c r="F166" t="s">
        <v>76</v>
      </c>
      <c r="G166" t="s">
        <v>76</v>
      </c>
      <c r="H166" t="s">
        <v>76</v>
      </c>
      <c r="K166" t="s">
        <v>76</v>
      </c>
      <c r="L166" t="s">
        <v>76</v>
      </c>
      <c r="M166" t="s">
        <v>76</v>
      </c>
      <c r="N166" t="s">
        <v>76</v>
      </c>
      <c r="O166" t="s">
        <v>76</v>
      </c>
      <c r="P166" t="s">
        <v>76</v>
      </c>
      <c r="Q166">
        <f t="shared" si="2"/>
        <v>12</v>
      </c>
    </row>
    <row r="167" spans="1:17" x14ac:dyDescent="0.25">
      <c r="A167">
        <v>163</v>
      </c>
      <c r="B167" t="s">
        <v>76</v>
      </c>
      <c r="C167" t="s">
        <v>76</v>
      </c>
      <c r="D167" t="s">
        <v>76</v>
      </c>
      <c r="E167" t="s">
        <v>76</v>
      </c>
      <c r="F167" t="s">
        <v>76</v>
      </c>
      <c r="G167" t="s">
        <v>76</v>
      </c>
      <c r="H167" t="s">
        <v>76</v>
      </c>
      <c r="K167" t="s">
        <v>76</v>
      </c>
      <c r="M167" t="s">
        <v>76</v>
      </c>
      <c r="N167" t="s">
        <v>76</v>
      </c>
      <c r="O167" t="s">
        <v>76</v>
      </c>
      <c r="P167" t="s">
        <v>76</v>
      </c>
      <c r="Q167">
        <f t="shared" si="2"/>
        <v>11</v>
      </c>
    </row>
    <row r="168" spans="1:17" x14ac:dyDescent="0.25">
      <c r="A168">
        <v>164</v>
      </c>
      <c r="B168" t="s">
        <v>76</v>
      </c>
      <c r="C168" t="s">
        <v>76</v>
      </c>
      <c r="D168" t="s">
        <v>76</v>
      </c>
      <c r="E168" t="s">
        <v>76</v>
      </c>
      <c r="F168" t="s">
        <v>76</v>
      </c>
      <c r="G168" t="s">
        <v>76</v>
      </c>
      <c r="H168" t="s">
        <v>76</v>
      </c>
      <c r="I168" t="s">
        <v>76</v>
      </c>
      <c r="M168" t="s">
        <v>76</v>
      </c>
      <c r="N168" t="s">
        <v>76</v>
      </c>
      <c r="O168" t="s">
        <v>76</v>
      </c>
      <c r="P168" t="s">
        <v>76</v>
      </c>
      <c r="Q168">
        <f t="shared" si="2"/>
        <v>11</v>
      </c>
    </row>
    <row r="169" spans="1:17" x14ac:dyDescent="0.25">
      <c r="A169">
        <v>165</v>
      </c>
      <c r="B169" t="s">
        <v>76</v>
      </c>
      <c r="C169" t="s">
        <v>76</v>
      </c>
      <c r="D169" t="s">
        <v>76</v>
      </c>
      <c r="E169" t="s">
        <v>76</v>
      </c>
      <c r="F169" t="s">
        <v>76</v>
      </c>
      <c r="G169" t="s">
        <v>76</v>
      </c>
      <c r="H169" t="s">
        <v>76</v>
      </c>
      <c r="I169" t="s">
        <v>76</v>
      </c>
      <c r="K169" t="s">
        <v>76</v>
      </c>
      <c r="L169" t="s">
        <v>76</v>
      </c>
      <c r="M169" t="s">
        <v>76</v>
      </c>
      <c r="N169" t="s">
        <v>76</v>
      </c>
      <c r="O169" t="s">
        <v>76</v>
      </c>
      <c r="P169" t="s">
        <v>76</v>
      </c>
      <c r="Q169">
        <f t="shared" si="2"/>
        <v>13</v>
      </c>
    </row>
    <row r="170" spans="1:17" x14ac:dyDescent="0.25">
      <c r="A170">
        <v>166</v>
      </c>
      <c r="B170" t="s">
        <v>76</v>
      </c>
      <c r="C170" t="s">
        <v>76</v>
      </c>
      <c r="D170" t="s">
        <v>76</v>
      </c>
      <c r="E170" t="s">
        <v>76</v>
      </c>
      <c r="F170" t="s">
        <v>76</v>
      </c>
      <c r="G170" t="s">
        <v>76</v>
      </c>
      <c r="H170" t="s">
        <v>76</v>
      </c>
      <c r="I170" t="s">
        <v>76</v>
      </c>
      <c r="K170" t="s">
        <v>76</v>
      </c>
      <c r="L170" t="s">
        <v>76</v>
      </c>
      <c r="M170" t="s">
        <v>76</v>
      </c>
      <c r="N170" t="s">
        <v>76</v>
      </c>
      <c r="O170" t="s">
        <v>76</v>
      </c>
      <c r="P170" t="s">
        <v>76</v>
      </c>
      <c r="Q170">
        <f t="shared" si="2"/>
        <v>13</v>
      </c>
    </row>
    <row r="171" spans="1:17" x14ac:dyDescent="0.25">
      <c r="A171">
        <v>167</v>
      </c>
      <c r="B171" t="s">
        <v>76</v>
      </c>
      <c r="C171" t="s">
        <v>76</v>
      </c>
      <c r="D171" t="s">
        <v>76</v>
      </c>
      <c r="E171" t="s">
        <v>76</v>
      </c>
      <c r="F171" t="s">
        <v>76</v>
      </c>
      <c r="G171" t="s">
        <v>76</v>
      </c>
      <c r="H171" t="s">
        <v>76</v>
      </c>
      <c r="I171" t="s">
        <v>76</v>
      </c>
      <c r="K171" t="s">
        <v>76</v>
      </c>
      <c r="L171" t="s">
        <v>76</v>
      </c>
      <c r="M171" t="s">
        <v>76</v>
      </c>
      <c r="N171" t="s">
        <v>76</v>
      </c>
      <c r="O171" t="s">
        <v>76</v>
      </c>
      <c r="P171" t="s">
        <v>76</v>
      </c>
      <c r="Q171">
        <f t="shared" si="2"/>
        <v>13</v>
      </c>
    </row>
    <row r="172" spans="1:17" x14ac:dyDescent="0.25">
      <c r="A172">
        <v>168</v>
      </c>
      <c r="B172" t="s">
        <v>76</v>
      </c>
      <c r="C172" t="s">
        <v>76</v>
      </c>
      <c r="D172" t="s">
        <v>76</v>
      </c>
      <c r="E172" t="s">
        <v>76</v>
      </c>
      <c r="I172" t="s">
        <v>76</v>
      </c>
      <c r="K172" t="s">
        <v>76</v>
      </c>
      <c r="L172" t="s">
        <v>76</v>
      </c>
      <c r="M172" t="s">
        <v>76</v>
      </c>
      <c r="N172" t="s">
        <v>76</v>
      </c>
      <c r="O172" t="s">
        <v>76</v>
      </c>
      <c r="P172" t="s">
        <v>76</v>
      </c>
      <c r="Q172">
        <f t="shared" si="2"/>
        <v>10</v>
      </c>
    </row>
    <row r="173" spans="1:17" x14ac:dyDescent="0.25">
      <c r="A173">
        <v>169</v>
      </c>
      <c r="B173" t="s">
        <v>76</v>
      </c>
      <c r="C173" t="s">
        <v>76</v>
      </c>
      <c r="D173" t="s">
        <v>76</v>
      </c>
      <c r="E173" t="s">
        <v>76</v>
      </c>
      <c r="I173" t="s">
        <v>76</v>
      </c>
      <c r="K173" t="s">
        <v>76</v>
      </c>
      <c r="L173" t="s">
        <v>76</v>
      </c>
      <c r="M173" t="s">
        <v>76</v>
      </c>
      <c r="N173" t="s">
        <v>76</v>
      </c>
      <c r="O173" t="s">
        <v>76</v>
      </c>
      <c r="P173" t="s">
        <v>76</v>
      </c>
      <c r="Q173">
        <f t="shared" si="2"/>
        <v>10</v>
      </c>
    </row>
    <row r="174" spans="1:17" x14ac:dyDescent="0.25">
      <c r="A174">
        <v>170</v>
      </c>
      <c r="B174" t="s">
        <v>76</v>
      </c>
      <c r="C174" t="s">
        <v>76</v>
      </c>
      <c r="D174" t="s">
        <v>76</v>
      </c>
      <c r="E174" t="s">
        <v>76</v>
      </c>
      <c r="F174" t="s">
        <v>76</v>
      </c>
      <c r="G174" t="s">
        <v>76</v>
      </c>
      <c r="H174" t="s">
        <v>76</v>
      </c>
      <c r="I174" t="s">
        <v>76</v>
      </c>
      <c r="K174" t="s">
        <v>76</v>
      </c>
      <c r="L174" t="s">
        <v>76</v>
      </c>
      <c r="M174" t="s">
        <v>76</v>
      </c>
      <c r="N174" t="s">
        <v>76</v>
      </c>
      <c r="O174" t="s">
        <v>76</v>
      </c>
      <c r="P174" t="s">
        <v>76</v>
      </c>
      <c r="Q174">
        <f t="shared" si="2"/>
        <v>13</v>
      </c>
    </row>
    <row r="175" spans="1:17" x14ac:dyDescent="0.25">
      <c r="A175">
        <v>171</v>
      </c>
      <c r="B175" t="s">
        <v>76</v>
      </c>
      <c r="C175" t="s">
        <v>76</v>
      </c>
      <c r="D175" t="s">
        <v>76</v>
      </c>
      <c r="E175" t="s">
        <v>76</v>
      </c>
      <c r="F175" t="s">
        <v>76</v>
      </c>
      <c r="G175" t="s">
        <v>76</v>
      </c>
      <c r="H175" t="s">
        <v>76</v>
      </c>
      <c r="I175" t="s">
        <v>76</v>
      </c>
      <c r="K175" t="s">
        <v>76</v>
      </c>
      <c r="L175" t="s">
        <v>76</v>
      </c>
      <c r="M175" t="s">
        <v>76</v>
      </c>
      <c r="N175" t="s">
        <v>76</v>
      </c>
      <c r="O175" t="s">
        <v>76</v>
      </c>
      <c r="P175" t="s">
        <v>76</v>
      </c>
      <c r="Q175">
        <f t="shared" si="2"/>
        <v>13</v>
      </c>
    </row>
    <row r="176" spans="1:17" x14ac:dyDescent="0.25">
      <c r="A176">
        <v>172</v>
      </c>
      <c r="B176" t="s">
        <v>76</v>
      </c>
      <c r="C176" t="s">
        <v>76</v>
      </c>
      <c r="D176" t="s">
        <v>76</v>
      </c>
      <c r="E176" t="s">
        <v>76</v>
      </c>
      <c r="F176" t="s">
        <v>76</v>
      </c>
      <c r="G176" t="s">
        <v>76</v>
      </c>
      <c r="H176" t="s">
        <v>76</v>
      </c>
      <c r="I176" t="s">
        <v>76</v>
      </c>
      <c r="K176" t="s">
        <v>76</v>
      </c>
      <c r="L176" t="s">
        <v>76</v>
      </c>
      <c r="M176" t="s">
        <v>76</v>
      </c>
      <c r="N176" t="s">
        <v>76</v>
      </c>
      <c r="O176" t="s">
        <v>76</v>
      </c>
      <c r="P176" t="s">
        <v>76</v>
      </c>
      <c r="Q176">
        <f t="shared" si="2"/>
        <v>13</v>
      </c>
    </row>
    <row r="177" spans="1:17" x14ac:dyDescent="0.25">
      <c r="A177">
        <v>173</v>
      </c>
      <c r="B177" t="s">
        <v>76</v>
      </c>
      <c r="C177" t="s">
        <v>76</v>
      </c>
      <c r="D177" t="s">
        <v>76</v>
      </c>
      <c r="E177" t="s">
        <v>76</v>
      </c>
      <c r="F177" t="s">
        <v>76</v>
      </c>
      <c r="G177" t="s">
        <v>76</v>
      </c>
      <c r="H177" t="s">
        <v>76</v>
      </c>
      <c r="I177" t="s">
        <v>76</v>
      </c>
      <c r="K177" t="s">
        <v>76</v>
      </c>
      <c r="L177" t="s">
        <v>76</v>
      </c>
      <c r="M177" t="s">
        <v>76</v>
      </c>
      <c r="N177" t="s">
        <v>76</v>
      </c>
      <c r="O177" t="s">
        <v>76</v>
      </c>
      <c r="P177" t="s">
        <v>76</v>
      </c>
      <c r="Q177">
        <f t="shared" si="2"/>
        <v>13</v>
      </c>
    </row>
    <row r="178" spans="1:17" x14ac:dyDescent="0.25">
      <c r="A178">
        <v>174</v>
      </c>
      <c r="B178" t="s">
        <v>76</v>
      </c>
      <c r="C178" t="s">
        <v>76</v>
      </c>
      <c r="D178" t="s">
        <v>76</v>
      </c>
      <c r="E178" t="s">
        <v>76</v>
      </c>
      <c r="F178" t="s">
        <v>76</v>
      </c>
      <c r="G178" t="s">
        <v>76</v>
      </c>
      <c r="H178" t="s">
        <v>76</v>
      </c>
      <c r="I178" t="s">
        <v>76</v>
      </c>
      <c r="K178" t="s">
        <v>76</v>
      </c>
      <c r="L178" t="s">
        <v>76</v>
      </c>
      <c r="M178" t="s">
        <v>76</v>
      </c>
      <c r="N178" t="s">
        <v>76</v>
      </c>
      <c r="O178" t="s">
        <v>76</v>
      </c>
      <c r="P178" t="s">
        <v>76</v>
      </c>
      <c r="Q178">
        <f t="shared" si="2"/>
        <v>13</v>
      </c>
    </row>
    <row r="179" spans="1:17" x14ac:dyDescent="0.25">
      <c r="A179">
        <v>175</v>
      </c>
      <c r="B179" t="s">
        <v>76</v>
      </c>
      <c r="C179" t="s">
        <v>76</v>
      </c>
      <c r="D179" t="s">
        <v>76</v>
      </c>
      <c r="E179" t="s">
        <v>76</v>
      </c>
      <c r="F179" t="s">
        <v>76</v>
      </c>
      <c r="G179" t="s">
        <v>76</v>
      </c>
      <c r="I179" t="s">
        <v>76</v>
      </c>
      <c r="K179" t="s">
        <v>76</v>
      </c>
      <c r="L179" t="s">
        <v>76</v>
      </c>
      <c r="M179" t="s">
        <v>76</v>
      </c>
      <c r="N179" t="s">
        <v>76</v>
      </c>
      <c r="O179" t="s">
        <v>76</v>
      </c>
      <c r="P179" t="s">
        <v>76</v>
      </c>
      <c r="Q179">
        <f t="shared" si="2"/>
        <v>12</v>
      </c>
    </row>
    <row r="180" spans="1:17" x14ac:dyDescent="0.25">
      <c r="A180">
        <v>176</v>
      </c>
      <c r="B180" t="s">
        <v>76</v>
      </c>
      <c r="C180" t="s">
        <v>76</v>
      </c>
      <c r="D180" t="s">
        <v>76</v>
      </c>
      <c r="E180" t="s">
        <v>76</v>
      </c>
      <c r="F180" t="s">
        <v>76</v>
      </c>
      <c r="G180" t="s">
        <v>76</v>
      </c>
      <c r="I180" t="s">
        <v>76</v>
      </c>
      <c r="K180" t="s">
        <v>76</v>
      </c>
      <c r="L180" t="s">
        <v>76</v>
      </c>
      <c r="M180" t="s">
        <v>76</v>
      </c>
      <c r="N180" t="s">
        <v>76</v>
      </c>
      <c r="O180" t="s">
        <v>76</v>
      </c>
      <c r="P180" t="s">
        <v>76</v>
      </c>
      <c r="Q180">
        <f t="shared" si="2"/>
        <v>12</v>
      </c>
    </row>
    <row r="181" spans="1:17" x14ac:dyDescent="0.25">
      <c r="A181">
        <v>177</v>
      </c>
      <c r="B181" t="s">
        <v>76</v>
      </c>
      <c r="C181" t="s">
        <v>76</v>
      </c>
      <c r="D181" t="s">
        <v>76</v>
      </c>
      <c r="E181" t="s">
        <v>76</v>
      </c>
      <c r="F181" t="s">
        <v>76</v>
      </c>
      <c r="G181" t="s">
        <v>76</v>
      </c>
      <c r="I181" t="s">
        <v>76</v>
      </c>
      <c r="K181" t="s">
        <v>76</v>
      </c>
      <c r="M181" t="s">
        <v>76</v>
      </c>
      <c r="N181" t="s">
        <v>76</v>
      </c>
      <c r="O181" t="s">
        <v>76</v>
      </c>
      <c r="P181" t="s">
        <v>76</v>
      </c>
      <c r="Q181">
        <f t="shared" si="2"/>
        <v>11</v>
      </c>
    </row>
    <row r="182" spans="1:17" x14ac:dyDescent="0.25">
      <c r="A182">
        <v>178</v>
      </c>
      <c r="D182" t="s">
        <v>76</v>
      </c>
      <c r="F182" t="s">
        <v>76</v>
      </c>
      <c r="G182" t="s">
        <v>76</v>
      </c>
      <c r="I182" t="s">
        <v>76</v>
      </c>
      <c r="K182" t="s">
        <v>76</v>
      </c>
      <c r="M182" t="s">
        <v>76</v>
      </c>
      <c r="N182" t="s">
        <v>76</v>
      </c>
      <c r="O182" t="s">
        <v>76</v>
      </c>
      <c r="P182" t="s">
        <v>76</v>
      </c>
      <c r="Q182">
        <f t="shared" si="2"/>
        <v>9</v>
      </c>
    </row>
    <row r="183" spans="1:17" x14ac:dyDescent="0.25">
      <c r="A183">
        <v>179</v>
      </c>
      <c r="B183" t="s">
        <v>76</v>
      </c>
      <c r="C183" t="s">
        <v>76</v>
      </c>
      <c r="D183" t="s">
        <v>76</v>
      </c>
      <c r="K183" t="s">
        <v>76</v>
      </c>
      <c r="L183" t="s">
        <v>76</v>
      </c>
      <c r="N183" t="s">
        <v>76</v>
      </c>
      <c r="O183" t="s">
        <v>76</v>
      </c>
      <c r="P183" t="s">
        <v>76</v>
      </c>
      <c r="Q183">
        <f t="shared" si="2"/>
        <v>7</v>
      </c>
    </row>
    <row r="184" spans="1:17" x14ac:dyDescent="0.25">
      <c r="A184">
        <v>180</v>
      </c>
      <c r="B184" t="s">
        <v>76</v>
      </c>
      <c r="C184" t="s">
        <v>76</v>
      </c>
      <c r="D184" t="s">
        <v>76</v>
      </c>
      <c r="E184" t="s">
        <v>76</v>
      </c>
      <c r="I184" t="s">
        <v>76</v>
      </c>
      <c r="K184" t="s">
        <v>76</v>
      </c>
      <c r="L184" t="s">
        <v>76</v>
      </c>
      <c r="M184" t="s">
        <v>76</v>
      </c>
      <c r="N184" t="s">
        <v>76</v>
      </c>
      <c r="O184" t="s">
        <v>76</v>
      </c>
      <c r="P184" t="s">
        <v>76</v>
      </c>
      <c r="Q184">
        <f t="shared" si="2"/>
        <v>10</v>
      </c>
    </row>
    <row r="185" spans="1:17" x14ac:dyDescent="0.25">
      <c r="A185">
        <v>181</v>
      </c>
      <c r="B185" t="s">
        <v>137</v>
      </c>
      <c r="K185" t="s">
        <v>137</v>
      </c>
      <c r="P185" t="s">
        <v>76</v>
      </c>
      <c r="Q185">
        <f t="shared" si="2"/>
        <v>1</v>
      </c>
    </row>
    <row r="186" spans="1:17" x14ac:dyDescent="0.25">
      <c r="A186">
        <v>182</v>
      </c>
      <c r="E186" t="s">
        <v>76</v>
      </c>
      <c r="N186" t="s">
        <v>76</v>
      </c>
      <c r="P186" t="s">
        <v>76</v>
      </c>
      <c r="Q186">
        <f t="shared" si="2"/>
        <v>3</v>
      </c>
    </row>
    <row r="187" spans="1:17" x14ac:dyDescent="0.25">
      <c r="A187">
        <v>183</v>
      </c>
      <c r="C187" t="s">
        <v>76</v>
      </c>
      <c r="E187" t="s">
        <v>76</v>
      </c>
      <c r="I187" t="s">
        <v>76</v>
      </c>
      <c r="K187" t="s">
        <v>76</v>
      </c>
      <c r="N187" t="s">
        <v>76</v>
      </c>
      <c r="P187" t="s">
        <v>76</v>
      </c>
      <c r="Q187">
        <f t="shared" si="2"/>
        <v>6</v>
      </c>
    </row>
    <row r="188" spans="1:17" x14ac:dyDescent="0.25">
      <c r="A188">
        <v>184</v>
      </c>
      <c r="B188" t="s">
        <v>137</v>
      </c>
      <c r="Q188">
        <f t="shared" si="2"/>
        <v>0</v>
      </c>
    </row>
    <row r="189" spans="1:17" x14ac:dyDescent="0.25">
      <c r="A189">
        <v>185</v>
      </c>
      <c r="C189" t="s">
        <v>76</v>
      </c>
      <c r="D189" t="s">
        <v>76</v>
      </c>
      <c r="E189" t="s">
        <v>76</v>
      </c>
      <c r="F189" t="s">
        <v>76</v>
      </c>
      <c r="G189" t="s">
        <v>76</v>
      </c>
      <c r="H189" t="s">
        <v>76</v>
      </c>
      <c r="I189" t="s">
        <v>76</v>
      </c>
      <c r="K189" t="s">
        <v>76</v>
      </c>
      <c r="L189" t="s">
        <v>76</v>
      </c>
      <c r="M189" t="s">
        <v>76</v>
      </c>
      <c r="N189" t="s">
        <v>76</v>
      </c>
      <c r="O189" t="s">
        <v>76</v>
      </c>
      <c r="P189" t="s">
        <v>76</v>
      </c>
      <c r="Q189">
        <f t="shared" si="2"/>
        <v>13</v>
      </c>
    </row>
    <row r="190" spans="1:17" x14ac:dyDescent="0.25">
      <c r="A190">
        <v>186</v>
      </c>
      <c r="B190" t="s">
        <v>76</v>
      </c>
      <c r="C190" t="s">
        <v>76</v>
      </c>
      <c r="D190" t="s">
        <v>76</v>
      </c>
      <c r="E190" t="s">
        <v>76</v>
      </c>
      <c r="F190" t="s">
        <v>76</v>
      </c>
      <c r="G190" t="s">
        <v>76</v>
      </c>
      <c r="H190" t="s">
        <v>76</v>
      </c>
      <c r="I190" t="s">
        <v>76</v>
      </c>
      <c r="K190" t="s">
        <v>76</v>
      </c>
      <c r="L190" t="s">
        <v>76</v>
      </c>
      <c r="M190" t="s">
        <v>76</v>
      </c>
      <c r="N190" t="s">
        <v>76</v>
      </c>
      <c r="O190" t="s">
        <v>76</v>
      </c>
      <c r="P190" t="s">
        <v>76</v>
      </c>
      <c r="Q190">
        <f t="shared" si="2"/>
        <v>13</v>
      </c>
    </row>
    <row r="191" spans="1:17" x14ac:dyDescent="0.25">
      <c r="A191">
        <v>187</v>
      </c>
      <c r="E191" t="s">
        <v>76</v>
      </c>
      <c r="N191" t="s">
        <v>76</v>
      </c>
      <c r="P191" t="s">
        <v>76</v>
      </c>
      <c r="Q191">
        <f t="shared" si="2"/>
        <v>3</v>
      </c>
    </row>
    <row r="192" spans="1:17" x14ac:dyDescent="0.25">
      <c r="A192">
        <v>188</v>
      </c>
      <c r="B192" t="s">
        <v>76</v>
      </c>
      <c r="C192" t="s">
        <v>76</v>
      </c>
      <c r="D192" t="s">
        <v>76</v>
      </c>
      <c r="E192" t="s">
        <v>76</v>
      </c>
      <c r="F192" t="s">
        <v>76</v>
      </c>
      <c r="G192" t="s">
        <v>76</v>
      </c>
      <c r="H192" t="s">
        <v>76</v>
      </c>
      <c r="I192" t="s">
        <v>76</v>
      </c>
      <c r="K192" t="s">
        <v>76</v>
      </c>
      <c r="L192" t="s">
        <v>76</v>
      </c>
      <c r="M192" t="s">
        <v>76</v>
      </c>
      <c r="N192" t="s">
        <v>76</v>
      </c>
      <c r="O192" t="s">
        <v>76</v>
      </c>
      <c r="P192" t="s">
        <v>76</v>
      </c>
      <c r="Q192">
        <f t="shared" si="2"/>
        <v>13</v>
      </c>
    </row>
    <row r="193" spans="1:17" x14ac:dyDescent="0.25">
      <c r="A193">
        <v>189</v>
      </c>
      <c r="E193" t="s">
        <v>76</v>
      </c>
      <c r="N193" t="s">
        <v>76</v>
      </c>
      <c r="Q193">
        <f t="shared" si="2"/>
        <v>2</v>
      </c>
    </row>
    <row r="194" spans="1:17" x14ac:dyDescent="0.25">
      <c r="A194">
        <v>190</v>
      </c>
      <c r="E194" t="s">
        <v>76</v>
      </c>
      <c r="P194" t="s">
        <v>76</v>
      </c>
      <c r="Q194">
        <f t="shared" si="2"/>
        <v>2</v>
      </c>
    </row>
    <row r="195" spans="1:17" x14ac:dyDescent="0.25">
      <c r="A195">
        <v>191</v>
      </c>
      <c r="B195" t="s">
        <v>137</v>
      </c>
      <c r="Q195">
        <f t="shared" si="2"/>
        <v>0</v>
      </c>
    </row>
    <row r="196" spans="1:17" x14ac:dyDescent="0.25">
      <c r="A196">
        <v>192</v>
      </c>
      <c r="B196" t="s">
        <v>137</v>
      </c>
      <c r="N196" t="s">
        <v>76</v>
      </c>
      <c r="Q196">
        <f t="shared" si="2"/>
        <v>1</v>
      </c>
    </row>
    <row r="197" spans="1:17" x14ac:dyDescent="0.25">
      <c r="A197">
        <v>193</v>
      </c>
      <c r="E197" t="s">
        <v>76</v>
      </c>
      <c r="N197" t="s">
        <v>76</v>
      </c>
      <c r="P197" t="s">
        <v>76</v>
      </c>
      <c r="Q197">
        <f t="shared" si="2"/>
        <v>3</v>
      </c>
    </row>
    <row r="198" spans="1:17" x14ac:dyDescent="0.25">
      <c r="A198">
        <v>194</v>
      </c>
      <c r="B198" t="s">
        <v>137</v>
      </c>
      <c r="N198" t="s">
        <v>76</v>
      </c>
      <c r="P198" t="s">
        <v>76</v>
      </c>
      <c r="Q198">
        <f t="shared" ref="Q198" si="3">COUNTIF(C198:P198,"x")</f>
        <v>2</v>
      </c>
    </row>
    <row r="199" spans="1:17" x14ac:dyDescent="0.25">
      <c r="A199">
        <v>195</v>
      </c>
      <c r="B199" t="s">
        <v>137</v>
      </c>
      <c r="Q199">
        <f>COUNTIF(C199:P199,"x")</f>
        <v>0</v>
      </c>
    </row>
    <row r="200" spans="1:17" x14ac:dyDescent="0.25">
      <c r="A200">
        <v>196</v>
      </c>
      <c r="B200" t="s">
        <v>137</v>
      </c>
      <c r="Q200">
        <f t="shared" ref="Q200:Q204" si="4">COUNTIF(C200:P200,"x")</f>
        <v>0</v>
      </c>
    </row>
    <row r="201" spans="1:17" x14ac:dyDescent="0.25">
      <c r="A201">
        <v>197</v>
      </c>
      <c r="B201" t="s">
        <v>137</v>
      </c>
      <c r="Q201">
        <f t="shared" si="4"/>
        <v>0</v>
      </c>
    </row>
    <row r="202" spans="1:17" x14ac:dyDescent="0.25">
      <c r="A202">
        <v>198</v>
      </c>
      <c r="B202" t="s">
        <v>137</v>
      </c>
      <c r="Q202">
        <f t="shared" si="4"/>
        <v>0</v>
      </c>
    </row>
    <row r="203" spans="1:17" x14ac:dyDescent="0.25">
      <c r="A203">
        <v>199</v>
      </c>
      <c r="B203" t="s">
        <v>137</v>
      </c>
      <c r="Q203">
        <f t="shared" si="4"/>
        <v>0</v>
      </c>
    </row>
    <row r="204" spans="1:17" x14ac:dyDescent="0.25">
      <c r="A204">
        <v>200</v>
      </c>
      <c r="B204" t="s">
        <v>137</v>
      </c>
      <c r="Q204">
        <f t="shared" si="4"/>
        <v>0</v>
      </c>
    </row>
    <row r="205" spans="1:17" x14ac:dyDescent="0.25">
      <c r="A205">
        <v>201</v>
      </c>
      <c r="B205" t="s">
        <v>76</v>
      </c>
      <c r="C205" t="s">
        <v>76</v>
      </c>
      <c r="D205" t="s">
        <v>76</v>
      </c>
      <c r="F205" t="s">
        <v>76</v>
      </c>
      <c r="G205" t="s">
        <v>76</v>
      </c>
      <c r="K205" t="s">
        <v>76</v>
      </c>
      <c r="L205" t="s">
        <v>76</v>
      </c>
      <c r="M205" t="s">
        <v>76</v>
      </c>
      <c r="N205" t="s">
        <v>76</v>
      </c>
      <c r="O205" t="s">
        <v>76</v>
      </c>
      <c r="P205" t="s">
        <v>76</v>
      </c>
      <c r="Q205">
        <f>COUNTIF(C205:P205,"x")</f>
        <v>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05"/>
  <sheetViews>
    <sheetView zoomScale="90" zoomScaleNormal="90" workbookViewId="0">
      <pane ySplit="2" topLeftCell="A192" activePane="bottomLeft" state="frozen"/>
      <selection pane="bottomLeft" activeCell="R3" sqref="R3:R203"/>
    </sheetView>
  </sheetViews>
  <sheetFormatPr defaultRowHeight="15" x14ac:dyDescent="0.25"/>
  <cols>
    <col min="3" max="3" width="11.7109375" bestFit="1" customWidth="1"/>
    <col min="4" max="4" width="8.42578125" bestFit="1" customWidth="1"/>
    <col min="6" max="6" width="6.7109375" bestFit="1" customWidth="1"/>
    <col min="7" max="7" width="18" bestFit="1" customWidth="1"/>
    <col min="8" max="8" width="7.140625" bestFit="1" customWidth="1"/>
    <col min="9" max="9" width="11.28515625" bestFit="1" customWidth="1"/>
    <col min="10" max="10" width="6.140625" bestFit="1" customWidth="1"/>
    <col min="11" max="11" width="8.140625" bestFit="1" customWidth="1"/>
    <col min="12" max="12" width="12" bestFit="1" customWidth="1"/>
    <col min="13" max="13" width="14.140625" bestFit="1" customWidth="1"/>
    <col min="14" max="14" width="4.28515625" bestFit="1" customWidth="1"/>
    <col min="15" max="15" width="11.5703125" bestFit="1" customWidth="1"/>
    <col min="16" max="16" width="19" bestFit="1" customWidth="1"/>
    <col min="17" max="17" width="5.7109375" bestFit="1" customWidth="1"/>
  </cols>
  <sheetData>
    <row r="1" spans="1:18" x14ac:dyDescent="0.25">
      <c r="B1" t="s">
        <v>22</v>
      </c>
    </row>
    <row r="2" spans="1:18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</row>
    <row r="3" spans="1:18" x14ac:dyDescent="0.25">
      <c r="A3">
        <v>1</v>
      </c>
      <c r="B3" t="s">
        <v>76</v>
      </c>
      <c r="J3" t="s">
        <v>76</v>
      </c>
      <c r="K3" t="s">
        <v>76</v>
      </c>
      <c r="R3">
        <f>COUNTIF(B3,"x")+COUNTIF(C3,"x")+COUNTIF(G3,"x")+COUNTIF(H3,"x")+COUNTIF(I3,"x")+COUNTIF(J3,"x")+COUNTIF(K3,"x")+COUNTIF(N3,"x")+COUNTIF(P3,"x")+COUNTIF(Q3,"x")</f>
        <v>3</v>
      </c>
    </row>
    <row r="4" spans="1:18" x14ac:dyDescent="0.25">
      <c r="A4">
        <v>2</v>
      </c>
      <c r="B4" t="s">
        <v>108</v>
      </c>
      <c r="G4" t="s">
        <v>108</v>
      </c>
      <c r="J4" t="s">
        <v>108</v>
      </c>
      <c r="K4" t="s">
        <v>108</v>
      </c>
      <c r="R4">
        <f t="shared" ref="R4:R66" si="0">COUNTIF(B4,"x")+COUNTIF(C4,"x")+COUNTIF(G4,"x")+COUNTIF(H4,"x")+COUNTIF(I4,"x")+COUNTIF(J4,"x")+COUNTIF(K4,"x")+COUNTIF(N4,"x")+COUNTIF(P4,"x")+COUNTIF(Q4,"x")</f>
        <v>4</v>
      </c>
    </row>
    <row r="5" spans="1:18" x14ac:dyDescent="0.25">
      <c r="A5">
        <v>3</v>
      </c>
      <c r="B5" t="s">
        <v>108</v>
      </c>
      <c r="J5" t="s">
        <v>108</v>
      </c>
      <c r="K5" t="s">
        <v>108</v>
      </c>
      <c r="R5">
        <f t="shared" si="0"/>
        <v>3</v>
      </c>
    </row>
    <row r="6" spans="1:18" x14ac:dyDescent="0.25">
      <c r="A6">
        <v>4</v>
      </c>
      <c r="B6" t="s">
        <v>108</v>
      </c>
      <c r="G6" t="s">
        <v>108</v>
      </c>
      <c r="H6" t="s">
        <v>108</v>
      </c>
      <c r="J6" t="s">
        <v>108</v>
      </c>
      <c r="K6" t="s">
        <v>108</v>
      </c>
      <c r="N6" t="s">
        <v>108</v>
      </c>
      <c r="R6">
        <f t="shared" si="0"/>
        <v>6</v>
      </c>
    </row>
    <row r="7" spans="1:18" x14ac:dyDescent="0.25">
      <c r="A7">
        <v>5</v>
      </c>
      <c r="B7" t="s">
        <v>108</v>
      </c>
      <c r="G7" t="s">
        <v>108</v>
      </c>
      <c r="H7" t="s">
        <v>108</v>
      </c>
      <c r="R7">
        <f t="shared" si="0"/>
        <v>3</v>
      </c>
    </row>
    <row r="8" spans="1:18" x14ac:dyDescent="0.25">
      <c r="A8">
        <v>6</v>
      </c>
      <c r="B8" t="s">
        <v>108</v>
      </c>
      <c r="C8" t="s">
        <v>108</v>
      </c>
      <c r="G8" t="s">
        <v>108</v>
      </c>
      <c r="H8" t="s">
        <v>108</v>
      </c>
      <c r="J8" t="s">
        <v>108</v>
      </c>
      <c r="K8" t="s">
        <v>108</v>
      </c>
      <c r="N8" t="s">
        <v>108</v>
      </c>
      <c r="R8">
        <f t="shared" si="0"/>
        <v>7</v>
      </c>
    </row>
    <row r="9" spans="1:18" x14ac:dyDescent="0.25">
      <c r="A9">
        <v>7</v>
      </c>
      <c r="B9" t="s">
        <v>108</v>
      </c>
      <c r="I9" t="s">
        <v>108</v>
      </c>
      <c r="J9" t="s">
        <v>108</v>
      </c>
      <c r="Q9" t="s">
        <v>108</v>
      </c>
      <c r="R9">
        <f t="shared" si="0"/>
        <v>4</v>
      </c>
    </row>
    <row r="10" spans="1:18" x14ac:dyDescent="0.25">
      <c r="A10">
        <v>8</v>
      </c>
      <c r="B10" t="s">
        <v>108</v>
      </c>
      <c r="J10" t="s">
        <v>108</v>
      </c>
      <c r="K10" t="s">
        <v>108</v>
      </c>
      <c r="R10">
        <f t="shared" si="0"/>
        <v>3</v>
      </c>
    </row>
    <row r="11" spans="1:18" x14ac:dyDescent="0.25">
      <c r="A11">
        <v>9</v>
      </c>
      <c r="B11" t="s">
        <v>108</v>
      </c>
      <c r="H11" t="s">
        <v>108</v>
      </c>
      <c r="J11" t="s">
        <v>108</v>
      </c>
      <c r="K11" t="s">
        <v>108</v>
      </c>
      <c r="N11" t="s">
        <v>108</v>
      </c>
      <c r="R11">
        <f t="shared" si="0"/>
        <v>5</v>
      </c>
    </row>
    <row r="12" spans="1:18" x14ac:dyDescent="0.25">
      <c r="A12">
        <v>10</v>
      </c>
      <c r="B12" t="s">
        <v>108</v>
      </c>
      <c r="F12" t="s">
        <v>108</v>
      </c>
      <c r="J12" t="s">
        <v>108</v>
      </c>
      <c r="K12" t="s">
        <v>108</v>
      </c>
      <c r="N12" t="s">
        <v>108</v>
      </c>
      <c r="O12" t="s">
        <v>108</v>
      </c>
      <c r="R12">
        <f t="shared" si="0"/>
        <v>4</v>
      </c>
    </row>
    <row r="13" spans="1:18" x14ac:dyDescent="0.25">
      <c r="A13">
        <v>11</v>
      </c>
      <c r="B13" t="s">
        <v>108</v>
      </c>
      <c r="G13" t="s">
        <v>108</v>
      </c>
      <c r="J13" t="s">
        <v>108</v>
      </c>
      <c r="K13" t="s">
        <v>108</v>
      </c>
      <c r="N13" t="s">
        <v>108</v>
      </c>
      <c r="Q13" t="s">
        <v>108</v>
      </c>
      <c r="R13">
        <f t="shared" si="0"/>
        <v>6</v>
      </c>
    </row>
    <row r="14" spans="1:18" x14ac:dyDescent="0.25">
      <c r="A14">
        <v>12</v>
      </c>
      <c r="B14" t="s">
        <v>108</v>
      </c>
      <c r="G14" t="s">
        <v>108</v>
      </c>
      <c r="J14" t="s">
        <v>108</v>
      </c>
      <c r="K14" t="s">
        <v>108</v>
      </c>
      <c r="R14">
        <f t="shared" si="0"/>
        <v>4</v>
      </c>
    </row>
    <row r="15" spans="1:18" x14ac:dyDescent="0.25">
      <c r="A15">
        <v>13</v>
      </c>
      <c r="B15" t="s">
        <v>108</v>
      </c>
      <c r="C15" t="s">
        <v>108</v>
      </c>
      <c r="E15" t="s">
        <v>108</v>
      </c>
      <c r="G15" t="s">
        <v>108</v>
      </c>
      <c r="J15" t="s">
        <v>108</v>
      </c>
      <c r="K15" t="s">
        <v>108</v>
      </c>
      <c r="N15" t="s">
        <v>108</v>
      </c>
      <c r="O15" t="s">
        <v>108</v>
      </c>
      <c r="Q15" t="s">
        <v>108</v>
      </c>
      <c r="R15">
        <f t="shared" si="0"/>
        <v>7</v>
      </c>
    </row>
    <row r="16" spans="1:18" x14ac:dyDescent="0.25">
      <c r="A16">
        <v>14</v>
      </c>
      <c r="B16" t="s">
        <v>108</v>
      </c>
      <c r="J16" t="s">
        <v>108</v>
      </c>
      <c r="K16" t="s">
        <v>108</v>
      </c>
      <c r="R16">
        <f t="shared" si="0"/>
        <v>3</v>
      </c>
    </row>
    <row r="17" spans="1:18" x14ac:dyDescent="0.25">
      <c r="A17">
        <v>15</v>
      </c>
      <c r="B17" t="s">
        <v>108</v>
      </c>
      <c r="J17" t="s">
        <v>108</v>
      </c>
      <c r="K17" t="s">
        <v>108</v>
      </c>
      <c r="Q17" t="s">
        <v>108</v>
      </c>
      <c r="R17">
        <f t="shared" si="0"/>
        <v>4</v>
      </c>
    </row>
    <row r="18" spans="1:18" x14ac:dyDescent="0.25">
      <c r="A18">
        <v>16</v>
      </c>
      <c r="B18" t="s">
        <v>108</v>
      </c>
      <c r="G18" t="s">
        <v>108</v>
      </c>
      <c r="H18" t="s">
        <v>108</v>
      </c>
      <c r="I18" t="s">
        <v>108</v>
      </c>
      <c r="J18" t="s">
        <v>108</v>
      </c>
      <c r="K18" t="s">
        <v>108</v>
      </c>
      <c r="O18" t="s">
        <v>108</v>
      </c>
      <c r="R18">
        <f t="shared" si="0"/>
        <v>6</v>
      </c>
    </row>
    <row r="19" spans="1:18" x14ac:dyDescent="0.25">
      <c r="A19">
        <v>17</v>
      </c>
      <c r="B19" t="s">
        <v>108</v>
      </c>
      <c r="G19" t="s">
        <v>108</v>
      </c>
      <c r="H19" t="s">
        <v>108</v>
      </c>
      <c r="I19" t="s">
        <v>108</v>
      </c>
      <c r="J19" t="s">
        <v>108</v>
      </c>
      <c r="K19" t="s">
        <v>108</v>
      </c>
      <c r="R19">
        <f t="shared" si="0"/>
        <v>6</v>
      </c>
    </row>
    <row r="20" spans="1:18" x14ac:dyDescent="0.25">
      <c r="A20">
        <v>18</v>
      </c>
      <c r="B20" t="s">
        <v>108</v>
      </c>
      <c r="C20" t="s">
        <v>108</v>
      </c>
      <c r="G20" t="s">
        <v>108</v>
      </c>
      <c r="J20" t="s">
        <v>108</v>
      </c>
      <c r="K20" t="s">
        <v>108</v>
      </c>
      <c r="N20" t="s">
        <v>108</v>
      </c>
      <c r="O20" t="s">
        <v>108</v>
      </c>
      <c r="R20">
        <f t="shared" si="0"/>
        <v>6</v>
      </c>
    </row>
    <row r="21" spans="1:18" x14ac:dyDescent="0.25">
      <c r="A21">
        <v>19</v>
      </c>
      <c r="B21" t="s">
        <v>108</v>
      </c>
      <c r="C21" t="s">
        <v>108</v>
      </c>
      <c r="E21" t="s">
        <v>108</v>
      </c>
      <c r="G21" t="s">
        <v>108</v>
      </c>
      <c r="J21" t="s">
        <v>108</v>
      </c>
      <c r="K21" t="s">
        <v>108</v>
      </c>
      <c r="M21" t="s">
        <v>108</v>
      </c>
      <c r="N21" t="s">
        <v>108</v>
      </c>
      <c r="O21" t="s">
        <v>108</v>
      </c>
      <c r="R21">
        <f t="shared" si="0"/>
        <v>6</v>
      </c>
    </row>
    <row r="22" spans="1:18" x14ac:dyDescent="0.25">
      <c r="A22">
        <v>20</v>
      </c>
      <c r="B22" t="s">
        <v>108</v>
      </c>
      <c r="G22" t="s">
        <v>108</v>
      </c>
      <c r="H22" t="s">
        <v>108</v>
      </c>
      <c r="I22" t="s">
        <v>108</v>
      </c>
      <c r="J22" t="s">
        <v>108</v>
      </c>
      <c r="K22" t="s">
        <v>108</v>
      </c>
      <c r="O22" t="s">
        <v>108</v>
      </c>
      <c r="R22">
        <f t="shared" si="0"/>
        <v>6</v>
      </c>
    </row>
    <row r="23" spans="1:18" x14ac:dyDescent="0.25">
      <c r="A23">
        <v>21</v>
      </c>
      <c r="B23" t="s">
        <v>137</v>
      </c>
      <c r="C23" t="s">
        <v>137</v>
      </c>
      <c r="D23" t="s">
        <v>137</v>
      </c>
      <c r="E23" t="s">
        <v>137</v>
      </c>
      <c r="F23" t="s">
        <v>137</v>
      </c>
      <c r="G23" t="s">
        <v>137</v>
      </c>
      <c r="H23" t="s">
        <v>137</v>
      </c>
      <c r="I23" t="s">
        <v>137</v>
      </c>
      <c r="J23" t="s">
        <v>137</v>
      </c>
      <c r="K23" t="s">
        <v>137</v>
      </c>
      <c r="L23" t="s">
        <v>137</v>
      </c>
      <c r="M23" t="s">
        <v>137</v>
      </c>
      <c r="N23" t="s">
        <v>137</v>
      </c>
      <c r="O23" t="s">
        <v>137</v>
      </c>
      <c r="P23" t="s">
        <v>137</v>
      </c>
      <c r="Q23" t="s">
        <v>137</v>
      </c>
      <c r="R23">
        <f t="shared" si="0"/>
        <v>0</v>
      </c>
    </row>
    <row r="24" spans="1:18" x14ac:dyDescent="0.25">
      <c r="A24">
        <v>22</v>
      </c>
      <c r="B24" t="s">
        <v>108</v>
      </c>
      <c r="R24">
        <f t="shared" si="0"/>
        <v>1</v>
      </c>
    </row>
    <row r="25" spans="1:18" x14ac:dyDescent="0.25">
      <c r="A25">
        <v>23</v>
      </c>
      <c r="B25" t="s">
        <v>108</v>
      </c>
      <c r="H25" t="s">
        <v>108</v>
      </c>
      <c r="J25" t="s">
        <v>108</v>
      </c>
      <c r="R25">
        <f t="shared" si="0"/>
        <v>3</v>
      </c>
    </row>
    <row r="26" spans="1:18" x14ac:dyDescent="0.25">
      <c r="A26">
        <v>24</v>
      </c>
      <c r="B26" t="s">
        <v>108</v>
      </c>
      <c r="H26" t="s">
        <v>108</v>
      </c>
      <c r="I26" t="s">
        <v>108</v>
      </c>
      <c r="J26" t="s">
        <v>108</v>
      </c>
      <c r="N26" t="s">
        <v>108</v>
      </c>
      <c r="R26">
        <f t="shared" si="0"/>
        <v>5</v>
      </c>
    </row>
    <row r="27" spans="1:18" x14ac:dyDescent="0.25">
      <c r="A27">
        <v>25</v>
      </c>
      <c r="B27" t="s">
        <v>108</v>
      </c>
      <c r="H27" t="s">
        <v>108</v>
      </c>
      <c r="I27" t="s">
        <v>108</v>
      </c>
      <c r="J27" t="s">
        <v>108</v>
      </c>
      <c r="K27" t="s">
        <v>108</v>
      </c>
      <c r="N27" t="s">
        <v>108</v>
      </c>
      <c r="R27">
        <f t="shared" si="0"/>
        <v>6</v>
      </c>
    </row>
    <row r="28" spans="1:18" x14ac:dyDescent="0.25">
      <c r="A28">
        <v>26</v>
      </c>
      <c r="B28" t="s">
        <v>108</v>
      </c>
      <c r="J28" t="s">
        <v>108</v>
      </c>
      <c r="K28" t="s">
        <v>108</v>
      </c>
      <c r="R28">
        <f t="shared" si="0"/>
        <v>3</v>
      </c>
    </row>
    <row r="29" spans="1:18" x14ac:dyDescent="0.25">
      <c r="A29">
        <v>27</v>
      </c>
      <c r="B29" t="s">
        <v>108</v>
      </c>
      <c r="J29" t="s">
        <v>108</v>
      </c>
      <c r="K29" t="s">
        <v>108</v>
      </c>
      <c r="R29">
        <f t="shared" si="0"/>
        <v>3</v>
      </c>
    </row>
    <row r="30" spans="1:18" x14ac:dyDescent="0.25">
      <c r="A30">
        <v>28</v>
      </c>
      <c r="B30" t="s">
        <v>108</v>
      </c>
      <c r="G30" t="s">
        <v>108</v>
      </c>
      <c r="H30" t="s">
        <v>108</v>
      </c>
      <c r="J30" t="s">
        <v>108</v>
      </c>
      <c r="K30" t="s">
        <v>108</v>
      </c>
      <c r="R30">
        <f t="shared" si="0"/>
        <v>5</v>
      </c>
    </row>
    <row r="31" spans="1:18" x14ac:dyDescent="0.25">
      <c r="A31">
        <v>29</v>
      </c>
      <c r="B31" t="s">
        <v>108</v>
      </c>
      <c r="J31" t="s">
        <v>108</v>
      </c>
      <c r="R31">
        <f t="shared" si="0"/>
        <v>2</v>
      </c>
    </row>
    <row r="32" spans="1:18" x14ac:dyDescent="0.25">
      <c r="A32">
        <v>30</v>
      </c>
      <c r="B32" t="s">
        <v>108</v>
      </c>
      <c r="G32" t="s">
        <v>108</v>
      </c>
      <c r="J32" t="s">
        <v>108</v>
      </c>
      <c r="K32" t="s">
        <v>108</v>
      </c>
      <c r="R32">
        <f t="shared" si="0"/>
        <v>4</v>
      </c>
    </row>
    <row r="33" spans="1:18" x14ac:dyDescent="0.25">
      <c r="A33">
        <v>31</v>
      </c>
      <c r="B33" t="s">
        <v>108</v>
      </c>
      <c r="G33" t="s">
        <v>108</v>
      </c>
      <c r="J33" t="s">
        <v>108</v>
      </c>
      <c r="K33" t="s">
        <v>108</v>
      </c>
      <c r="R33">
        <f t="shared" si="0"/>
        <v>4</v>
      </c>
    </row>
    <row r="34" spans="1:18" x14ac:dyDescent="0.25">
      <c r="A34">
        <v>32</v>
      </c>
      <c r="B34" t="s">
        <v>108</v>
      </c>
      <c r="F34" t="s">
        <v>108</v>
      </c>
      <c r="G34" t="s">
        <v>108</v>
      </c>
      <c r="J34" t="s">
        <v>108</v>
      </c>
      <c r="R34">
        <f t="shared" si="0"/>
        <v>3</v>
      </c>
    </row>
    <row r="35" spans="1:18" x14ac:dyDescent="0.25">
      <c r="A35">
        <v>33</v>
      </c>
      <c r="B35" t="s">
        <v>108</v>
      </c>
      <c r="N35" t="s">
        <v>108</v>
      </c>
      <c r="Q35" t="s">
        <v>108</v>
      </c>
      <c r="R35">
        <f t="shared" si="0"/>
        <v>3</v>
      </c>
    </row>
    <row r="36" spans="1:18" x14ac:dyDescent="0.25">
      <c r="A36">
        <v>34</v>
      </c>
      <c r="B36" t="s">
        <v>108</v>
      </c>
      <c r="G36" t="s">
        <v>108</v>
      </c>
      <c r="J36" t="s">
        <v>108</v>
      </c>
      <c r="N36" t="s">
        <v>108</v>
      </c>
      <c r="R36">
        <f t="shared" si="0"/>
        <v>4</v>
      </c>
    </row>
    <row r="37" spans="1:18" x14ac:dyDescent="0.25">
      <c r="A37">
        <v>35</v>
      </c>
      <c r="B37" t="s">
        <v>108</v>
      </c>
      <c r="G37" t="s">
        <v>108</v>
      </c>
      <c r="J37" t="s">
        <v>108</v>
      </c>
      <c r="K37" t="s">
        <v>108</v>
      </c>
      <c r="R37">
        <f t="shared" si="0"/>
        <v>4</v>
      </c>
    </row>
    <row r="38" spans="1:18" x14ac:dyDescent="0.25">
      <c r="A38">
        <v>36</v>
      </c>
      <c r="B38" t="s">
        <v>108</v>
      </c>
      <c r="C38" t="s">
        <v>108</v>
      </c>
      <c r="J38" t="s">
        <v>108</v>
      </c>
      <c r="K38" t="s">
        <v>108</v>
      </c>
      <c r="R38">
        <f t="shared" si="0"/>
        <v>4</v>
      </c>
    </row>
    <row r="39" spans="1:18" x14ac:dyDescent="0.25">
      <c r="A39">
        <v>37</v>
      </c>
      <c r="B39" t="s">
        <v>108</v>
      </c>
      <c r="G39" t="s">
        <v>108</v>
      </c>
      <c r="H39" t="s">
        <v>108</v>
      </c>
      <c r="J39" t="s">
        <v>108</v>
      </c>
      <c r="K39" t="s">
        <v>108</v>
      </c>
      <c r="R39">
        <f t="shared" si="0"/>
        <v>5</v>
      </c>
    </row>
    <row r="40" spans="1:18" x14ac:dyDescent="0.25">
      <c r="A40">
        <v>38</v>
      </c>
      <c r="C40" t="s">
        <v>108</v>
      </c>
      <c r="J40" t="s">
        <v>108</v>
      </c>
      <c r="R40">
        <f t="shared" si="0"/>
        <v>2</v>
      </c>
    </row>
    <row r="41" spans="1:18" x14ac:dyDescent="0.25">
      <c r="A41">
        <v>39</v>
      </c>
      <c r="B41" t="s">
        <v>108</v>
      </c>
      <c r="R41">
        <f t="shared" si="0"/>
        <v>1</v>
      </c>
    </row>
    <row r="42" spans="1:18" x14ac:dyDescent="0.25">
      <c r="A42">
        <v>40</v>
      </c>
      <c r="B42" t="s">
        <v>108</v>
      </c>
      <c r="J42" t="s">
        <v>108</v>
      </c>
      <c r="K42" t="s">
        <v>108</v>
      </c>
      <c r="R42">
        <f t="shared" si="0"/>
        <v>3</v>
      </c>
    </row>
    <row r="43" spans="1:18" x14ac:dyDescent="0.25">
      <c r="A43">
        <v>41</v>
      </c>
      <c r="B43" t="s">
        <v>108</v>
      </c>
      <c r="D43" t="s">
        <v>108</v>
      </c>
      <c r="E43" t="s">
        <v>108</v>
      </c>
      <c r="G43" t="s">
        <v>108</v>
      </c>
      <c r="J43" t="s">
        <v>108</v>
      </c>
      <c r="K43" t="s">
        <v>108</v>
      </c>
      <c r="Q43" t="s">
        <v>108</v>
      </c>
      <c r="R43">
        <f t="shared" si="0"/>
        <v>5</v>
      </c>
    </row>
    <row r="44" spans="1:18" x14ac:dyDescent="0.25">
      <c r="A44">
        <v>42</v>
      </c>
      <c r="B44" t="s">
        <v>108</v>
      </c>
      <c r="G44" t="s">
        <v>108</v>
      </c>
      <c r="H44" t="s">
        <v>108</v>
      </c>
      <c r="J44" t="s">
        <v>108</v>
      </c>
      <c r="K44" t="s">
        <v>108</v>
      </c>
      <c r="R44">
        <f t="shared" si="0"/>
        <v>5</v>
      </c>
    </row>
    <row r="45" spans="1:18" x14ac:dyDescent="0.25">
      <c r="A45">
        <v>43</v>
      </c>
      <c r="B45" t="s">
        <v>108</v>
      </c>
      <c r="C45" t="s">
        <v>108</v>
      </c>
      <c r="R45">
        <f t="shared" si="0"/>
        <v>2</v>
      </c>
    </row>
    <row r="46" spans="1:18" x14ac:dyDescent="0.25">
      <c r="A46">
        <v>44</v>
      </c>
      <c r="B46" t="s">
        <v>108</v>
      </c>
      <c r="G46" t="s">
        <v>108</v>
      </c>
      <c r="H46" t="s">
        <v>108</v>
      </c>
      <c r="J46" t="s">
        <v>108</v>
      </c>
      <c r="K46" t="s">
        <v>108</v>
      </c>
      <c r="N46" t="s">
        <v>108</v>
      </c>
      <c r="R46">
        <f t="shared" si="0"/>
        <v>6</v>
      </c>
    </row>
    <row r="47" spans="1:18" x14ac:dyDescent="0.25">
      <c r="A47">
        <v>45</v>
      </c>
      <c r="B47" t="s">
        <v>108</v>
      </c>
      <c r="G47" t="s">
        <v>108</v>
      </c>
      <c r="H47" t="s">
        <v>108</v>
      </c>
      <c r="J47" t="s">
        <v>108</v>
      </c>
      <c r="K47" t="s">
        <v>108</v>
      </c>
      <c r="R47">
        <f t="shared" si="0"/>
        <v>5</v>
      </c>
    </row>
    <row r="48" spans="1:18" x14ac:dyDescent="0.25">
      <c r="A48">
        <v>46</v>
      </c>
      <c r="B48" t="s">
        <v>108</v>
      </c>
      <c r="G48" t="s">
        <v>108</v>
      </c>
      <c r="J48" t="s">
        <v>108</v>
      </c>
      <c r="K48" t="s">
        <v>108</v>
      </c>
      <c r="Q48" t="s">
        <v>108</v>
      </c>
      <c r="R48">
        <f t="shared" si="0"/>
        <v>5</v>
      </c>
    </row>
    <row r="49" spans="1:18" x14ac:dyDescent="0.25">
      <c r="A49">
        <v>47</v>
      </c>
      <c r="B49" t="s">
        <v>108</v>
      </c>
      <c r="R49">
        <f t="shared" si="0"/>
        <v>1</v>
      </c>
    </row>
    <row r="50" spans="1:18" x14ac:dyDescent="0.25">
      <c r="A50">
        <v>48</v>
      </c>
      <c r="B50" t="s">
        <v>108</v>
      </c>
      <c r="J50" t="s">
        <v>108</v>
      </c>
      <c r="K50" t="s">
        <v>108</v>
      </c>
      <c r="N50" t="s">
        <v>108</v>
      </c>
      <c r="R50">
        <f t="shared" si="0"/>
        <v>4</v>
      </c>
    </row>
    <row r="51" spans="1:18" x14ac:dyDescent="0.25">
      <c r="A51">
        <v>49</v>
      </c>
      <c r="B51" t="s">
        <v>108</v>
      </c>
      <c r="G51" t="s">
        <v>108</v>
      </c>
      <c r="H51" t="s">
        <v>108</v>
      </c>
      <c r="J51" t="s">
        <v>108</v>
      </c>
      <c r="K51" t="s">
        <v>108</v>
      </c>
      <c r="M51" t="s">
        <v>108</v>
      </c>
      <c r="N51" t="s">
        <v>108</v>
      </c>
      <c r="P51" t="s">
        <v>108</v>
      </c>
      <c r="R51">
        <f t="shared" si="0"/>
        <v>7</v>
      </c>
    </row>
    <row r="52" spans="1:18" x14ac:dyDescent="0.25">
      <c r="A52">
        <v>50</v>
      </c>
      <c r="B52" t="s">
        <v>108</v>
      </c>
      <c r="G52" t="s">
        <v>108</v>
      </c>
      <c r="H52" t="s">
        <v>108</v>
      </c>
      <c r="J52" t="s">
        <v>108</v>
      </c>
      <c r="K52" t="s">
        <v>108</v>
      </c>
      <c r="N52" t="s">
        <v>108</v>
      </c>
      <c r="R52">
        <f t="shared" si="0"/>
        <v>6</v>
      </c>
    </row>
    <row r="53" spans="1:18" x14ac:dyDescent="0.25">
      <c r="A53">
        <v>51</v>
      </c>
      <c r="B53" t="s">
        <v>108</v>
      </c>
      <c r="G53" t="s">
        <v>108</v>
      </c>
      <c r="H53" t="s">
        <v>108</v>
      </c>
      <c r="J53" t="s">
        <v>108</v>
      </c>
      <c r="K53" t="s">
        <v>108</v>
      </c>
      <c r="N53" t="s">
        <v>108</v>
      </c>
      <c r="P53" t="s">
        <v>108</v>
      </c>
      <c r="R53">
        <f t="shared" si="0"/>
        <v>7</v>
      </c>
    </row>
    <row r="54" spans="1:18" x14ac:dyDescent="0.25">
      <c r="A54">
        <v>52</v>
      </c>
      <c r="B54" t="s">
        <v>108</v>
      </c>
      <c r="G54" t="s">
        <v>108</v>
      </c>
      <c r="H54" t="s">
        <v>108</v>
      </c>
      <c r="I54" t="s">
        <v>108</v>
      </c>
      <c r="J54" t="s">
        <v>108</v>
      </c>
      <c r="K54" t="s">
        <v>108</v>
      </c>
      <c r="M54" t="s">
        <v>108</v>
      </c>
      <c r="N54" t="s">
        <v>108</v>
      </c>
      <c r="P54" t="s">
        <v>108</v>
      </c>
      <c r="R54">
        <f t="shared" si="0"/>
        <v>8</v>
      </c>
    </row>
    <row r="55" spans="1:18" x14ac:dyDescent="0.25">
      <c r="A55">
        <v>53</v>
      </c>
      <c r="B55" t="s">
        <v>108</v>
      </c>
      <c r="C55" t="s">
        <v>108</v>
      </c>
      <c r="H55" t="s">
        <v>108</v>
      </c>
      <c r="J55" t="s">
        <v>108</v>
      </c>
      <c r="K55" t="s">
        <v>108</v>
      </c>
      <c r="P55" t="s">
        <v>108</v>
      </c>
      <c r="R55">
        <f t="shared" si="0"/>
        <v>6</v>
      </c>
    </row>
    <row r="56" spans="1:18" x14ac:dyDescent="0.25">
      <c r="A56">
        <v>54</v>
      </c>
      <c r="B56" t="s">
        <v>108</v>
      </c>
      <c r="G56" t="s">
        <v>108</v>
      </c>
      <c r="J56" t="s">
        <v>108</v>
      </c>
      <c r="K56" t="s">
        <v>108</v>
      </c>
      <c r="M56" t="s">
        <v>108</v>
      </c>
      <c r="N56" t="s">
        <v>108</v>
      </c>
      <c r="O56" t="s">
        <v>108</v>
      </c>
      <c r="Q56" t="s">
        <v>108</v>
      </c>
      <c r="R56">
        <f t="shared" si="0"/>
        <v>6</v>
      </c>
    </row>
    <row r="57" spans="1:18" x14ac:dyDescent="0.25">
      <c r="A57">
        <v>55</v>
      </c>
      <c r="B57" t="s">
        <v>108</v>
      </c>
      <c r="G57" t="s">
        <v>108</v>
      </c>
      <c r="H57" t="s">
        <v>108</v>
      </c>
      <c r="J57" t="s">
        <v>108</v>
      </c>
      <c r="K57" t="s">
        <v>108</v>
      </c>
      <c r="R57">
        <f t="shared" si="0"/>
        <v>5</v>
      </c>
    </row>
    <row r="58" spans="1:18" x14ac:dyDescent="0.25">
      <c r="A58">
        <v>56</v>
      </c>
      <c r="B58" t="s">
        <v>108</v>
      </c>
      <c r="G58" t="s">
        <v>108</v>
      </c>
      <c r="J58" t="s">
        <v>108</v>
      </c>
      <c r="K58" t="s">
        <v>108</v>
      </c>
      <c r="N58" t="s">
        <v>108</v>
      </c>
      <c r="R58">
        <f t="shared" si="0"/>
        <v>5</v>
      </c>
    </row>
    <row r="59" spans="1:18" x14ac:dyDescent="0.25">
      <c r="A59">
        <v>57</v>
      </c>
      <c r="B59" t="s">
        <v>108</v>
      </c>
      <c r="G59" t="s">
        <v>108</v>
      </c>
      <c r="H59" t="s">
        <v>108</v>
      </c>
      <c r="J59" t="s">
        <v>108</v>
      </c>
      <c r="K59" t="s">
        <v>108</v>
      </c>
      <c r="R59">
        <f t="shared" si="0"/>
        <v>5</v>
      </c>
    </row>
    <row r="60" spans="1:18" x14ac:dyDescent="0.25">
      <c r="A60">
        <v>58</v>
      </c>
      <c r="B60" t="s">
        <v>108</v>
      </c>
      <c r="H60" t="s">
        <v>108</v>
      </c>
      <c r="J60" t="s">
        <v>108</v>
      </c>
      <c r="K60" t="s">
        <v>108</v>
      </c>
      <c r="R60">
        <f t="shared" si="0"/>
        <v>4</v>
      </c>
    </row>
    <row r="61" spans="1:18" x14ac:dyDescent="0.25">
      <c r="A61">
        <v>59</v>
      </c>
      <c r="B61" t="s">
        <v>108</v>
      </c>
      <c r="C61" t="s">
        <v>108</v>
      </c>
      <c r="J61" t="s">
        <v>108</v>
      </c>
      <c r="K61" t="s">
        <v>108</v>
      </c>
      <c r="N61" t="s">
        <v>108</v>
      </c>
      <c r="R61">
        <f t="shared" si="0"/>
        <v>5</v>
      </c>
    </row>
    <row r="62" spans="1:18" x14ac:dyDescent="0.25">
      <c r="A62">
        <v>60</v>
      </c>
      <c r="B62" t="s">
        <v>108</v>
      </c>
      <c r="G62" t="s">
        <v>108</v>
      </c>
      <c r="H62" t="s">
        <v>108</v>
      </c>
      <c r="J62" t="s">
        <v>108</v>
      </c>
      <c r="K62" t="s">
        <v>108</v>
      </c>
      <c r="N62" t="s">
        <v>108</v>
      </c>
      <c r="R62">
        <f t="shared" si="0"/>
        <v>6</v>
      </c>
    </row>
    <row r="63" spans="1:18" x14ac:dyDescent="0.25">
      <c r="A63">
        <v>61</v>
      </c>
      <c r="B63" t="s">
        <v>108</v>
      </c>
      <c r="G63" t="s">
        <v>108</v>
      </c>
      <c r="H63" t="s">
        <v>108</v>
      </c>
      <c r="J63" t="s">
        <v>108</v>
      </c>
      <c r="K63" t="s">
        <v>108</v>
      </c>
      <c r="N63" t="s">
        <v>108</v>
      </c>
      <c r="P63" t="s">
        <v>108</v>
      </c>
      <c r="R63">
        <f t="shared" si="0"/>
        <v>7</v>
      </c>
    </row>
    <row r="64" spans="1:18" x14ac:dyDescent="0.25">
      <c r="A64">
        <v>62</v>
      </c>
      <c r="B64" t="s">
        <v>108</v>
      </c>
      <c r="G64" t="s">
        <v>108</v>
      </c>
      <c r="H64" t="s">
        <v>108</v>
      </c>
      <c r="J64" t="s">
        <v>108</v>
      </c>
      <c r="K64" t="s">
        <v>108</v>
      </c>
      <c r="R64">
        <f t="shared" si="0"/>
        <v>5</v>
      </c>
    </row>
    <row r="65" spans="1:18" x14ac:dyDescent="0.25">
      <c r="A65">
        <v>63</v>
      </c>
      <c r="B65" t="s">
        <v>108</v>
      </c>
      <c r="G65" t="s">
        <v>108</v>
      </c>
      <c r="H65" t="s">
        <v>108</v>
      </c>
      <c r="J65" t="s">
        <v>108</v>
      </c>
      <c r="K65" t="s">
        <v>108</v>
      </c>
      <c r="N65" t="s">
        <v>108</v>
      </c>
      <c r="R65">
        <f t="shared" si="0"/>
        <v>6</v>
      </c>
    </row>
    <row r="66" spans="1:18" x14ac:dyDescent="0.25">
      <c r="A66">
        <v>64</v>
      </c>
      <c r="B66" t="s">
        <v>108</v>
      </c>
      <c r="G66" t="s">
        <v>108</v>
      </c>
      <c r="H66" t="s">
        <v>108</v>
      </c>
      <c r="J66" t="s">
        <v>108</v>
      </c>
      <c r="N66" t="s">
        <v>108</v>
      </c>
      <c r="R66">
        <f t="shared" si="0"/>
        <v>5</v>
      </c>
    </row>
    <row r="67" spans="1:18" x14ac:dyDescent="0.25">
      <c r="A67">
        <v>65</v>
      </c>
      <c r="B67" t="s">
        <v>76</v>
      </c>
      <c r="G67" t="s">
        <v>76</v>
      </c>
      <c r="J67" t="s">
        <v>76</v>
      </c>
      <c r="K67" t="s">
        <v>76</v>
      </c>
      <c r="N67" t="s">
        <v>76</v>
      </c>
      <c r="R67">
        <f t="shared" ref="R67:R129" si="1">COUNTIF(B67,"x")+COUNTIF(C67,"x")+COUNTIF(G67,"x")+COUNTIF(H67,"x")+COUNTIF(I67,"x")+COUNTIF(J67,"x")+COUNTIF(K67,"x")+COUNTIF(N67,"x")+COUNTIF(P67,"x")+COUNTIF(Q67,"x")</f>
        <v>5</v>
      </c>
    </row>
    <row r="68" spans="1:18" x14ac:dyDescent="0.25">
      <c r="A68">
        <v>66</v>
      </c>
      <c r="B68" t="s">
        <v>108</v>
      </c>
      <c r="J68" t="s">
        <v>108</v>
      </c>
      <c r="R68">
        <f t="shared" si="1"/>
        <v>2</v>
      </c>
    </row>
    <row r="69" spans="1:18" x14ac:dyDescent="0.25">
      <c r="A69">
        <v>67</v>
      </c>
      <c r="B69" t="s">
        <v>108</v>
      </c>
      <c r="H69" t="s">
        <v>108</v>
      </c>
      <c r="J69" t="s">
        <v>108</v>
      </c>
      <c r="K69" t="s">
        <v>108</v>
      </c>
      <c r="R69">
        <f t="shared" si="1"/>
        <v>4</v>
      </c>
    </row>
    <row r="70" spans="1:18" x14ac:dyDescent="0.25">
      <c r="A70">
        <v>68</v>
      </c>
      <c r="B70" t="s">
        <v>108</v>
      </c>
      <c r="J70" t="s">
        <v>108</v>
      </c>
      <c r="K70" t="s">
        <v>108</v>
      </c>
      <c r="R70">
        <f t="shared" si="1"/>
        <v>3</v>
      </c>
    </row>
    <row r="71" spans="1:18" x14ac:dyDescent="0.25">
      <c r="A71">
        <v>69</v>
      </c>
      <c r="B71" t="s">
        <v>108</v>
      </c>
      <c r="E71" t="s">
        <v>108</v>
      </c>
      <c r="F71" t="s">
        <v>108</v>
      </c>
      <c r="H71" t="s">
        <v>108</v>
      </c>
      <c r="P71" t="s">
        <v>108</v>
      </c>
      <c r="R71">
        <f t="shared" si="1"/>
        <v>3</v>
      </c>
    </row>
    <row r="72" spans="1:18" x14ac:dyDescent="0.25">
      <c r="A72">
        <v>70</v>
      </c>
      <c r="B72" t="s">
        <v>108</v>
      </c>
      <c r="G72" t="s">
        <v>108</v>
      </c>
      <c r="J72" t="s">
        <v>108</v>
      </c>
      <c r="K72" t="s">
        <v>108</v>
      </c>
      <c r="R72">
        <f t="shared" si="1"/>
        <v>4</v>
      </c>
    </row>
    <row r="73" spans="1:18" x14ac:dyDescent="0.25">
      <c r="A73">
        <v>71</v>
      </c>
      <c r="B73" t="s">
        <v>108</v>
      </c>
      <c r="H73" t="s">
        <v>108</v>
      </c>
      <c r="J73" t="s">
        <v>108</v>
      </c>
      <c r="K73" t="s">
        <v>108</v>
      </c>
      <c r="R73">
        <f t="shared" si="1"/>
        <v>4</v>
      </c>
    </row>
    <row r="74" spans="1:18" x14ac:dyDescent="0.25">
      <c r="A74">
        <v>72</v>
      </c>
      <c r="B74" t="s">
        <v>108</v>
      </c>
      <c r="H74" t="s">
        <v>108</v>
      </c>
      <c r="J74" t="s">
        <v>108</v>
      </c>
      <c r="K74" t="s">
        <v>108</v>
      </c>
      <c r="Q74" t="s">
        <v>108</v>
      </c>
      <c r="R74">
        <f t="shared" si="1"/>
        <v>5</v>
      </c>
    </row>
    <row r="75" spans="1:18" x14ac:dyDescent="0.25">
      <c r="A75">
        <v>73</v>
      </c>
      <c r="B75" t="s">
        <v>108</v>
      </c>
      <c r="G75" t="s">
        <v>108</v>
      </c>
      <c r="H75" t="s">
        <v>108</v>
      </c>
      <c r="J75" t="s">
        <v>108</v>
      </c>
      <c r="K75" t="s">
        <v>108</v>
      </c>
      <c r="N75" t="s">
        <v>108</v>
      </c>
      <c r="R75">
        <f t="shared" si="1"/>
        <v>6</v>
      </c>
    </row>
    <row r="76" spans="1:18" x14ac:dyDescent="0.25">
      <c r="A76">
        <v>74</v>
      </c>
      <c r="B76" t="s">
        <v>108</v>
      </c>
      <c r="H76" t="s">
        <v>108</v>
      </c>
      <c r="J76" t="s">
        <v>108</v>
      </c>
      <c r="K76" t="s">
        <v>108</v>
      </c>
      <c r="R76">
        <f t="shared" si="1"/>
        <v>4</v>
      </c>
    </row>
    <row r="77" spans="1:18" x14ac:dyDescent="0.25">
      <c r="A77">
        <v>75</v>
      </c>
      <c r="B77" t="s">
        <v>108</v>
      </c>
      <c r="H77" t="s">
        <v>108</v>
      </c>
      <c r="J77" t="s">
        <v>108</v>
      </c>
      <c r="K77" t="s">
        <v>108</v>
      </c>
      <c r="N77" t="s">
        <v>108</v>
      </c>
      <c r="R77">
        <f t="shared" si="1"/>
        <v>5</v>
      </c>
    </row>
    <row r="78" spans="1:18" x14ac:dyDescent="0.25">
      <c r="A78">
        <v>76</v>
      </c>
      <c r="B78" t="s">
        <v>108</v>
      </c>
      <c r="G78" t="s">
        <v>108</v>
      </c>
      <c r="J78" t="s">
        <v>108</v>
      </c>
      <c r="N78" t="s">
        <v>108</v>
      </c>
      <c r="R78">
        <f t="shared" si="1"/>
        <v>4</v>
      </c>
    </row>
    <row r="79" spans="1:18" x14ac:dyDescent="0.25">
      <c r="A79">
        <v>77</v>
      </c>
      <c r="B79" t="s">
        <v>108</v>
      </c>
      <c r="G79" t="s">
        <v>108</v>
      </c>
      <c r="H79" t="s">
        <v>108</v>
      </c>
      <c r="J79" t="s">
        <v>108</v>
      </c>
      <c r="K79" t="s">
        <v>108</v>
      </c>
      <c r="R79">
        <f t="shared" si="1"/>
        <v>5</v>
      </c>
    </row>
    <row r="80" spans="1:18" x14ac:dyDescent="0.25">
      <c r="A80">
        <v>78</v>
      </c>
      <c r="B80" t="s">
        <v>108</v>
      </c>
      <c r="G80" t="s">
        <v>108</v>
      </c>
      <c r="J80" t="s">
        <v>108</v>
      </c>
      <c r="K80" t="s">
        <v>108</v>
      </c>
      <c r="N80" t="s">
        <v>108</v>
      </c>
      <c r="O80" t="s">
        <v>108</v>
      </c>
      <c r="R80">
        <f t="shared" si="1"/>
        <v>5</v>
      </c>
    </row>
    <row r="81" spans="1:18" x14ac:dyDescent="0.25">
      <c r="A81">
        <v>79</v>
      </c>
      <c r="B81" t="s">
        <v>108</v>
      </c>
      <c r="G81" t="s">
        <v>108</v>
      </c>
      <c r="J81" t="s">
        <v>108</v>
      </c>
      <c r="N81" t="s">
        <v>108</v>
      </c>
      <c r="R81">
        <f t="shared" si="1"/>
        <v>4</v>
      </c>
    </row>
    <row r="82" spans="1:18" x14ac:dyDescent="0.25">
      <c r="A82">
        <v>80</v>
      </c>
      <c r="B82" t="s">
        <v>108</v>
      </c>
      <c r="J82" t="s">
        <v>108</v>
      </c>
      <c r="K82" t="s">
        <v>108</v>
      </c>
      <c r="R82">
        <f t="shared" si="1"/>
        <v>3</v>
      </c>
    </row>
    <row r="83" spans="1:18" x14ac:dyDescent="0.25">
      <c r="A83">
        <v>81</v>
      </c>
      <c r="B83" t="s">
        <v>108</v>
      </c>
      <c r="G83" t="s">
        <v>108</v>
      </c>
      <c r="J83" t="s">
        <v>108</v>
      </c>
      <c r="K83" t="s">
        <v>108</v>
      </c>
      <c r="R83">
        <f t="shared" si="1"/>
        <v>4</v>
      </c>
    </row>
    <row r="84" spans="1:18" x14ac:dyDescent="0.25">
      <c r="A84">
        <v>82</v>
      </c>
      <c r="B84" t="s">
        <v>108</v>
      </c>
      <c r="G84" t="s">
        <v>108</v>
      </c>
      <c r="J84" t="s">
        <v>108</v>
      </c>
      <c r="K84" t="s">
        <v>108</v>
      </c>
      <c r="N84" t="s">
        <v>108</v>
      </c>
      <c r="R84">
        <f t="shared" si="1"/>
        <v>5</v>
      </c>
    </row>
    <row r="85" spans="1:18" x14ac:dyDescent="0.25">
      <c r="A85">
        <v>83</v>
      </c>
      <c r="B85" t="s">
        <v>108</v>
      </c>
      <c r="H85" t="s">
        <v>108</v>
      </c>
      <c r="J85" t="s">
        <v>108</v>
      </c>
      <c r="K85" t="s">
        <v>108</v>
      </c>
      <c r="M85" t="s">
        <v>108</v>
      </c>
      <c r="N85" t="s">
        <v>108</v>
      </c>
      <c r="R85">
        <f t="shared" si="1"/>
        <v>5</v>
      </c>
    </row>
    <row r="86" spans="1:18" x14ac:dyDescent="0.25">
      <c r="A86">
        <v>84</v>
      </c>
      <c r="B86" t="s">
        <v>108</v>
      </c>
      <c r="G86" t="s">
        <v>108</v>
      </c>
      <c r="J86" t="s">
        <v>108</v>
      </c>
      <c r="K86" t="s">
        <v>108</v>
      </c>
      <c r="N86" t="s">
        <v>108</v>
      </c>
      <c r="R86">
        <f t="shared" si="1"/>
        <v>5</v>
      </c>
    </row>
    <row r="87" spans="1:18" x14ac:dyDescent="0.25">
      <c r="A87">
        <v>85</v>
      </c>
      <c r="B87" t="s">
        <v>108</v>
      </c>
      <c r="G87" t="s">
        <v>108</v>
      </c>
      <c r="H87" t="s">
        <v>108</v>
      </c>
      <c r="J87" t="s">
        <v>108</v>
      </c>
      <c r="K87" t="s">
        <v>108</v>
      </c>
      <c r="R87">
        <f t="shared" si="1"/>
        <v>5</v>
      </c>
    </row>
    <row r="88" spans="1:18" x14ac:dyDescent="0.25">
      <c r="A88">
        <v>86</v>
      </c>
      <c r="B88" t="s">
        <v>108</v>
      </c>
      <c r="G88" t="s">
        <v>108</v>
      </c>
      <c r="H88" t="s">
        <v>108</v>
      </c>
      <c r="J88" t="s">
        <v>108</v>
      </c>
      <c r="K88" t="s">
        <v>108</v>
      </c>
      <c r="M88" t="s">
        <v>108</v>
      </c>
      <c r="N88" t="s">
        <v>108</v>
      </c>
      <c r="R88">
        <f t="shared" si="1"/>
        <v>6</v>
      </c>
    </row>
    <row r="89" spans="1:18" x14ac:dyDescent="0.25">
      <c r="A89">
        <v>87</v>
      </c>
      <c r="B89" t="s">
        <v>108</v>
      </c>
      <c r="G89" t="s">
        <v>108</v>
      </c>
      <c r="I89" t="s">
        <v>108</v>
      </c>
      <c r="J89" t="s">
        <v>108</v>
      </c>
      <c r="K89" t="s">
        <v>108</v>
      </c>
      <c r="P89" t="s">
        <v>108</v>
      </c>
      <c r="R89">
        <f t="shared" si="1"/>
        <v>6</v>
      </c>
    </row>
    <row r="90" spans="1:18" x14ac:dyDescent="0.25">
      <c r="A90">
        <v>88</v>
      </c>
      <c r="B90" t="s">
        <v>108</v>
      </c>
      <c r="J90" t="s">
        <v>108</v>
      </c>
      <c r="K90" t="s">
        <v>108</v>
      </c>
      <c r="N90" t="s">
        <v>108</v>
      </c>
      <c r="R90">
        <f t="shared" si="1"/>
        <v>4</v>
      </c>
    </row>
    <row r="91" spans="1:18" x14ac:dyDescent="0.25">
      <c r="A91">
        <v>89</v>
      </c>
      <c r="B91" t="s">
        <v>108</v>
      </c>
      <c r="H91" t="s">
        <v>108</v>
      </c>
      <c r="J91" t="s">
        <v>108</v>
      </c>
      <c r="K91" t="s">
        <v>108</v>
      </c>
      <c r="N91" t="s">
        <v>108</v>
      </c>
      <c r="P91" t="s">
        <v>108</v>
      </c>
      <c r="R91">
        <f t="shared" si="1"/>
        <v>6</v>
      </c>
    </row>
    <row r="92" spans="1:18" x14ac:dyDescent="0.25">
      <c r="A92">
        <v>90</v>
      </c>
      <c r="B92" t="s">
        <v>108</v>
      </c>
      <c r="C92" t="s">
        <v>108</v>
      </c>
      <c r="I92" t="s">
        <v>108</v>
      </c>
      <c r="J92" t="s">
        <v>108</v>
      </c>
      <c r="K92" t="s">
        <v>108</v>
      </c>
      <c r="O92" t="s">
        <v>108</v>
      </c>
      <c r="R92">
        <f t="shared" si="1"/>
        <v>5</v>
      </c>
    </row>
    <row r="93" spans="1:18" x14ac:dyDescent="0.25">
      <c r="A93">
        <v>91</v>
      </c>
      <c r="B93" t="s">
        <v>76</v>
      </c>
      <c r="G93" t="s">
        <v>76</v>
      </c>
      <c r="J93" t="s">
        <v>76</v>
      </c>
      <c r="K93" t="s">
        <v>76</v>
      </c>
      <c r="N93" t="s">
        <v>76</v>
      </c>
      <c r="O93" t="s">
        <v>76</v>
      </c>
      <c r="P93" t="s">
        <v>76</v>
      </c>
      <c r="R93">
        <f t="shared" si="1"/>
        <v>6</v>
      </c>
    </row>
    <row r="94" spans="1:18" x14ac:dyDescent="0.25">
      <c r="A94">
        <v>92</v>
      </c>
      <c r="B94" t="s">
        <v>76</v>
      </c>
      <c r="G94" t="s">
        <v>76</v>
      </c>
      <c r="J94" t="s">
        <v>76</v>
      </c>
      <c r="K94" t="s">
        <v>76</v>
      </c>
      <c r="N94" t="s">
        <v>76</v>
      </c>
      <c r="P94" t="s">
        <v>76</v>
      </c>
      <c r="R94">
        <f t="shared" si="1"/>
        <v>6</v>
      </c>
    </row>
    <row r="95" spans="1:18" x14ac:dyDescent="0.25">
      <c r="A95">
        <v>93</v>
      </c>
      <c r="B95" t="s">
        <v>76</v>
      </c>
      <c r="G95" t="s">
        <v>76</v>
      </c>
      <c r="H95" t="s">
        <v>76</v>
      </c>
      <c r="J95" t="s">
        <v>76</v>
      </c>
      <c r="K95" t="s">
        <v>76</v>
      </c>
      <c r="N95" t="s">
        <v>76</v>
      </c>
      <c r="P95" t="s">
        <v>76</v>
      </c>
      <c r="R95">
        <f t="shared" si="1"/>
        <v>7</v>
      </c>
    </row>
    <row r="96" spans="1:18" x14ac:dyDescent="0.25">
      <c r="A96">
        <v>94</v>
      </c>
      <c r="B96" t="s">
        <v>76</v>
      </c>
      <c r="H96" t="s">
        <v>76</v>
      </c>
      <c r="J96" t="s">
        <v>76</v>
      </c>
      <c r="K96" t="s">
        <v>76</v>
      </c>
      <c r="R96">
        <f t="shared" si="1"/>
        <v>4</v>
      </c>
    </row>
    <row r="97" spans="1:18" x14ac:dyDescent="0.25">
      <c r="A97">
        <v>95</v>
      </c>
      <c r="B97" t="s">
        <v>76</v>
      </c>
      <c r="H97" t="s">
        <v>76</v>
      </c>
      <c r="J97" t="s">
        <v>76</v>
      </c>
      <c r="K97" t="s">
        <v>76</v>
      </c>
      <c r="M97" t="s">
        <v>76</v>
      </c>
      <c r="R97">
        <f t="shared" si="1"/>
        <v>4</v>
      </c>
    </row>
    <row r="98" spans="1:18" x14ac:dyDescent="0.25">
      <c r="A98">
        <v>96</v>
      </c>
      <c r="B98" t="s">
        <v>76</v>
      </c>
      <c r="H98" t="s">
        <v>76</v>
      </c>
      <c r="J98" t="s">
        <v>76</v>
      </c>
      <c r="K98" t="s">
        <v>76</v>
      </c>
      <c r="R98">
        <f t="shared" si="1"/>
        <v>4</v>
      </c>
    </row>
    <row r="99" spans="1:18" x14ac:dyDescent="0.25">
      <c r="A99">
        <v>97</v>
      </c>
      <c r="B99" t="s">
        <v>76</v>
      </c>
      <c r="J99" t="s">
        <v>76</v>
      </c>
      <c r="K99" t="s">
        <v>76</v>
      </c>
      <c r="P99" t="s">
        <v>76</v>
      </c>
      <c r="R99">
        <f t="shared" si="1"/>
        <v>4</v>
      </c>
    </row>
    <row r="100" spans="1:18" x14ac:dyDescent="0.25">
      <c r="A100">
        <v>98</v>
      </c>
      <c r="B100" t="s">
        <v>76</v>
      </c>
      <c r="J100" t="s">
        <v>76</v>
      </c>
      <c r="R100">
        <f t="shared" si="1"/>
        <v>2</v>
      </c>
    </row>
    <row r="101" spans="1:18" x14ac:dyDescent="0.25">
      <c r="A101">
        <v>99</v>
      </c>
      <c r="B101" t="s">
        <v>76</v>
      </c>
      <c r="G101" t="s">
        <v>76</v>
      </c>
      <c r="J101" t="s">
        <v>76</v>
      </c>
      <c r="K101" t="s">
        <v>76</v>
      </c>
      <c r="R101">
        <f t="shared" si="1"/>
        <v>4</v>
      </c>
    </row>
    <row r="102" spans="1:18" x14ac:dyDescent="0.25">
      <c r="A102">
        <v>100</v>
      </c>
      <c r="B102" t="s">
        <v>76</v>
      </c>
      <c r="H102" t="s">
        <v>76</v>
      </c>
      <c r="J102" t="s">
        <v>76</v>
      </c>
      <c r="K102" t="s">
        <v>76</v>
      </c>
      <c r="R102">
        <f t="shared" si="1"/>
        <v>4</v>
      </c>
    </row>
    <row r="103" spans="1:18" x14ac:dyDescent="0.25">
      <c r="A103">
        <v>101</v>
      </c>
      <c r="B103" t="s">
        <v>76</v>
      </c>
      <c r="G103" t="s">
        <v>76</v>
      </c>
      <c r="H103" t="s">
        <v>76</v>
      </c>
      <c r="J103" t="s">
        <v>76</v>
      </c>
      <c r="K103" t="s">
        <v>76</v>
      </c>
      <c r="P103" t="s">
        <v>76</v>
      </c>
      <c r="R103">
        <f t="shared" si="1"/>
        <v>6</v>
      </c>
    </row>
    <row r="104" spans="1:18" x14ac:dyDescent="0.25">
      <c r="A104">
        <v>102</v>
      </c>
      <c r="B104" t="s">
        <v>108</v>
      </c>
      <c r="H104" t="s">
        <v>108</v>
      </c>
      <c r="J104" t="s">
        <v>108</v>
      </c>
      <c r="K104" t="s">
        <v>108</v>
      </c>
      <c r="R104">
        <f t="shared" si="1"/>
        <v>4</v>
      </c>
    </row>
    <row r="105" spans="1:18" x14ac:dyDescent="0.25">
      <c r="A105">
        <v>103</v>
      </c>
      <c r="B105" t="s">
        <v>108</v>
      </c>
      <c r="G105" t="s">
        <v>108</v>
      </c>
      <c r="J105" t="s">
        <v>108</v>
      </c>
      <c r="K105" t="s">
        <v>108</v>
      </c>
      <c r="R105">
        <f t="shared" si="1"/>
        <v>4</v>
      </c>
    </row>
    <row r="106" spans="1:18" x14ac:dyDescent="0.25">
      <c r="A106">
        <v>104</v>
      </c>
      <c r="B106" t="s">
        <v>108</v>
      </c>
      <c r="G106" t="s">
        <v>108</v>
      </c>
      <c r="H106" t="s">
        <v>108</v>
      </c>
      <c r="J106" t="s">
        <v>108</v>
      </c>
      <c r="K106" t="s">
        <v>108</v>
      </c>
      <c r="R106">
        <f t="shared" si="1"/>
        <v>5</v>
      </c>
    </row>
    <row r="107" spans="1:18" x14ac:dyDescent="0.25">
      <c r="A107">
        <v>105</v>
      </c>
      <c r="B107" t="s">
        <v>108</v>
      </c>
      <c r="G107" t="s">
        <v>108</v>
      </c>
      <c r="J107" t="s">
        <v>108</v>
      </c>
      <c r="K107" t="s">
        <v>108</v>
      </c>
      <c r="R107">
        <f t="shared" si="1"/>
        <v>4</v>
      </c>
    </row>
    <row r="108" spans="1:18" x14ac:dyDescent="0.25">
      <c r="A108">
        <v>106</v>
      </c>
      <c r="B108" t="s">
        <v>108</v>
      </c>
      <c r="J108" t="s">
        <v>108</v>
      </c>
      <c r="K108" t="s">
        <v>108</v>
      </c>
      <c r="R108">
        <f t="shared" si="1"/>
        <v>3</v>
      </c>
    </row>
    <row r="109" spans="1:18" x14ac:dyDescent="0.25">
      <c r="A109">
        <v>107</v>
      </c>
      <c r="B109" t="s">
        <v>108</v>
      </c>
      <c r="J109" t="s">
        <v>108</v>
      </c>
      <c r="M109" t="s">
        <v>108</v>
      </c>
      <c r="R109">
        <f t="shared" si="1"/>
        <v>2</v>
      </c>
    </row>
    <row r="110" spans="1:18" x14ac:dyDescent="0.25">
      <c r="A110">
        <v>108</v>
      </c>
      <c r="B110" t="s">
        <v>108</v>
      </c>
      <c r="C110" t="s">
        <v>108</v>
      </c>
      <c r="E110" t="s">
        <v>108</v>
      </c>
      <c r="G110" t="s">
        <v>108</v>
      </c>
      <c r="J110" t="s">
        <v>108</v>
      </c>
      <c r="O110" t="s">
        <v>108</v>
      </c>
      <c r="R110">
        <f t="shared" si="1"/>
        <v>4</v>
      </c>
    </row>
    <row r="111" spans="1:18" x14ac:dyDescent="0.25">
      <c r="A111">
        <v>109</v>
      </c>
      <c r="B111" t="s">
        <v>108</v>
      </c>
      <c r="D111" t="s">
        <v>108</v>
      </c>
      <c r="G111" t="s">
        <v>108</v>
      </c>
      <c r="H111" t="s">
        <v>108</v>
      </c>
      <c r="J111" t="s">
        <v>108</v>
      </c>
      <c r="K111" t="s">
        <v>108</v>
      </c>
      <c r="N111" t="s">
        <v>108</v>
      </c>
      <c r="P111" t="s">
        <v>108</v>
      </c>
      <c r="Q111" t="s">
        <v>108</v>
      </c>
      <c r="R111">
        <f t="shared" si="1"/>
        <v>8</v>
      </c>
    </row>
    <row r="112" spans="1:18" x14ac:dyDescent="0.25">
      <c r="A112">
        <v>110</v>
      </c>
      <c r="B112" t="s">
        <v>108</v>
      </c>
      <c r="K112" t="s">
        <v>108</v>
      </c>
      <c r="N112" t="s">
        <v>108</v>
      </c>
      <c r="R112">
        <f t="shared" si="1"/>
        <v>3</v>
      </c>
    </row>
    <row r="113" spans="1:18" x14ac:dyDescent="0.25">
      <c r="A113">
        <v>111</v>
      </c>
      <c r="B113" t="s">
        <v>108</v>
      </c>
      <c r="H113" t="s">
        <v>108</v>
      </c>
      <c r="J113" t="s">
        <v>108</v>
      </c>
      <c r="K113" t="s">
        <v>108</v>
      </c>
      <c r="N113" t="s">
        <v>108</v>
      </c>
      <c r="Q113" t="s">
        <v>108</v>
      </c>
      <c r="R113">
        <f t="shared" si="1"/>
        <v>6</v>
      </c>
    </row>
    <row r="114" spans="1:18" x14ac:dyDescent="0.25">
      <c r="A114">
        <v>112</v>
      </c>
      <c r="B114" t="s">
        <v>108</v>
      </c>
      <c r="J114" t="s">
        <v>108</v>
      </c>
      <c r="N114" t="s">
        <v>108</v>
      </c>
      <c r="R114">
        <f t="shared" si="1"/>
        <v>3</v>
      </c>
    </row>
    <row r="115" spans="1:18" x14ac:dyDescent="0.25">
      <c r="A115">
        <v>113</v>
      </c>
      <c r="B115" t="s">
        <v>108</v>
      </c>
      <c r="H115" t="s">
        <v>108</v>
      </c>
      <c r="J115" t="s">
        <v>108</v>
      </c>
      <c r="K115" t="s">
        <v>108</v>
      </c>
      <c r="R115">
        <f t="shared" si="1"/>
        <v>4</v>
      </c>
    </row>
    <row r="116" spans="1:18" x14ac:dyDescent="0.25">
      <c r="A116">
        <v>114</v>
      </c>
      <c r="B116" t="s">
        <v>108</v>
      </c>
      <c r="D116" t="s">
        <v>108</v>
      </c>
      <c r="G116" t="s">
        <v>108</v>
      </c>
      <c r="H116" t="s">
        <v>108</v>
      </c>
      <c r="J116" t="s">
        <v>108</v>
      </c>
      <c r="Q116" t="s">
        <v>108</v>
      </c>
      <c r="R116">
        <f t="shared" si="1"/>
        <v>5</v>
      </c>
    </row>
    <row r="117" spans="1:18" x14ac:dyDescent="0.25">
      <c r="A117">
        <v>115</v>
      </c>
      <c r="B117" t="s">
        <v>108</v>
      </c>
      <c r="G117" t="s">
        <v>108</v>
      </c>
      <c r="H117" t="s">
        <v>108</v>
      </c>
      <c r="J117" t="s">
        <v>108</v>
      </c>
      <c r="R117">
        <f t="shared" si="1"/>
        <v>4</v>
      </c>
    </row>
    <row r="118" spans="1:18" x14ac:dyDescent="0.25">
      <c r="A118">
        <v>116</v>
      </c>
      <c r="B118" t="s">
        <v>108</v>
      </c>
      <c r="G118" t="s">
        <v>108</v>
      </c>
      <c r="R118">
        <f t="shared" si="1"/>
        <v>2</v>
      </c>
    </row>
    <row r="119" spans="1:18" x14ac:dyDescent="0.25">
      <c r="A119">
        <v>117</v>
      </c>
      <c r="B119" t="s">
        <v>108</v>
      </c>
      <c r="J119" t="s">
        <v>108</v>
      </c>
      <c r="N119" t="s">
        <v>108</v>
      </c>
      <c r="R119">
        <f t="shared" si="1"/>
        <v>3</v>
      </c>
    </row>
    <row r="120" spans="1:18" x14ac:dyDescent="0.25">
      <c r="A120">
        <v>118</v>
      </c>
      <c r="B120" t="s">
        <v>108</v>
      </c>
      <c r="J120" t="s">
        <v>108</v>
      </c>
      <c r="N120" t="s">
        <v>108</v>
      </c>
      <c r="R120">
        <f t="shared" si="1"/>
        <v>3</v>
      </c>
    </row>
    <row r="121" spans="1:18" x14ac:dyDescent="0.25">
      <c r="A121">
        <v>119</v>
      </c>
      <c r="B121" t="s">
        <v>108</v>
      </c>
      <c r="G121" t="s">
        <v>108</v>
      </c>
      <c r="J121" t="s">
        <v>108</v>
      </c>
      <c r="R121">
        <f t="shared" si="1"/>
        <v>3</v>
      </c>
    </row>
    <row r="122" spans="1:18" x14ac:dyDescent="0.25">
      <c r="A122">
        <v>120</v>
      </c>
      <c r="B122" t="s">
        <v>108</v>
      </c>
      <c r="J122" t="s">
        <v>108</v>
      </c>
      <c r="K122" t="s">
        <v>108</v>
      </c>
      <c r="R122">
        <f t="shared" si="1"/>
        <v>3</v>
      </c>
    </row>
    <row r="123" spans="1:18" x14ac:dyDescent="0.25">
      <c r="A123">
        <v>121</v>
      </c>
      <c r="B123" t="s">
        <v>108</v>
      </c>
      <c r="J123" t="s">
        <v>108</v>
      </c>
      <c r="R123">
        <f t="shared" si="1"/>
        <v>2</v>
      </c>
    </row>
    <row r="124" spans="1:18" x14ac:dyDescent="0.25">
      <c r="A124">
        <v>122</v>
      </c>
      <c r="B124" t="s">
        <v>108</v>
      </c>
      <c r="H124" t="s">
        <v>108</v>
      </c>
      <c r="R124">
        <f t="shared" si="1"/>
        <v>2</v>
      </c>
    </row>
    <row r="125" spans="1:18" x14ac:dyDescent="0.25">
      <c r="A125">
        <v>123</v>
      </c>
      <c r="B125" t="s">
        <v>108</v>
      </c>
      <c r="G125" t="s">
        <v>108</v>
      </c>
      <c r="H125" t="s">
        <v>108</v>
      </c>
      <c r="J125" t="s">
        <v>108</v>
      </c>
      <c r="K125" t="s">
        <v>108</v>
      </c>
      <c r="N125" t="s">
        <v>108</v>
      </c>
      <c r="R125">
        <f t="shared" si="1"/>
        <v>6</v>
      </c>
    </row>
    <row r="126" spans="1:18" x14ac:dyDescent="0.25">
      <c r="A126">
        <v>124</v>
      </c>
      <c r="B126" t="s">
        <v>108</v>
      </c>
      <c r="G126" t="s">
        <v>108</v>
      </c>
      <c r="H126" t="s">
        <v>108</v>
      </c>
      <c r="J126" t="s">
        <v>108</v>
      </c>
      <c r="K126" t="s">
        <v>108</v>
      </c>
      <c r="N126" t="s">
        <v>108</v>
      </c>
      <c r="R126">
        <f t="shared" si="1"/>
        <v>6</v>
      </c>
    </row>
    <row r="127" spans="1:18" x14ac:dyDescent="0.25">
      <c r="A127">
        <v>125</v>
      </c>
      <c r="B127" t="s">
        <v>108</v>
      </c>
      <c r="K127" t="s">
        <v>108</v>
      </c>
      <c r="R127">
        <f t="shared" si="1"/>
        <v>2</v>
      </c>
    </row>
    <row r="128" spans="1:18" x14ac:dyDescent="0.25">
      <c r="A128">
        <v>126</v>
      </c>
      <c r="B128" t="s">
        <v>108</v>
      </c>
      <c r="J128" t="s">
        <v>108</v>
      </c>
      <c r="N128" t="s">
        <v>108</v>
      </c>
      <c r="R128">
        <f t="shared" si="1"/>
        <v>3</v>
      </c>
    </row>
    <row r="129" spans="1:18" x14ac:dyDescent="0.25">
      <c r="A129">
        <v>127</v>
      </c>
      <c r="B129" t="s">
        <v>108</v>
      </c>
      <c r="J129" t="s">
        <v>108</v>
      </c>
      <c r="N129" t="s">
        <v>108</v>
      </c>
      <c r="R129">
        <f t="shared" si="1"/>
        <v>3</v>
      </c>
    </row>
    <row r="130" spans="1:18" x14ac:dyDescent="0.25">
      <c r="A130">
        <v>128</v>
      </c>
      <c r="B130" t="s">
        <v>108</v>
      </c>
      <c r="G130" t="s">
        <v>108</v>
      </c>
      <c r="J130" t="s">
        <v>108</v>
      </c>
      <c r="K130" t="s">
        <v>108</v>
      </c>
      <c r="R130">
        <f t="shared" ref="R130:R193" si="2">COUNTIF(B130,"x")+COUNTIF(C130,"x")+COUNTIF(G130,"x")+COUNTIF(H130,"x")+COUNTIF(I130,"x")+COUNTIF(J130,"x")+COUNTIF(K130,"x")+COUNTIF(N130,"x")+COUNTIF(P130,"x")+COUNTIF(Q130,"x")</f>
        <v>4</v>
      </c>
    </row>
    <row r="131" spans="1:18" x14ac:dyDescent="0.25">
      <c r="A131">
        <v>129</v>
      </c>
      <c r="B131" t="s">
        <v>108</v>
      </c>
      <c r="J131" t="s">
        <v>108</v>
      </c>
      <c r="K131" t="s">
        <v>108</v>
      </c>
      <c r="R131">
        <f t="shared" si="2"/>
        <v>3</v>
      </c>
    </row>
    <row r="132" spans="1:18" x14ac:dyDescent="0.25">
      <c r="A132">
        <v>130</v>
      </c>
      <c r="B132" t="s">
        <v>108</v>
      </c>
      <c r="J132" t="s">
        <v>108</v>
      </c>
      <c r="K132" t="s">
        <v>108</v>
      </c>
      <c r="R132">
        <f t="shared" si="2"/>
        <v>3</v>
      </c>
    </row>
    <row r="133" spans="1:18" x14ac:dyDescent="0.25">
      <c r="A133">
        <v>131</v>
      </c>
      <c r="B133" t="s">
        <v>108</v>
      </c>
      <c r="H133" t="s">
        <v>108</v>
      </c>
      <c r="J133" t="s">
        <v>108</v>
      </c>
      <c r="K133" t="s">
        <v>108</v>
      </c>
      <c r="R133">
        <f t="shared" si="2"/>
        <v>4</v>
      </c>
    </row>
    <row r="134" spans="1:18" x14ac:dyDescent="0.25">
      <c r="A134">
        <v>132</v>
      </c>
      <c r="B134" t="s">
        <v>108</v>
      </c>
      <c r="H134" t="s">
        <v>108</v>
      </c>
      <c r="J134" t="s">
        <v>108</v>
      </c>
      <c r="K134" t="s">
        <v>108</v>
      </c>
      <c r="R134">
        <f t="shared" si="2"/>
        <v>4</v>
      </c>
    </row>
    <row r="135" spans="1:18" x14ac:dyDescent="0.25">
      <c r="A135">
        <v>133</v>
      </c>
      <c r="B135" t="s">
        <v>108</v>
      </c>
      <c r="H135" t="s">
        <v>108</v>
      </c>
      <c r="J135" t="s">
        <v>108</v>
      </c>
      <c r="K135" t="s">
        <v>108</v>
      </c>
      <c r="N135" t="s">
        <v>108</v>
      </c>
      <c r="R135">
        <f t="shared" si="2"/>
        <v>5</v>
      </c>
    </row>
    <row r="136" spans="1:18" x14ac:dyDescent="0.25">
      <c r="A136">
        <v>134</v>
      </c>
      <c r="B136" t="s">
        <v>108</v>
      </c>
      <c r="C136" t="s">
        <v>108</v>
      </c>
      <c r="H136" t="s">
        <v>108</v>
      </c>
      <c r="I136" t="s">
        <v>108</v>
      </c>
      <c r="J136" t="s">
        <v>108</v>
      </c>
      <c r="K136" t="s">
        <v>108</v>
      </c>
      <c r="N136" t="s">
        <v>108</v>
      </c>
      <c r="Q136" t="s">
        <v>108</v>
      </c>
      <c r="R136">
        <f t="shared" si="2"/>
        <v>8</v>
      </c>
    </row>
    <row r="137" spans="1:18" x14ac:dyDescent="0.25">
      <c r="A137">
        <v>135</v>
      </c>
      <c r="B137" t="s">
        <v>108</v>
      </c>
      <c r="C137" t="s">
        <v>108</v>
      </c>
      <c r="G137" t="s">
        <v>108</v>
      </c>
      <c r="H137" t="s">
        <v>108</v>
      </c>
      <c r="J137" t="s">
        <v>108</v>
      </c>
      <c r="K137" t="s">
        <v>108</v>
      </c>
      <c r="N137" t="s">
        <v>108</v>
      </c>
      <c r="R137">
        <f t="shared" si="2"/>
        <v>7</v>
      </c>
    </row>
    <row r="138" spans="1:18" x14ac:dyDescent="0.25">
      <c r="A138">
        <v>136</v>
      </c>
      <c r="B138" t="s">
        <v>108</v>
      </c>
      <c r="J138" t="s">
        <v>108</v>
      </c>
      <c r="K138" t="s">
        <v>108</v>
      </c>
      <c r="O138" t="s">
        <v>108</v>
      </c>
      <c r="R138">
        <f t="shared" si="2"/>
        <v>3</v>
      </c>
    </row>
    <row r="139" spans="1:18" x14ac:dyDescent="0.25">
      <c r="A139">
        <v>137</v>
      </c>
      <c r="B139" t="s">
        <v>108</v>
      </c>
      <c r="C139" t="s">
        <v>108</v>
      </c>
      <c r="G139" t="s">
        <v>108</v>
      </c>
      <c r="I139" t="s">
        <v>108</v>
      </c>
      <c r="J139" t="s">
        <v>108</v>
      </c>
      <c r="K139" t="s">
        <v>108</v>
      </c>
      <c r="N139" t="s">
        <v>108</v>
      </c>
      <c r="O139" t="s">
        <v>108</v>
      </c>
      <c r="Q139" t="s">
        <v>108</v>
      </c>
      <c r="R139">
        <f t="shared" si="2"/>
        <v>8</v>
      </c>
    </row>
    <row r="140" spans="1:18" x14ac:dyDescent="0.25">
      <c r="A140">
        <v>138</v>
      </c>
      <c r="B140" t="s">
        <v>108</v>
      </c>
      <c r="C140" t="s">
        <v>108</v>
      </c>
      <c r="G140" t="s">
        <v>108</v>
      </c>
      <c r="I140" t="s">
        <v>108</v>
      </c>
      <c r="J140" t="s">
        <v>108</v>
      </c>
      <c r="K140" t="s">
        <v>108</v>
      </c>
      <c r="N140" t="s">
        <v>108</v>
      </c>
      <c r="O140" t="s">
        <v>108</v>
      </c>
      <c r="Q140" t="s">
        <v>108</v>
      </c>
      <c r="R140">
        <f t="shared" si="2"/>
        <v>8</v>
      </c>
    </row>
    <row r="141" spans="1:18" x14ac:dyDescent="0.25">
      <c r="A141">
        <v>139</v>
      </c>
      <c r="B141" t="s">
        <v>108</v>
      </c>
      <c r="J141" t="s">
        <v>108</v>
      </c>
      <c r="K141" t="s">
        <v>108</v>
      </c>
      <c r="R141">
        <f t="shared" si="2"/>
        <v>3</v>
      </c>
    </row>
    <row r="142" spans="1:18" x14ac:dyDescent="0.25">
      <c r="A142">
        <v>140</v>
      </c>
      <c r="B142" t="s">
        <v>108</v>
      </c>
      <c r="C142" t="s">
        <v>108</v>
      </c>
      <c r="G142" t="s">
        <v>108</v>
      </c>
      <c r="H142" t="s">
        <v>108</v>
      </c>
      <c r="J142" t="s">
        <v>108</v>
      </c>
      <c r="K142" t="s">
        <v>108</v>
      </c>
      <c r="N142" t="s">
        <v>108</v>
      </c>
      <c r="P142" t="s">
        <v>108</v>
      </c>
      <c r="R142">
        <f t="shared" si="2"/>
        <v>8</v>
      </c>
    </row>
    <row r="143" spans="1:18" x14ac:dyDescent="0.25">
      <c r="A143">
        <v>141</v>
      </c>
      <c r="B143" t="s">
        <v>108</v>
      </c>
      <c r="C143" t="s">
        <v>108</v>
      </c>
      <c r="G143" t="s">
        <v>108</v>
      </c>
      <c r="H143" t="s">
        <v>108</v>
      </c>
      <c r="J143" t="s">
        <v>108</v>
      </c>
      <c r="K143" t="s">
        <v>108</v>
      </c>
      <c r="N143" t="s">
        <v>108</v>
      </c>
      <c r="R143">
        <f t="shared" si="2"/>
        <v>7</v>
      </c>
    </row>
    <row r="144" spans="1:18" x14ac:dyDescent="0.25">
      <c r="A144">
        <v>142</v>
      </c>
      <c r="B144" t="s">
        <v>108</v>
      </c>
      <c r="G144" t="s">
        <v>108</v>
      </c>
      <c r="H144" t="s">
        <v>108</v>
      </c>
      <c r="J144" t="s">
        <v>108</v>
      </c>
      <c r="K144" t="s">
        <v>108</v>
      </c>
      <c r="N144" t="s">
        <v>108</v>
      </c>
      <c r="R144">
        <f t="shared" si="2"/>
        <v>6</v>
      </c>
    </row>
    <row r="145" spans="1:18" x14ac:dyDescent="0.25">
      <c r="A145">
        <v>143</v>
      </c>
      <c r="B145" t="s">
        <v>108</v>
      </c>
      <c r="G145" t="s">
        <v>108</v>
      </c>
      <c r="H145" t="s">
        <v>108</v>
      </c>
      <c r="I145" t="s">
        <v>108</v>
      </c>
      <c r="J145" t="s">
        <v>108</v>
      </c>
      <c r="K145" t="s">
        <v>108</v>
      </c>
      <c r="M145" t="s">
        <v>108</v>
      </c>
      <c r="N145" t="s">
        <v>108</v>
      </c>
      <c r="P145" t="s">
        <v>108</v>
      </c>
      <c r="R145">
        <f t="shared" si="2"/>
        <v>8</v>
      </c>
    </row>
    <row r="146" spans="1:18" x14ac:dyDescent="0.25">
      <c r="A146">
        <v>144</v>
      </c>
      <c r="B146" t="s">
        <v>108</v>
      </c>
      <c r="C146" t="s">
        <v>108</v>
      </c>
      <c r="J146" t="s">
        <v>108</v>
      </c>
      <c r="K146" t="s">
        <v>108</v>
      </c>
      <c r="R146">
        <f t="shared" si="2"/>
        <v>4</v>
      </c>
    </row>
    <row r="147" spans="1:18" x14ac:dyDescent="0.25">
      <c r="A147">
        <v>145</v>
      </c>
      <c r="B147" t="s">
        <v>108</v>
      </c>
      <c r="G147" t="s">
        <v>108</v>
      </c>
      <c r="J147" t="s">
        <v>108</v>
      </c>
      <c r="K147" t="s">
        <v>108</v>
      </c>
      <c r="R147">
        <f t="shared" si="2"/>
        <v>4</v>
      </c>
    </row>
    <row r="148" spans="1:18" x14ac:dyDescent="0.25">
      <c r="A148">
        <v>146</v>
      </c>
      <c r="B148" t="s">
        <v>108</v>
      </c>
      <c r="C148" t="s">
        <v>108</v>
      </c>
      <c r="G148" t="s">
        <v>108</v>
      </c>
      <c r="H148" t="s">
        <v>108</v>
      </c>
      <c r="J148" t="s">
        <v>108</v>
      </c>
      <c r="K148" t="s">
        <v>108</v>
      </c>
      <c r="R148">
        <f t="shared" si="2"/>
        <v>6</v>
      </c>
    </row>
    <row r="149" spans="1:18" x14ac:dyDescent="0.25">
      <c r="A149">
        <v>147</v>
      </c>
      <c r="B149" t="s">
        <v>108</v>
      </c>
      <c r="G149" t="s">
        <v>108</v>
      </c>
      <c r="H149" t="s">
        <v>108</v>
      </c>
      <c r="K149" t="s">
        <v>108</v>
      </c>
      <c r="R149">
        <f t="shared" si="2"/>
        <v>4</v>
      </c>
    </row>
    <row r="150" spans="1:18" x14ac:dyDescent="0.25">
      <c r="A150">
        <v>148</v>
      </c>
      <c r="B150" t="s">
        <v>108</v>
      </c>
      <c r="C150" t="s">
        <v>108</v>
      </c>
      <c r="G150" t="s">
        <v>108</v>
      </c>
      <c r="H150" t="s">
        <v>108</v>
      </c>
      <c r="J150" t="s">
        <v>108</v>
      </c>
      <c r="K150" t="s">
        <v>108</v>
      </c>
      <c r="N150" t="s">
        <v>108</v>
      </c>
      <c r="P150" t="s">
        <v>108</v>
      </c>
      <c r="Q150" t="s">
        <v>108</v>
      </c>
      <c r="R150">
        <f t="shared" si="2"/>
        <v>9</v>
      </c>
    </row>
    <row r="151" spans="1:18" x14ac:dyDescent="0.25">
      <c r="A151">
        <v>149</v>
      </c>
      <c r="B151" t="s">
        <v>108</v>
      </c>
      <c r="G151" t="s">
        <v>108</v>
      </c>
      <c r="H151" t="s">
        <v>108</v>
      </c>
      <c r="J151" t="s">
        <v>108</v>
      </c>
      <c r="K151" t="s">
        <v>108</v>
      </c>
      <c r="N151" t="s">
        <v>108</v>
      </c>
      <c r="P151" t="s">
        <v>108</v>
      </c>
      <c r="R151">
        <f t="shared" si="2"/>
        <v>7</v>
      </c>
    </row>
    <row r="152" spans="1:18" x14ac:dyDescent="0.25">
      <c r="A152">
        <v>150</v>
      </c>
      <c r="B152" t="s">
        <v>108</v>
      </c>
      <c r="C152" t="s">
        <v>108</v>
      </c>
      <c r="J152" t="s">
        <v>108</v>
      </c>
      <c r="K152" t="s">
        <v>108</v>
      </c>
      <c r="R152">
        <f t="shared" si="2"/>
        <v>4</v>
      </c>
    </row>
    <row r="153" spans="1:18" x14ac:dyDescent="0.25">
      <c r="A153">
        <v>151</v>
      </c>
      <c r="B153" t="s">
        <v>108</v>
      </c>
      <c r="G153" t="s">
        <v>108</v>
      </c>
      <c r="H153" t="s">
        <v>108</v>
      </c>
      <c r="I153" t="s">
        <v>108</v>
      </c>
      <c r="J153" t="s">
        <v>108</v>
      </c>
      <c r="K153" t="s">
        <v>108</v>
      </c>
      <c r="N153" t="s">
        <v>108</v>
      </c>
      <c r="R153">
        <f t="shared" si="2"/>
        <v>7</v>
      </c>
    </row>
    <row r="154" spans="1:18" x14ac:dyDescent="0.25">
      <c r="A154">
        <v>152</v>
      </c>
      <c r="B154" t="s">
        <v>108</v>
      </c>
      <c r="G154" t="s">
        <v>108</v>
      </c>
      <c r="H154" t="s">
        <v>108</v>
      </c>
      <c r="I154" t="s">
        <v>108</v>
      </c>
      <c r="J154" t="s">
        <v>108</v>
      </c>
      <c r="K154" t="s">
        <v>108</v>
      </c>
      <c r="N154" t="s">
        <v>108</v>
      </c>
      <c r="R154">
        <f t="shared" si="2"/>
        <v>7</v>
      </c>
    </row>
    <row r="155" spans="1:18" x14ac:dyDescent="0.25">
      <c r="A155">
        <v>153</v>
      </c>
      <c r="B155" t="s">
        <v>108</v>
      </c>
      <c r="H155" t="s">
        <v>108</v>
      </c>
      <c r="J155" t="s">
        <v>108</v>
      </c>
      <c r="K155" t="s">
        <v>108</v>
      </c>
      <c r="R155">
        <f t="shared" si="2"/>
        <v>4</v>
      </c>
    </row>
    <row r="156" spans="1:18" x14ac:dyDescent="0.25">
      <c r="A156">
        <v>154</v>
      </c>
      <c r="B156" t="s">
        <v>108</v>
      </c>
      <c r="G156" t="s">
        <v>108</v>
      </c>
      <c r="J156" t="s">
        <v>108</v>
      </c>
      <c r="K156" t="s">
        <v>108</v>
      </c>
      <c r="Q156" t="s">
        <v>108</v>
      </c>
      <c r="R156">
        <f t="shared" si="2"/>
        <v>5</v>
      </c>
    </row>
    <row r="157" spans="1:18" x14ac:dyDescent="0.25">
      <c r="A157">
        <v>155</v>
      </c>
      <c r="B157" t="s">
        <v>108</v>
      </c>
      <c r="J157" t="s">
        <v>108</v>
      </c>
      <c r="R157">
        <f t="shared" si="2"/>
        <v>2</v>
      </c>
    </row>
    <row r="158" spans="1:18" x14ac:dyDescent="0.25">
      <c r="A158">
        <v>156</v>
      </c>
      <c r="B158" t="s">
        <v>108</v>
      </c>
      <c r="G158" t="s">
        <v>108</v>
      </c>
      <c r="J158" t="s">
        <v>108</v>
      </c>
      <c r="K158" t="s">
        <v>108</v>
      </c>
      <c r="N158" t="s">
        <v>108</v>
      </c>
      <c r="P158" t="s">
        <v>108</v>
      </c>
      <c r="R158">
        <f t="shared" si="2"/>
        <v>6</v>
      </c>
    </row>
    <row r="159" spans="1:18" x14ac:dyDescent="0.25">
      <c r="A159">
        <v>157</v>
      </c>
      <c r="B159" t="s">
        <v>108</v>
      </c>
      <c r="C159" t="s">
        <v>108</v>
      </c>
      <c r="G159" t="s">
        <v>108</v>
      </c>
      <c r="H159" t="s">
        <v>108</v>
      </c>
      <c r="J159" t="s">
        <v>108</v>
      </c>
      <c r="K159" t="s">
        <v>108</v>
      </c>
      <c r="R159">
        <f t="shared" si="2"/>
        <v>6</v>
      </c>
    </row>
    <row r="160" spans="1:18" x14ac:dyDescent="0.25">
      <c r="A160">
        <v>158</v>
      </c>
      <c r="B160" t="s">
        <v>108</v>
      </c>
      <c r="H160" t="s">
        <v>108</v>
      </c>
      <c r="J160" t="s">
        <v>108</v>
      </c>
      <c r="K160" t="s">
        <v>108</v>
      </c>
      <c r="R160">
        <f t="shared" si="2"/>
        <v>4</v>
      </c>
    </row>
    <row r="161" spans="1:18" x14ac:dyDescent="0.25">
      <c r="A161">
        <v>159</v>
      </c>
      <c r="B161" t="s">
        <v>108</v>
      </c>
      <c r="G161" t="s">
        <v>108</v>
      </c>
      <c r="H161" t="s">
        <v>108</v>
      </c>
      <c r="I161" t="s">
        <v>108</v>
      </c>
      <c r="J161" t="s">
        <v>108</v>
      </c>
      <c r="K161" t="s">
        <v>108</v>
      </c>
      <c r="M161" t="s">
        <v>108</v>
      </c>
      <c r="P161" t="s">
        <v>108</v>
      </c>
      <c r="R161">
        <f t="shared" si="2"/>
        <v>7</v>
      </c>
    </row>
    <row r="162" spans="1:18" x14ac:dyDescent="0.25">
      <c r="A162">
        <v>160</v>
      </c>
      <c r="B162" t="s">
        <v>108</v>
      </c>
      <c r="G162" t="s">
        <v>108</v>
      </c>
      <c r="H162" t="s">
        <v>108</v>
      </c>
      <c r="I162" t="s">
        <v>108</v>
      </c>
      <c r="J162" t="s">
        <v>108</v>
      </c>
      <c r="K162" t="s">
        <v>108</v>
      </c>
      <c r="M162" t="s">
        <v>108</v>
      </c>
      <c r="P162" t="s">
        <v>108</v>
      </c>
      <c r="R162">
        <f t="shared" si="2"/>
        <v>7</v>
      </c>
    </row>
    <row r="163" spans="1:18" x14ac:dyDescent="0.25">
      <c r="A163">
        <v>161</v>
      </c>
      <c r="B163" t="s">
        <v>76</v>
      </c>
      <c r="H163" t="s">
        <v>76</v>
      </c>
      <c r="J163" t="s">
        <v>76</v>
      </c>
      <c r="K163" t="s">
        <v>76</v>
      </c>
      <c r="N163" t="s">
        <v>76</v>
      </c>
      <c r="R163">
        <f t="shared" si="2"/>
        <v>5</v>
      </c>
    </row>
    <row r="164" spans="1:18" x14ac:dyDescent="0.25">
      <c r="A164">
        <v>162</v>
      </c>
      <c r="B164" t="s">
        <v>108</v>
      </c>
      <c r="H164" t="s">
        <v>108</v>
      </c>
      <c r="J164" t="s">
        <v>108</v>
      </c>
      <c r="K164" t="s">
        <v>108</v>
      </c>
      <c r="N164" t="s">
        <v>108</v>
      </c>
      <c r="R164">
        <f t="shared" si="2"/>
        <v>5</v>
      </c>
    </row>
    <row r="165" spans="1:18" x14ac:dyDescent="0.25">
      <c r="A165">
        <v>163</v>
      </c>
      <c r="B165" t="s">
        <v>108</v>
      </c>
      <c r="G165" t="s">
        <v>108</v>
      </c>
      <c r="H165" t="s">
        <v>108</v>
      </c>
      <c r="I165" t="s">
        <v>108</v>
      </c>
      <c r="J165" t="s">
        <v>108</v>
      </c>
      <c r="K165" t="s">
        <v>108</v>
      </c>
      <c r="M165" t="s">
        <v>108</v>
      </c>
      <c r="N165" t="s">
        <v>108</v>
      </c>
      <c r="R165">
        <f t="shared" si="2"/>
        <v>7</v>
      </c>
    </row>
    <row r="166" spans="1:18" x14ac:dyDescent="0.25">
      <c r="A166">
        <v>164</v>
      </c>
      <c r="B166" t="s">
        <v>108</v>
      </c>
      <c r="G166" t="s">
        <v>108</v>
      </c>
      <c r="J166" t="s">
        <v>108</v>
      </c>
      <c r="K166" t="s">
        <v>108</v>
      </c>
      <c r="N166" t="s">
        <v>108</v>
      </c>
      <c r="R166">
        <f t="shared" si="2"/>
        <v>5</v>
      </c>
    </row>
    <row r="167" spans="1:18" x14ac:dyDescent="0.25">
      <c r="A167">
        <v>165</v>
      </c>
      <c r="B167" t="s">
        <v>108</v>
      </c>
      <c r="C167" t="s">
        <v>108</v>
      </c>
      <c r="G167" t="s">
        <v>108</v>
      </c>
      <c r="H167" t="s">
        <v>108</v>
      </c>
      <c r="J167" t="s">
        <v>108</v>
      </c>
      <c r="K167" t="s">
        <v>108</v>
      </c>
      <c r="N167" t="s">
        <v>108</v>
      </c>
      <c r="P167" t="s">
        <v>108</v>
      </c>
      <c r="R167">
        <f t="shared" si="2"/>
        <v>8</v>
      </c>
    </row>
    <row r="168" spans="1:18" x14ac:dyDescent="0.25">
      <c r="A168">
        <v>166</v>
      </c>
      <c r="B168" t="s">
        <v>108</v>
      </c>
      <c r="C168" t="s">
        <v>108</v>
      </c>
      <c r="G168" t="s">
        <v>108</v>
      </c>
      <c r="H168" t="s">
        <v>108</v>
      </c>
      <c r="J168" t="s">
        <v>108</v>
      </c>
      <c r="K168" t="s">
        <v>108</v>
      </c>
      <c r="N168" t="s">
        <v>108</v>
      </c>
      <c r="P168" t="s">
        <v>108</v>
      </c>
      <c r="R168">
        <f t="shared" si="2"/>
        <v>8</v>
      </c>
    </row>
    <row r="169" spans="1:18" x14ac:dyDescent="0.25">
      <c r="A169">
        <v>167</v>
      </c>
      <c r="B169" t="s">
        <v>108</v>
      </c>
      <c r="G169" t="s">
        <v>108</v>
      </c>
      <c r="H169" t="s">
        <v>108</v>
      </c>
      <c r="I169" t="s">
        <v>108</v>
      </c>
      <c r="J169" t="s">
        <v>108</v>
      </c>
      <c r="K169" t="s">
        <v>108</v>
      </c>
      <c r="N169" t="s">
        <v>108</v>
      </c>
      <c r="P169" t="s">
        <v>108</v>
      </c>
      <c r="R169">
        <f t="shared" si="2"/>
        <v>8</v>
      </c>
    </row>
    <row r="170" spans="1:18" x14ac:dyDescent="0.25">
      <c r="A170">
        <v>168</v>
      </c>
      <c r="B170" t="s">
        <v>108</v>
      </c>
      <c r="J170" t="s">
        <v>108</v>
      </c>
      <c r="K170" t="s">
        <v>108</v>
      </c>
      <c r="R170">
        <f t="shared" si="2"/>
        <v>3</v>
      </c>
    </row>
    <row r="171" spans="1:18" x14ac:dyDescent="0.25">
      <c r="A171">
        <v>169</v>
      </c>
      <c r="B171" t="s">
        <v>108</v>
      </c>
      <c r="J171" t="s">
        <v>108</v>
      </c>
      <c r="K171" t="s">
        <v>108</v>
      </c>
      <c r="R171">
        <f t="shared" si="2"/>
        <v>3</v>
      </c>
    </row>
    <row r="172" spans="1:18" x14ac:dyDescent="0.25">
      <c r="A172">
        <v>170</v>
      </c>
      <c r="B172" t="s">
        <v>108</v>
      </c>
      <c r="G172" t="s">
        <v>108</v>
      </c>
      <c r="H172" t="s">
        <v>108</v>
      </c>
      <c r="I172" t="s">
        <v>108</v>
      </c>
      <c r="J172" t="s">
        <v>108</v>
      </c>
      <c r="K172" t="s">
        <v>108</v>
      </c>
      <c r="N172" t="s">
        <v>108</v>
      </c>
      <c r="P172" t="s">
        <v>108</v>
      </c>
      <c r="R172">
        <f t="shared" si="2"/>
        <v>8</v>
      </c>
    </row>
    <row r="173" spans="1:18" x14ac:dyDescent="0.25">
      <c r="A173">
        <v>171</v>
      </c>
      <c r="B173" t="s">
        <v>108</v>
      </c>
      <c r="G173" t="s">
        <v>108</v>
      </c>
      <c r="H173" t="s">
        <v>108</v>
      </c>
      <c r="J173" t="s">
        <v>108</v>
      </c>
      <c r="K173" t="s">
        <v>108</v>
      </c>
      <c r="N173" t="s">
        <v>108</v>
      </c>
      <c r="P173" t="s">
        <v>108</v>
      </c>
      <c r="R173">
        <f t="shared" si="2"/>
        <v>7</v>
      </c>
    </row>
    <row r="174" spans="1:18" x14ac:dyDescent="0.25">
      <c r="A174">
        <v>172</v>
      </c>
      <c r="B174" t="s">
        <v>108</v>
      </c>
      <c r="G174" t="s">
        <v>108</v>
      </c>
      <c r="H174" t="s">
        <v>108</v>
      </c>
      <c r="J174" t="s">
        <v>108</v>
      </c>
      <c r="K174" t="s">
        <v>108</v>
      </c>
      <c r="N174" t="s">
        <v>108</v>
      </c>
      <c r="P174" t="s">
        <v>108</v>
      </c>
      <c r="R174">
        <f t="shared" si="2"/>
        <v>7</v>
      </c>
    </row>
    <row r="175" spans="1:18" x14ac:dyDescent="0.25">
      <c r="A175">
        <v>173</v>
      </c>
      <c r="B175" t="s">
        <v>108</v>
      </c>
      <c r="G175" t="s">
        <v>108</v>
      </c>
      <c r="H175" t="s">
        <v>108</v>
      </c>
      <c r="J175" t="s">
        <v>108</v>
      </c>
      <c r="K175" t="s">
        <v>108</v>
      </c>
      <c r="M175" t="s">
        <v>108</v>
      </c>
      <c r="P175" t="s">
        <v>108</v>
      </c>
      <c r="Q175" t="s">
        <v>108</v>
      </c>
      <c r="R175">
        <f t="shared" si="2"/>
        <v>7</v>
      </c>
    </row>
    <row r="176" spans="1:18" x14ac:dyDescent="0.25">
      <c r="A176">
        <v>174</v>
      </c>
      <c r="B176" t="s">
        <v>108</v>
      </c>
      <c r="G176" t="s">
        <v>108</v>
      </c>
      <c r="H176" t="s">
        <v>108</v>
      </c>
      <c r="J176" t="s">
        <v>108</v>
      </c>
      <c r="K176" t="s">
        <v>108</v>
      </c>
      <c r="M176" t="s">
        <v>108</v>
      </c>
      <c r="N176" t="s">
        <v>108</v>
      </c>
      <c r="R176">
        <f t="shared" si="2"/>
        <v>6</v>
      </c>
    </row>
    <row r="177" spans="1:18" x14ac:dyDescent="0.25">
      <c r="A177">
        <v>175</v>
      </c>
      <c r="B177" t="s">
        <v>108</v>
      </c>
      <c r="J177" t="s">
        <v>108</v>
      </c>
      <c r="K177" t="s">
        <v>108</v>
      </c>
      <c r="M177" t="s">
        <v>108</v>
      </c>
      <c r="R177">
        <f t="shared" si="2"/>
        <v>3</v>
      </c>
    </row>
    <row r="178" spans="1:18" x14ac:dyDescent="0.25">
      <c r="A178">
        <v>176</v>
      </c>
      <c r="B178" t="s">
        <v>108</v>
      </c>
      <c r="C178" t="s">
        <v>108</v>
      </c>
      <c r="E178" t="s">
        <v>108</v>
      </c>
      <c r="G178" t="s">
        <v>108</v>
      </c>
      <c r="H178" t="s">
        <v>108</v>
      </c>
      <c r="J178" t="s">
        <v>108</v>
      </c>
      <c r="K178" t="s">
        <v>108</v>
      </c>
      <c r="N178" t="s">
        <v>108</v>
      </c>
      <c r="R178">
        <f t="shared" si="2"/>
        <v>7</v>
      </c>
    </row>
    <row r="179" spans="1:18" x14ac:dyDescent="0.25">
      <c r="A179">
        <v>177</v>
      </c>
      <c r="B179" t="s">
        <v>108</v>
      </c>
      <c r="H179" t="s">
        <v>108</v>
      </c>
      <c r="J179" t="s">
        <v>108</v>
      </c>
      <c r="K179" t="s">
        <v>108</v>
      </c>
      <c r="N179" t="s">
        <v>108</v>
      </c>
      <c r="R179">
        <f t="shared" si="2"/>
        <v>5</v>
      </c>
    </row>
    <row r="180" spans="1:18" x14ac:dyDescent="0.25">
      <c r="A180">
        <v>178</v>
      </c>
      <c r="B180" t="s">
        <v>108</v>
      </c>
      <c r="G180" t="s">
        <v>108</v>
      </c>
      <c r="H180" t="s">
        <v>108</v>
      </c>
      <c r="J180" t="s">
        <v>108</v>
      </c>
      <c r="N180" t="s">
        <v>108</v>
      </c>
      <c r="P180" t="s">
        <v>108</v>
      </c>
      <c r="R180">
        <f t="shared" si="2"/>
        <v>6</v>
      </c>
    </row>
    <row r="181" spans="1:18" x14ac:dyDescent="0.25">
      <c r="A181">
        <v>179</v>
      </c>
      <c r="B181" t="s">
        <v>108</v>
      </c>
      <c r="G181" t="s">
        <v>108</v>
      </c>
      <c r="H181" t="s">
        <v>108</v>
      </c>
      <c r="J181" t="s">
        <v>108</v>
      </c>
      <c r="K181" t="s">
        <v>108</v>
      </c>
      <c r="P181" t="s">
        <v>108</v>
      </c>
      <c r="R181">
        <f t="shared" si="2"/>
        <v>6</v>
      </c>
    </row>
    <row r="182" spans="1:18" x14ac:dyDescent="0.25">
      <c r="A182">
        <v>180</v>
      </c>
      <c r="B182" t="s">
        <v>108</v>
      </c>
      <c r="G182" t="s">
        <v>108</v>
      </c>
      <c r="H182" t="s">
        <v>108</v>
      </c>
      <c r="I182" t="s">
        <v>108</v>
      </c>
      <c r="J182" t="s">
        <v>108</v>
      </c>
      <c r="K182" t="s">
        <v>108</v>
      </c>
      <c r="P182" t="s">
        <v>108</v>
      </c>
      <c r="R182">
        <f t="shared" si="2"/>
        <v>7</v>
      </c>
    </row>
    <row r="183" spans="1:18" x14ac:dyDescent="0.25">
      <c r="A183">
        <v>181</v>
      </c>
      <c r="B183" t="s">
        <v>108</v>
      </c>
      <c r="R183">
        <f t="shared" si="2"/>
        <v>1</v>
      </c>
    </row>
    <row r="184" spans="1:18" x14ac:dyDescent="0.25">
      <c r="A184">
        <v>182</v>
      </c>
      <c r="B184" t="s">
        <v>108</v>
      </c>
      <c r="J184" t="s">
        <v>108</v>
      </c>
      <c r="R184">
        <f t="shared" si="2"/>
        <v>2</v>
      </c>
    </row>
    <row r="185" spans="1:18" x14ac:dyDescent="0.25">
      <c r="A185">
        <v>183</v>
      </c>
      <c r="B185" t="s">
        <v>108</v>
      </c>
      <c r="J185" t="s">
        <v>108</v>
      </c>
      <c r="R185">
        <f t="shared" si="2"/>
        <v>2</v>
      </c>
    </row>
    <row r="186" spans="1:18" x14ac:dyDescent="0.25">
      <c r="A186">
        <v>184</v>
      </c>
      <c r="B186" t="s">
        <v>108</v>
      </c>
      <c r="C186" t="s">
        <v>108</v>
      </c>
      <c r="K186" t="s">
        <v>108</v>
      </c>
      <c r="L186" t="s">
        <v>108</v>
      </c>
      <c r="N186" t="s">
        <v>108</v>
      </c>
      <c r="O186" t="s">
        <v>108</v>
      </c>
      <c r="P186" t="s">
        <v>108</v>
      </c>
      <c r="Q186" t="s">
        <v>108</v>
      </c>
      <c r="R186">
        <f t="shared" si="2"/>
        <v>6</v>
      </c>
    </row>
    <row r="187" spans="1:18" x14ac:dyDescent="0.25">
      <c r="A187">
        <v>185</v>
      </c>
      <c r="B187" t="s">
        <v>108</v>
      </c>
      <c r="G187" t="s">
        <v>108</v>
      </c>
      <c r="H187" t="s">
        <v>108</v>
      </c>
      <c r="J187" t="s">
        <v>108</v>
      </c>
      <c r="K187" t="s">
        <v>108</v>
      </c>
      <c r="N187" t="s">
        <v>108</v>
      </c>
      <c r="Q187" t="s">
        <v>108</v>
      </c>
      <c r="R187">
        <f t="shared" si="2"/>
        <v>7</v>
      </c>
    </row>
    <row r="188" spans="1:18" x14ac:dyDescent="0.25">
      <c r="A188">
        <v>186</v>
      </c>
      <c r="B188" t="s">
        <v>108</v>
      </c>
      <c r="C188" t="s">
        <v>108</v>
      </c>
      <c r="H188" t="s">
        <v>108</v>
      </c>
      <c r="J188" t="s">
        <v>108</v>
      </c>
      <c r="K188" t="s">
        <v>108</v>
      </c>
      <c r="N188" t="s">
        <v>108</v>
      </c>
      <c r="P188" t="s">
        <v>108</v>
      </c>
      <c r="R188">
        <f t="shared" si="2"/>
        <v>7</v>
      </c>
    </row>
    <row r="189" spans="1:18" x14ac:dyDescent="0.25">
      <c r="A189">
        <v>187</v>
      </c>
      <c r="B189" t="s">
        <v>108</v>
      </c>
      <c r="J189" t="s">
        <v>108</v>
      </c>
      <c r="K189" t="s">
        <v>108</v>
      </c>
      <c r="R189">
        <f t="shared" si="2"/>
        <v>3</v>
      </c>
    </row>
    <row r="190" spans="1:18" x14ac:dyDescent="0.25">
      <c r="A190">
        <v>188</v>
      </c>
      <c r="B190" t="s">
        <v>108</v>
      </c>
      <c r="D190" t="s">
        <v>108</v>
      </c>
      <c r="E190" t="s">
        <v>108</v>
      </c>
      <c r="F190" t="s">
        <v>108</v>
      </c>
      <c r="G190" t="s">
        <v>108</v>
      </c>
      <c r="H190" t="s">
        <v>108</v>
      </c>
      <c r="J190" t="s">
        <v>108</v>
      </c>
      <c r="K190" t="s">
        <v>108</v>
      </c>
      <c r="P190" t="s">
        <v>108</v>
      </c>
      <c r="Q190" t="s">
        <v>108</v>
      </c>
      <c r="R190">
        <f t="shared" si="2"/>
        <v>7</v>
      </c>
    </row>
    <row r="191" spans="1:18" x14ac:dyDescent="0.25">
      <c r="A191">
        <v>189</v>
      </c>
      <c r="B191" t="s">
        <v>108</v>
      </c>
      <c r="G191" t="s">
        <v>108</v>
      </c>
      <c r="H191" t="s">
        <v>108</v>
      </c>
      <c r="J191" t="s">
        <v>108</v>
      </c>
      <c r="K191" t="s">
        <v>108</v>
      </c>
      <c r="R191">
        <f t="shared" si="2"/>
        <v>5</v>
      </c>
    </row>
    <row r="192" spans="1:18" x14ac:dyDescent="0.25">
      <c r="A192">
        <v>190</v>
      </c>
      <c r="B192" t="s">
        <v>108</v>
      </c>
      <c r="H192" t="s">
        <v>108</v>
      </c>
      <c r="J192" t="s">
        <v>108</v>
      </c>
      <c r="K192" t="s">
        <v>108</v>
      </c>
      <c r="R192">
        <f t="shared" si="2"/>
        <v>4</v>
      </c>
    </row>
    <row r="193" spans="1:18" x14ac:dyDescent="0.25">
      <c r="A193">
        <v>191</v>
      </c>
      <c r="B193" t="s">
        <v>108</v>
      </c>
      <c r="R193">
        <f t="shared" si="2"/>
        <v>1</v>
      </c>
    </row>
    <row r="194" spans="1:18" x14ac:dyDescent="0.25">
      <c r="A194">
        <v>192</v>
      </c>
      <c r="B194" t="s">
        <v>108</v>
      </c>
      <c r="R194">
        <f t="shared" ref="R194:R203" si="3">COUNTIF(B194,"x")+COUNTIF(C194,"x")+COUNTIF(G194,"x")+COUNTIF(H194,"x")+COUNTIF(I194,"x")+COUNTIF(J194,"x")+COUNTIF(K194,"x")+COUNTIF(N194,"x")+COUNTIF(P194,"x")+COUNTIF(Q194,"x")</f>
        <v>1</v>
      </c>
    </row>
    <row r="195" spans="1:18" x14ac:dyDescent="0.25">
      <c r="A195">
        <v>193</v>
      </c>
      <c r="B195" t="s">
        <v>108</v>
      </c>
      <c r="J195" t="s">
        <v>108</v>
      </c>
      <c r="K195" t="s">
        <v>108</v>
      </c>
      <c r="R195">
        <f t="shared" si="3"/>
        <v>3</v>
      </c>
    </row>
    <row r="196" spans="1:18" x14ac:dyDescent="0.25">
      <c r="A196">
        <v>194</v>
      </c>
      <c r="B196" t="s">
        <v>108</v>
      </c>
      <c r="J196" t="s">
        <v>108</v>
      </c>
      <c r="K196" t="s">
        <v>108</v>
      </c>
      <c r="R196">
        <f t="shared" si="3"/>
        <v>3</v>
      </c>
    </row>
    <row r="197" spans="1:18" x14ac:dyDescent="0.25">
      <c r="A197">
        <v>195</v>
      </c>
      <c r="B197" t="s">
        <v>108</v>
      </c>
      <c r="J197" t="s">
        <v>108</v>
      </c>
      <c r="K197" t="s">
        <v>108</v>
      </c>
      <c r="R197">
        <f t="shared" si="3"/>
        <v>3</v>
      </c>
    </row>
    <row r="198" spans="1:18" x14ac:dyDescent="0.25">
      <c r="A198">
        <v>196</v>
      </c>
      <c r="B198" t="s">
        <v>108</v>
      </c>
      <c r="J198" t="s">
        <v>108</v>
      </c>
      <c r="R198">
        <f t="shared" si="3"/>
        <v>2</v>
      </c>
    </row>
    <row r="199" spans="1:18" x14ac:dyDescent="0.25">
      <c r="A199">
        <v>197</v>
      </c>
      <c r="B199" t="s">
        <v>108</v>
      </c>
      <c r="G199" t="s">
        <v>108</v>
      </c>
      <c r="I199" t="s">
        <v>108</v>
      </c>
      <c r="J199" t="s">
        <v>108</v>
      </c>
      <c r="K199" t="s">
        <v>108</v>
      </c>
      <c r="O199" t="s">
        <v>108</v>
      </c>
      <c r="Q199" t="s">
        <v>108</v>
      </c>
      <c r="R199">
        <f t="shared" si="3"/>
        <v>6</v>
      </c>
    </row>
    <row r="200" spans="1:18" x14ac:dyDescent="0.25">
      <c r="A200">
        <v>198</v>
      </c>
      <c r="B200" t="s">
        <v>108</v>
      </c>
      <c r="J200" t="s">
        <v>108</v>
      </c>
      <c r="K200" t="s">
        <v>108</v>
      </c>
      <c r="Q200" t="s">
        <v>108</v>
      </c>
      <c r="R200">
        <f t="shared" si="3"/>
        <v>4</v>
      </c>
    </row>
    <row r="201" spans="1:18" x14ac:dyDescent="0.25">
      <c r="A201">
        <v>199</v>
      </c>
      <c r="B201" t="s">
        <v>108</v>
      </c>
      <c r="C201" t="s">
        <v>108</v>
      </c>
      <c r="G201" t="s">
        <v>108</v>
      </c>
      <c r="H201" t="s">
        <v>108</v>
      </c>
      <c r="J201" t="s">
        <v>108</v>
      </c>
      <c r="K201" t="s">
        <v>108</v>
      </c>
      <c r="Q201" t="s">
        <v>108</v>
      </c>
      <c r="R201">
        <f t="shared" si="3"/>
        <v>7</v>
      </c>
    </row>
    <row r="202" spans="1:18" x14ac:dyDescent="0.25">
      <c r="A202">
        <v>200</v>
      </c>
      <c r="B202" t="s">
        <v>108</v>
      </c>
      <c r="G202" t="s">
        <v>108</v>
      </c>
      <c r="H202" t="s">
        <v>108</v>
      </c>
      <c r="I202" t="s">
        <v>108</v>
      </c>
      <c r="J202" t="s">
        <v>108</v>
      </c>
      <c r="K202" t="s">
        <v>108</v>
      </c>
      <c r="N202" t="s">
        <v>108</v>
      </c>
      <c r="P202" t="s">
        <v>108</v>
      </c>
      <c r="Q202" t="s">
        <v>108</v>
      </c>
      <c r="R202">
        <f t="shared" si="3"/>
        <v>9</v>
      </c>
    </row>
    <row r="203" spans="1:18" x14ac:dyDescent="0.25">
      <c r="A203">
        <v>201</v>
      </c>
      <c r="B203" t="s">
        <v>108</v>
      </c>
      <c r="J203" t="s">
        <v>108</v>
      </c>
      <c r="K203" t="s">
        <v>108</v>
      </c>
      <c r="R203">
        <f t="shared" si="3"/>
        <v>3</v>
      </c>
    </row>
    <row r="204" spans="1:18" x14ac:dyDescent="0.25">
      <c r="A204">
        <v>202</v>
      </c>
    </row>
    <row r="205" spans="1:18" x14ac:dyDescent="0.25">
      <c r="A205">
        <v>203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4"/>
  <sheetViews>
    <sheetView zoomScale="90" zoomScaleNormal="90" workbookViewId="0">
      <pane ySplit="2" topLeftCell="A3" activePane="bottomLeft" state="frozen"/>
      <selection pane="bottomLeft" activeCell="K4" sqref="K4"/>
    </sheetView>
  </sheetViews>
  <sheetFormatPr defaultRowHeight="15" x14ac:dyDescent="0.25"/>
  <cols>
    <col min="2" max="2" width="9.42578125" bestFit="1" customWidth="1"/>
    <col min="3" max="3" width="8.42578125" bestFit="1" customWidth="1"/>
    <col min="4" max="4" width="10" bestFit="1" customWidth="1"/>
    <col min="5" max="5" width="16.140625" bestFit="1" customWidth="1"/>
    <col min="6" max="6" width="20.140625" bestFit="1" customWidth="1"/>
    <col min="7" max="7" width="10.5703125" bestFit="1" customWidth="1"/>
    <col min="8" max="8" width="17" bestFit="1" customWidth="1"/>
    <col min="9" max="9" width="20.5703125" bestFit="1" customWidth="1"/>
    <col min="10" max="10" width="6.140625" bestFit="1" customWidth="1"/>
    <col min="11" max="11" width="8.140625" bestFit="1" customWidth="1"/>
    <col min="12" max="12" width="12" bestFit="1" customWidth="1"/>
    <col min="13" max="13" width="14.140625" bestFit="1" customWidth="1"/>
    <col min="14" max="14" width="4.28515625" bestFit="1" customWidth="1"/>
    <col min="15" max="15" width="11.5703125" bestFit="1" customWidth="1"/>
    <col min="16" max="16" width="19" bestFit="1" customWidth="1"/>
    <col min="17" max="17" width="5.7109375" bestFit="1" customWidth="1"/>
  </cols>
  <sheetData>
    <row r="1" spans="1:10" x14ac:dyDescent="0.25">
      <c r="B1" t="s">
        <v>41</v>
      </c>
    </row>
    <row r="2" spans="1:10" x14ac:dyDescent="0.25">
      <c r="B2" t="s">
        <v>100</v>
      </c>
      <c r="C2" t="s">
        <v>101</v>
      </c>
      <c r="D2" t="s">
        <v>102</v>
      </c>
      <c r="E2" t="s">
        <v>103</v>
      </c>
      <c r="F2" t="s">
        <v>104</v>
      </c>
      <c r="G2" t="s">
        <v>105</v>
      </c>
      <c r="H2" t="s">
        <v>106</v>
      </c>
      <c r="I2" t="s">
        <v>107</v>
      </c>
    </row>
    <row r="3" spans="1:10" x14ac:dyDescent="0.25">
      <c r="A3" t="s">
        <v>23</v>
      </c>
    </row>
    <row r="4" spans="1:10" x14ac:dyDescent="0.25">
      <c r="A4">
        <v>1</v>
      </c>
      <c r="B4" t="s">
        <v>108</v>
      </c>
      <c r="C4" t="s">
        <v>108</v>
      </c>
      <c r="E4" t="s">
        <v>108</v>
      </c>
      <c r="F4" t="s">
        <v>108</v>
      </c>
      <c r="G4" t="s">
        <v>108</v>
      </c>
      <c r="I4" t="s">
        <v>108</v>
      </c>
      <c r="J4">
        <f>COUNTIF(B4,"x")+COUNTIF(E4,"x")+COUNTIF(F4,"x")+COUNTIF(I4,"x")</f>
        <v>4</v>
      </c>
    </row>
    <row r="5" spans="1:10" x14ac:dyDescent="0.25">
      <c r="A5">
        <v>2</v>
      </c>
      <c r="B5" t="s">
        <v>108</v>
      </c>
      <c r="C5" t="s">
        <v>108</v>
      </c>
      <c r="E5" t="s">
        <v>108</v>
      </c>
      <c r="I5" t="s">
        <v>108</v>
      </c>
      <c r="J5">
        <f t="shared" ref="J5:J68" si="0">COUNTIF(B5,"x")+COUNTIF(E5,"x")+COUNTIF(F5,"x")+COUNTIF(I5,"x")</f>
        <v>3</v>
      </c>
    </row>
    <row r="6" spans="1:10" x14ac:dyDescent="0.25">
      <c r="A6">
        <v>3</v>
      </c>
      <c r="B6" t="s">
        <v>108</v>
      </c>
      <c r="C6" t="s">
        <v>108</v>
      </c>
      <c r="E6" t="s">
        <v>108</v>
      </c>
      <c r="I6" t="s">
        <v>108</v>
      </c>
      <c r="J6">
        <f t="shared" si="0"/>
        <v>3</v>
      </c>
    </row>
    <row r="7" spans="1:10" x14ac:dyDescent="0.25">
      <c r="A7">
        <v>4</v>
      </c>
      <c r="B7" t="s">
        <v>108</v>
      </c>
      <c r="C7" t="s">
        <v>108</v>
      </c>
      <c r="E7" t="s">
        <v>108</v>
      </c>
      <c r="I7" t="s">
        <v>108</v>
      </c>
      <c r="J7">
        <f t="shared" si="0"/>
        <v>3</v>
      </c>
    </row>
    <row r="8" spans="1:10" x14ac:dyDescent="0.25">
      <c r="A8">
        <v>5</v>
      </c>
      <c r="I8" t="s">
        <v>108</v>
      </c>
      <c r="J8">
        <f t="shared" si="0"/>
        <v>1</v>
      </c>
    </row>
    <row r="9" spans="1:10" x14ac:dyDescent="0.25">
      <c r="A9">
        <v>6</v>
      </c>
      <c r="B9" t="s">
        <v>108</v>
      </c>
      <c r="I9" t="s">
        <v>108</v>
      </c>
      <c r="J9">
        <f t="shared" si="0"/>
        <v>2</v>
      </c>
    </row>
    <row r="10" spans="1:10" x14ac:dyDescent="0.25">
      <c r="A10">
        <v>7</v>
      </c>
      <c r="B10" t="s">
        <v>108</v>
      </c>
      <c r="E10" t="s">
        <v>108</v>
      </c>
      <c r="I10" t="s">
        <v>108</v>
      </c>
      <c r="J10">
        <f t="shared" si="0"/>
        <v>3</v>
      </c>
    </row>
    <row r="11" spans="1:10" x14ac:dyDescent="0.25">
      <c r="A11">
        <v>8</v>
      </c>
      <c r="I11" t="s">
        <v>108</v>
      </c>
      <c r="J11">
        <f t="shared" si="0"/>
        <v>1</v>
      </c>
    </row>
    <row r="12" spans="1:10" x14ac:dyDescent="0.25">
      <c r="A12">
        <v>9</v>
      </c>
      <c r="B12" t="s">
        <v>108</v>
      </c>
      <c r="E12" t="s">
        <v>108</v>
      </c>
      <c r="I12" t="s">
        <v>108</v>
      </c>
      <c r="J12">
        <f t="shared" si="0"/>
        <v>3</v>
      </c>
    </row>
    <row r="13" spans="1:10" x14ac:dyDescent="0.25">
      <c r="A13">
        <v>10</v>
      </c>
      <c r="I13" t="s">
        <v>108</v>
      </c>
      <c r="J13">
        <f t="shared" si="0"/>
        <v>1</v>
      </c>
    </row>
    <row r="14" spans="1:10" x14ac:dyDescent="0.25">
      <c r="A14">
        <v>11</v>
      </c>
      <c r="B14" t="s">
        <v>108</v>
      </c>
      <c r="I14" t="s">
        <v>108</v>
      </c>
      <c r="J14">
        <f t="shared" si="0"/>
        <v>2</v>
      </c>
    </row>
    <row r="15" spans="1:10" x14ac:dyDescent="0.25">
      <c r="A15">
        <v>12</v>
      </c>
      <c r="B15" t="s">
        <v>108</v>
      </c>
      <c r="C15" t="s">
        <v>108</v>
      </c>
      <c r="I15" t="s">
        <v>108</v>
      </c>
      <c r="J15">
        <f t="shared" si="0"/>
        <v>2</v>
      </c>
    </row>
    <row r="16" spans="1:10" x14ac:dyDescent="0.25">
      <c r="A16">
        <v>13</v>
      </c>
      <c r="B16" t="s">
        <v>108</v>
      </c>
      <c r="C16" t="s">
        <v>108</v>
      </c>
      <c r="E16" t="s">
        <v>108</v>
      </c>
      <c r="F16" t="s">
        <v>108</v>
      </c>
      <c r="I16" t="s">
        <v>108</v>
      </c>
      <c r="J16">
        <f t="shared" si="0"/>
        <v>4</v>
      </c>
    </row>
    <row r="17" spans="1:10" x14ac:dyDescent="0.25">
      <c r="A17">
        <v>14</v>
      </c>
      <c r="B17" t="s">
        <v>108</v>
      </c>
      <c r="I17" t="s">
        <v>108</v>
      </c>
      <c r="J17">
        <f t="shared" si="0"/>
        <v>2</v>
      </c>
    </row>
    <row r="18" spans="1:10" x14ac:dyDescent="0.25">
      <c r="A18">
        <v>15</v>
      </c>
      <c r="B18" t="s">
        <v>108</v>
      </c>
      <c r="I18" t="s">
        <v>108</v>
      </c>
      <c r="J18">
        <f t="shared" si="0"/>
        <v>2</v>
      </c>
    </row>
    <row r="19" spans="1:10" x14ac:dyDescent="0.25">
      <c r="A19">
        <v>16</v>
      </c>
      <c r="B19" t="s">
        <v>108</v>
      </c>
      <c r="E19" t="s">
        <v>108</v>
      </c>
      <c r="I19" t="s">
        <v>108</v>
      </c>
      <c r="J19">
        <f t="shared" si="0"/>
        <v>3</v>
      </c>
    </row>
    <row r="20" spans="1:10" x14ac:dyDescent="0.25">
      <c r="A20">
        <v>17</v>
      </c>
      <c r="B20" t="s">
        <v>108</v>
      </c>
      <c r="E20" t="s">
        <v>108</v>
      </c>
      <c r="I20" t="s">
        <v>108</v>
      </c>
      <c r="J20">
        <f t="shared" si="0"/>
        <v>3</v>
      </c>
    </row>
    <row r="21" spans="1:10" x14ac:dyDescent="0.25">
      <c r="A21">
        <v>18</v>
      </c>
      <c r="B21" t="s">
        <v>108</v>
      </c>
      <c r="E21" t="s">
        <v>108</v>
      </c>
      <c r="I21" t="s">
        <v>108</v>
      </c>
      <c r="J21">
        <f t="shared" si="0"/>
        <v>3</v>
      </c>
    </row>
    <row r="22" spans="1:10" x14ac:dyDescent="0.25">
      <c r="A22">
        <v>19</v>
      </c>
      <c r="B22" t="s">
        <v>108</v>
      </c>
      <c r="E22" t="s">
        <v>108</v>
      </c>
      <c r="I22" t="s">
        <v>108</v>
      </c>
      <c r="J22">
        <f t="shared" si="0"/>
        <v>3</v>
      </c>
    </row>
    <row r="23" spans="1:10" x14ac:dyDescent="0.25">
      <c r="A23">
        <v>20</v>
      </c>
      <c r="B23" t="s">
        <v>108</v>
      </c>
      <c r="E23" t="s">
        <v>108</v>
      </c>
      <c r="I23" t="s">
        <v>108</v>
      </c>
      <c r="J23">
        <f t="shared" si="0"/>
        <v>3</v>
      </c>
    </row>
    <row r="24" spans="1:10" x14ac:dyDescent="0.25">
      <c r="A24">
        <v>21</v>
      </c>
      <c r="B24" t="s">
        <v>108</v>
      </c>
      <c r="I24" t="s">
        <v>108</v>
      </c>
      <c r="J24">
        <f t="shared" si="0"/>
        <v>2</v>
      </c>
    </row>
    <row r="25" spans="1:10" x14ac:dyDescent="0.25">
      <c r="A25">
        <v>22</v>
      </c>
      <c r="B25" t="s">
        <v>108</v>
      </c>
      <c r="I25" t="s">
        <v>108</v>
      </c>
      <c r="J25">
        <f t="shared" si="0"/>
        <v>2</v>
      </c>
    </row>
    <row r="26" spans="1:10" x14ac:dyDescent="0.25">
      <c r="A26">
        <v>23</v>
      </c>
      <c r="B26" t="s">
        <v>108</v>
      </c>
      <c r="C26" t="s">
        <v>108</v>
      </c>
      <c r="D26" t="s">
        <v>108</v>
      </c>
      <c r="E26" t="s">
        <v>108</v>
      </c>
      <c r="H26" t="s">
        <v>108</v>
      </c>
      <c r="I26" t="s">
        <v>108</v>
      </c>
      <c r="J26">
        <f t="shared" si="0"/>
        <v>3</v>
      </c>
    </row>
    <row r="27" spans="1:10" x14ac:dyDescent="0.25">
      <c r="A27">
        <v>24</v>
      </c>
      <c r="B27" t="s">
        <v>108</v>
      </c>
      <c r="E27" t="s">
        <v>108</v>
      </c>
      <c r="I27" t="s">
        <v>108</v>
      </c>
      <c r="J27">
        <f t="shared" si="0"/>
        <v>3</v>
      </c>
    </row>
    <row r="28" spans="1:10" x14ac:dyDescent="0.25">
      <c r="A28">
        <v>25</v>
      </c>
      <c r="B28" t="s">
        <v>108</v>
      </c>
      <c r="E28" t="s">
        <v>108</v>
      </c>
      <c r="F28" t="s">
        <v>108</v>
      </c>
      <c r="I28" t="s">
        <v>108</v>
      </c>
      <c r="J28">
        <f t="shared" si="0"/>
        <v>4</v>
      </c>
    </row>
    <row r="29" spans="1:10" x14ac:dyDescent="0.25">
      <c r="A29">
        <v>26</v>
      </c>
      <c r="B29" t="s">
        <v>108</v>
      </c>
      <c r="D29" t="s">
        <v>108</v>
      </c>
      <c r="G29" t="s">
        <v>108</v>
      </c>
      <c r="J29">
        <f t="shared" si="0"/>
        <v>1</v>
      </c>
    </row>
    <row r="30" spans="1:10" x14ac:dyDescent="0.25">
      <c r="A30">
        <v>27</v>
      </c>
      <c r="B30" t="s">
        <v>108</v>
      </c>
      <c r="E30" t="s">
        <v>108</v>
      </c>
      <c r="I30" t="s">
        <v>108</v>
      </c>
      <c r="J30">
        <f t="shared" si="0"/>
        <v>3</v>
      </c>
    </row>
    <row r="31" spans="1:10" x14ac:dyDescent="0.25">
      <c r="A31">
        <v>28</v>
      </c>
      <c r="B31" t="s">
        <v>108</v>
      </c>
      <c r="C31" t="s">
        <v>108</v>
      </c>
      <c r="G31" t="s">
        <v>108</v>
      </c>
      <c r="I31" t="s">
        <v>108</v>
      </c>
      <c r="J31">
        <f t="shared" si="0"/>
        <v>2</v>
      </c>
    </row>
    <row r="32" spans="1:10" x14ac:dyDescent="0.25">
      <c r="A32">
        <v>29</v>
      </c>
      <c r="B32" t="s">
        <v>108</v>
      </c>
      <c r="I32" t="s">
        <v>108</v>
      </c>
      <c r="J32">
        <f t="shared" si="0"/>
        <v>2</v>
      </c>
    </row>
    <row r="33" spans="1:10" x14ac:dyDescent="0.25">
      <c r="A33">
        <v>30</v>
      </c>
      <c r="B33" t="s">
        <v>108</v>
      </c>
      <c r="I33" t="s">
        <v>108</v>
      </c>
      <c r="J33">
        <f t="shared" si="0"/>
        <v>2</v>
      </c>
    </row>
    <row r="34" spans="1:10" x14ac:dyDescent="0.25">
      <c r="A34">
        <v>31</v>
      </c>
      <c r="B34" t="s">
        <v>108</v>
      </c>
      <c r="C34" t="s">
        <v>108</v>
      </c>
      <c r="I34" t="s">
        <v>108</v>
      </c>
      <c r="J34">
        <f t="shared" si="0"/>
        <v>2</v>
      </c>
    </row>
    <row r="35" spans="1:10" x14ac:dyDescent="0.25">
      <c r="A35">
        <v>32</v>
      </c>
      <c r="B35" t="s">
        <v>108</v>
      </c>
      <c r="I35" t="s">
        <v>108</v>
      </c>
      <c r="J35">
        <f t="shared" si="0"/>
        <v>2</v>
      </c>
    </row>
    <row r="36" spans="1:10" x14ac:dyDescent="0.25">
      <c r="A36">
        <v>33</v>
      </c>
      <c r="B36" t="s">
        <v>108</v>
      </c>
      <c r="I36" t="s">
        <v>108</v>
      </c>
      <c r="J36">
        <f t="shared" si="0"/>
        <v>2</v>
      </c>
    </row>
    <row r="37" spans="1:10" x14ac:dyDescent="0.25">
      <c r="A37">
        <v>34</v>
      </c>
      <c r="I37" t="s">
        <v>108</v>
      </c>
      <c r="J37">
        <f t="shared" si="0"/>
        <v>1</v>
      </c>
    </row>
    <row r="38" spans="1:10" x14ac:dyDescent="0.25">
      <c r="A38">
        <v>35</v>
      </c>
      <c r="B38" t="s">
        <v>108</v>
      </c>
      <c r="C38" t="s">
        <v>108</v>
      </c>
      <c r="D38" t="s">
        <v>108</v>
      </c>
      <c r="E38" t="s">
        <v>108</v>
      </c>
      <c r="I38" t="s">
        <v>108</v>
      </c>
      <c r="J38">
        <f t="shared" si="0"/>
        <v>3</v>
      </c>
    </row>
    <row r="39" spans="1:10" x14ac:dyDescent="0.25">
      <c r="A39">
        <v>36</v>
      </c>
      <c r="B39" t="s">
        <v>108</v>
      </c>
      <c r="I39" t="s">
        <v>108</v>
      </c>
      <c r="J39">
        <f t="shared" si="0"/>
        <v>2</v>
      </c>
    </row>
    <row r="40" spans="1:10" x14ac:dyDescent="0.25">
      <c r="A40">
        <v>37</v>
      </c>
      <c r="B40" t="s">
        <v>108</v>
      </c>
      <c r="F40" t="s">
        <v>108</v>
      </c>
      <c r="I40" t="s">
        <v>108</v>
      </c>
      <c r="J40">
        <f t="shared" si="0"/>
        <v>3</v>
      </c>
    </row>
    <row r="41" spans="1:10" x14ac:dyDescent="0.25">
      <c r="A41">
        <v>38</v>
      </c>
      <c r="I41" t="s">
        <v>108</v>
      </c>
      <c r="J41">
        <f t="shared" si="0"/>
        <v>1</v>
      </c>
    </row>
    <row r="42" spans="1:10" x14ac:dyDescent="0.25">
      <c r="A42">
        <v>39</v>
      </c>
      <c r="D42" t="s">
        <v>108</v>
      </c>
      <c r="J42">
        <f t="shared" si="0"/>
        <v>0</v>
      </c>
    </row>
    <row r="43" spans="1:10" x14ac:dyDescent="0.25">
      <c r="A43">
        <v>40</v>
      </c>
      <c r="B43" t="s">
        <v>108</v>
      </c>
      <c r="I43" t="s">
        <v>108</v>
      </c>
      <c r="J43">
        <f t="shared" si="0"/>
        <v>2</v>
      </c>
    </row>
    <row r="44" spans="1:10" x14ac:dyDescent="0.25">
      <c r="A44">
        <v>41</v>
      </c>
      <c r="B44" t="s">
        <v>108</v>
      </c>
      <c r="J44">
        <f t="shared" si="0"/>
        <v>1</v>
      </c>
    </row>
    <row r="45" spans="1:10" x14ac:dyDescent="0.25">
      <c r="A45">
        <v>42</v>
      </c>
      <c r="B45" t="s">
        <v>108</v>
      </c>
      <c r="C45" t="s">
        <v>108</v>
      </c>
      <c r="D45" t="s">
        <v>108</v>
      </c>
      <c r="I45" t="s">
        <v>108</v>
      </c>
      <c r="J45">
        <f t="shared" si="0"/>
        <v>2</v>
      </c>
    </row>
    <row r="46" spans="1:10" x14ac:dyDescent="0.25">
      <c r="A46">
        <v>43</v>
      </c>
      <c r="B46" t="s">
        <v>108</v>
      </c>
      <c r="I46" t="s">
        <v>108</v>
      </c>
      <c r="J46">
        <f t="shared" si="0"/>
        <v>2</v>
      </c>
    </row>
    <row r="47" spans="1:10" x14ac:dyDescent="0.25">
      <c r="A47">
        <v>44</v>
      </c>
      <c r="B47" t="s">
        <v>108</v>
      </c>
      <c r="C47" t="s">
        <v>108</v>
      </c>
      <c r="I47" t="s">
        <v>108</v>
      </c>
      <c r="J47">
        <f t="shared" si="0"/>
        <v>2</v>
      </c>
    </row>
    <row r="48" spans="1:10" x14ac:dyDescent="0.25">
      <c r="A48">
        <v>45</v>
      </c>
      <c r="B48" t="s">
        <v>108</v>
      </c>
      <c r="C48" t="s">
        <v>108</v>
      </c>
      <c r="D48" t="s">
        <v>108</v>
      </c>
      <c r="I48" t="s">
        <v>108</v>
      </c>
      <c r="J48">
        <f t="shared" si="0"/>
        <v>2</v>
      </c>
    </row>
    <row r="49" spans="1:10" x14ac:dyDescent="0.25">
      <c r="A49">
        <v>46</v>
      </c>
      <c r="B49" t="s">
        <v>108</v>
      </c>
      <c r="E49" t="s">
        <v>108</v>
      </c>
      <c r="I49" t="s">
        <v>108</v>
      </c>
      <c r="J49">
        <f t="shared" si="0"/>
        <v>3</v>
      </c>
    </row>
    <row r="50" spans="1:10" x14ac:dyDescent="0.25">
      <c r="A50">
        <v>47</v>
      </c>
      <c r="B50" t="s">
        <v>108</v>
      </c>
      <c r="I50" t="s">
        <v>108</v>
      </c>
      <c r="J50">
        <f t="shared" si="0"/>
        <v>2</v>
      </c>
    </row>
    <row r="51" spans="1:10" x14ac:dyDescent="0.25">
      <c r="A51">
        <v>48</v>
      </c>
      <c r="B51" t="s">
        <v>108</v>
      </c>
      <c r="J51">
        <f t="shared" si="0"/>
        <v>1</v>
      </c>
    </row>
    <row r="52" spans="1:10" x14ac:dyDescent="0.25">
      <c r="A52">
        <v>49</v>
      </c>
      <c r="B52" t="s">
        <v>108</v>
      </c>
      <c r="I52" t="s">
        <v>108</v>
      </c>
      <c r="J52">
        <f t="shared" si="0"/>
        <v>2</v>
      </c>
    </row>
    <row r="53" spans="1:10" x14ac:dyDescent="0.25">
      <c r="A53">
        <v>50</v>
      </c>
      <c r="B53" t="s">
        <v>108</v>
      </c>
      <c r="E53" t="s">
        <v>108</v>
      </c>
      <c r="I53" t="s">
        <v>108</v>
      </c>
      <c r="J53">
        <f t="shared" si="0"/>
        <v>3</v>
      </c>
    </row>
    <row r="54" spans="1:10" x14ac:dyDescent="0.25">
      <c r="A54">
        <v>51</v>
      </c>
      <c r="B54" t="s">
        <v>108</v>
      </c>
      <c r="E54" t="s">
        <v>108</v>
      </c>
      <c r="I54" t="s">
        <v>108</v>
      </c>
      <c r="J54">
        <f t="shared" si="0"/>
        <v>3</v>
      </c>
    </row>
    <row r="55" spans="1:10" x14ac:dyDescent="0.25">
      <c r="A55">
        <v>52</v>
      </c>
      <c r="B55" t="s">
        <v>108</v>
      </c>
      <c r="H55" t="s">
        <v>108</v>
      </c>
      <c r="I55" t="s">
        <v>108</v>
      </c>
      <c r="J55">
        <f t="shared" si="0"/>
        <v>2</v>
      </c>
    </row>
    <row r="56" spans="1:10" x14ac:dyDescent="0.25">
      <c r="A56">
        <v>53</v>
      </c>
      <c r="B56" t="s">
        <v>108</v>
      </c>
      <c r="I56" t="s">
        <v>108</v>
      </c>
      <c r="J56">
        <f t="shared" si="0"/>
        <v>2</v>
      </c>
    </row>
    <row r="57" spans="1:10" x14ac:dyDescent="0.25">
      <c r="A57">
        <v>54</v>
      </c>
      <c r="B57" t="s">
        <v>108</v>
      </c>
      <c r="C57" t="s">
        <v>108</v>
      </c>
      <c r="E57" t="s">
        <v>108</v>
      </c>
      <c r="I57" t="s">
        <v>108</v>
      </c>
      <c r="J57">
        <f t="shared" si="0"/>
        <v>3</v>
      </c>
    </row>
    <row r="58" spans="1:10" x14ac:dyDescent="0.25">
      <c r="A58">
        <v>55</v>
      </c>
      <c r="B58" t="s">
        <v>108</v>
      </c>
      <c r="C58" t="s">
        <v>108</v>
      </c>
      <c r="I58" t="s">
        <v>108</v>
      </c>
      <c r="J58">
        <f t="shared" si="0"/>
        <v>2</v>
      </c>
    </row>
    <row r="59" spans="1:10" x14ac:dyDescent="0.25">
      <c r="A59">
        <v>56</v>
      </c>
      <c r="B59" t="s">
        <v>108</v>
      </c>
      <c r="C59" t="s">
        <v>108</v>
      </c>
      <c r="D59" t="s">
        <v>108</v>
      </c>
      <c r="E59" t="s">
        <v>108</v>
      </c>
      <c r="I59" t="s">
        <v>108</v>
      </c>
      <c r="J59">
        <f t="shared" si="0"/>
        <v>3</v>
      </c>
    </row>
    <row r="60" spans="1:10" x14ac:dyDescent="0.25">
      <c r="A60">
        <v>57</v>
      </c>
      <c r="B60" t="s">
        <v>108</v>
      </c>
      <c r="C60" t="s">
        <v>108</v>
      </c>
      <c r="D60" t="s">
        <v>108</v>
      </c>
      <c r="E60" t="s">
        <v>108</v>
      </c>
      <c r="I60" t="s">
        <v>108</v>
      </c>
      <c r="J60">
        <f t="shared" si="0"/>
        <v>3</v>
      </c>
    </row>
    <row r="61" spans="1:10" x14ac:dyDescent="0.25">
      <c r="A61">
        <v>58</v>
      </c>
      <c r="B61" t="s">
        <v>108</v>
      </c>
      <c r="I61" t="s">
        <v>108</v>
      </c>
      <c r="J61">
        <f t="shared" si="0"/>
        <v>2</v>
      </c>
    </row>
    <row r="62" spans="1:10" x14ac:dyDescent="0.25">
      <c r="A62">
        <v>59</v>
      </c>
      <c r="B62" t="s">
        <v>108</v>
      </c>
      <c r="E62" t="s">
        <v>108</v>
      </c>
      <c r="F62" t="s">
        <v>108</v>
      </c>
      <c r="J62">
        <f t="shared" si="0"/>
        <v>3</v>
      </c>
    </row>
    <row r="63" spans="1:10" x14ac:dyDescent="0.25">
      <c r="A63">
        <v>60</v>
      </c>
      <c r="B63" t="s">
        <v>108</v>
      </c>
      <c r="I63" t="s">
        <v>108</v>
      </c>
      <c r="J63">
        <f t="shared" si="0"/>
        <v>2</v>
      </c>
    </row>
    <row r="64" spans="1:10" x14ac:dyDescent="0.25">
      <c r="A64">
        <v>61</v>
      </c>
      <c r="B64" t="s">
        <v>108</v>
      </c>
      <c r="C64" t="s">
        <v>108</v>
      </c>
      <c r="D64" t="s">
        <v>108</v>
      </c>
      <c r="I64" t="s">
        <v>108</v>
      </c>
      <c r="J64">
        <f t="shared" si="0"/>
        <v>2</v>
      </c>
    </row>
    <row r="65" spans="1:10" x14ac:dyDescent="0.25">
      <c r="A65">
        <v>62</v>
      </c>
      <c r="B65" t="s">
        <v>108</v>
      </c>
      <c r="C65" t="s">
        <v>108</v>
      </c>
      <c r="D65" t="s">
        <v>108</v>
      </c>
      <c r="I65" t="s">
        <v>108</v>
      </c>
      <c r="J65">
        <f t="shared" si="0"/>
        <v>2</v>
      </c>
    </row>
    <row r="66" spans="1:10" x14ac:dyDescent="0.25">
      <c r="A66">
        <v>63</v>
      </c>
      <c r="B66" t="s">
        <v>108</v>
      </c>
      <c r="C66" t="s">
        <v>108</v>
      </c>
      <c r="I66" t="s">
        <v>108</v>
      </c>
      <c r="J66">
        <f t="shared" si="0"/>
        <v>2</v>
      </c>
    </row>
    <row r="67" spans="1:10" x14ac:dyDescent="0.25">
      <c r="A67">
        <v>64</v>
      </c>
      <c r="B67" t="s">
        <v>108</v>
      </c>
      <c r="C67" t="s">
        <v>108</v>
      </c>
      <c r="I67" t="s">
        <v>108</v>
      </c>
      <c r="J67">
        <f t="shared" si="0"/>
        <v>2</v>
      </c>
    </row>
    <row r="68" spans="1:10" x14ac:dyDescent="0.25">
      <c r="A68">
        <v>65</v>
      </c>
      <c r="E68" t="s">
        <v>108</v>
      </c>
      <c r="I68" t="s">
        <v>108</v>
      </c>
      <c r="J68">
        <f t="shared" si="0"/>
        <v>2</v>
      </c>
    </row>
    <row r="69" spans="1:10" x14ac:dyDescent="0.25">
      <c r="A69">
        <v>66</v>
      </c>
      <c r="B69" t="s">
        <v>108</v>
      </c>
      <c r="C69" t="s">
        <v>108</v>
      </c>
      <c r="I69" t="s">
        <v>108</v>
      </c>
      <c r="J69">
        <f t="shared" ref="J69:J132" si="1">COUNTIF(B69,"x")+COUNTIF(E69,"x")+COUNTIF(F69,"x")+COUNTIF(I69,"x")</f>
        <v>2</v>
      </c>
    </row>
    <row r="70" spans="1:10" x14ac:dyDescent="0.25">
      <c r="A70">
        <v>67</v>
      </c>
      <c r="B70" t="s">
        <v>108</v>
      </c>
      <c r="E70" t="s">
        <v>108</v>
      </c>
      <c r="F70" t="s">
        <v>108</v>
      </c>
      <c r="I70" t="s">
        <v>108</v>
      </c>
      <c r="J70">
        <f t="shared" si="1"/>
        <v>4</v>
      </c>
    </row>
    <row r="71" spans="1:10" x14ac:dyDescent="0.25">
      <c r="A71">
        <v>68</v>
      </c>
      <c r="I71" t="s">
        <v>108</v>
      </c>
      <c r="J71">
        <f t="shared" si="1"/>
        <v>1</v>
      </c>
    </row>
    <row r="72" spans="1:10" x14ac:dyDescent="0.25">
      <c r="A72">
        <v>69</v>
      </c>
      <c r="B72" t="s">
        <v>108</v>
      </c>
      <c r="C72" t="s">
        <v>108</v>
      </c>
      <c r="E72" t="s">
        <v>108</v>
      </c>
      <c r="I72" t="s">
        <v>108</v>
      </c>
      <c r="J72">
        <f t="shared" si="1"/>
        <v>3</v>
      </c>
    </row>
    <row r="73" spans="1:10" x14ac:dyDescent="0.25">
      <c r="A73">
        <v>70</v>
      </c>
      <c r="B73" t="s">
        <v>108</v>
      </c>
      <c r="I73" t="s">
        <v>108</v>
      </c>
      <c r="J73">
        <f t="shared" si="1"/>
        <v>2</v>
      </c>
    </row>
    <row r="74" spans="1:10" x14ac:dyDescent="0.25">
      <c r="A74">
        <v>71</v>
      </c>
      <c r="B74" t="s">
        <v>108</v>
      </c>
      <c r="I74" t="s">
        <v>108</v>
      </c>
      <c r="J74">
        <f t="shared" si="1"/>
        <v>2</v>
      </c>
    </row>
    <row r="75" spans="1:10" x14ac:dyDescent="0.25">
      <c r="A75">
        <v>72</v>
      </c>
      <c r="E75" t="s">
        <v>108</v>
      </c>
      <c r="I75" t="s">
        <v>108</v>
      </c>
      <c r="J75">
        <f t="shared" si="1"/>
        <v>2</v>
      </c>
    </row>
    <row r="76" spans="1:10" x14ac:dyDescent="0.25">
      <c r="A76">
        <v>73</v>
      </c>
      <c r="B76" t="s">
        <v>108</v>
      </c>
      <c r="I76" t="s">
        <v>108</v>
      </c>
      <c r="J76">
        <f t="shared" si="1"/>
        <v>2</v>
      </c>
    </row>
    <row r="77" spans="1:10" x14ac:dyDescent="0.25">
      <c r="A77">
        <v>74</v>
      </c>
      <c r="B77" t="s">
        <v>108</v>
      </c>
      <c r="E77" t="s">
        <v>108</v>
      </c>
      <c r="F77" t="s">
        <v>108</v>
      </c>
      <c r="I77" t="s">
        <v>108</v>
      </c>
      <c r="J77">
        <f t="shared" si="1"/>
        <v>4</v>
      </c>
    </row>
    <row r="78" spans="1:10" x14ac:dyDescent="0.25">
      <c r="A78">
        <v>75</v>
      </c>
      <c r="B78" t="s">
        <v>108</v>
      </c>
      <c r="C78" t="s">
        <v>108</v>
      </c>
      <c r="F78" t="s">
        <v>108</v>
      </c>
      <c r="I78" t="s">
        <v>108</v>
      </c>
      <c r="J78">
        <f t="shared" si="1"/>
        <v>3</v>
      </c>
    </row>
    <row r="79" spans="1:10" x14ac:dyDescent="0.25">
      <c r="A79">
        <v>76</v>
      </c>
      <c r="B79" t="s">
        <v>108</v>
      </c>
      <c r="I79" t="s">
        <v>108</v>
      </c>
      <c r="J79">
        <f t="shared" si="1"/>
        <v>2</v>
      </c>
    </row>
    <row r="80" spans="1:10" x14ac:dyDescent="0.25">
      <c r="A80">
        <v>77</v>
      </c>
      <c r="B80" t="s">
        <v>108</v>
      </c>
      <c r="C80" t="s">
        <v>108</v>
      </c>
      <c r="E80" t="s">
        <v>108</v>
      </c>
      <c r="I80" t="s">
        <v>108</v>
      </c>
      <c r="J80">
        <f t="shared" si="1"/>
        <v>3</v>
      </c>
    </row>
    <row r="81" spans="1:10" x14ac:dyDescent="0.25">
      <c r="A81">
        <v>78</v>
      </c>
      <c r="B81" t="s">
        <v>108</v>
      </c>
      <c r="E81" t="s">
        <v>108</v>
      </c>
      <c r="F81" t="s">
        <v>108</v>
      </c>
      <c r="I81" t="s">
        <v>108</v>
      </c>
      <c r="J81">
        <f t="shared" si="1"/>
        <v>4</v>
      </c>
    </row>
    <row r="82" spans="1:10" x14ac:dyDescent="0.25">
      <c r="A82">
        <v>79</v>
      </c>
      <c r="B82" t="s">
        <v>108</v>
      </c>
      <c r="E82" t="s">
        <v>108</v>
      </c>
      <c r="J82">
        <f t="shared" si="1"/>
        <v>2</v>
      </c>
    </row>
    <row r="83" spans="1:10" x14ac:dyDescent="0.25">
      <c r="A83">
        <v>80</v>
      </c>
      <c r="B83" t="s">
        <v>108</v>
      </c>
      <c r="C83" t="s">
        <v>108</v>
      </c>
      <c r="F83" t="s">
        <v>108</v>
      </c>
      <c r="I83" t="s">
        <v>108</v>
      </c>
      <c r="J83">
        <f t="shared" si="1"/>
        <v>3</v>
      </c>
    </row>
    <row r="84" spans="1:10" x14ac:dyDescent="0.25">
      <c r="A84">
        <v>81</v>
      </c>
      <c r="B84" t="s">
        <v>108</v>
      </c>
      <c r="E84" t="s">
        <v>108</v>
      </c>
      <c r="I84" t="s">
        <v>108</v>
      </c>
      <c r="J84">
        <f t="shared" si="1"/>
        <v>3</v>
      </c>
    </row>
    <row r="85" spans="1:10" x14ac:dyDescent="0.25">
      <c r="A85">
        <v>82</v>
      </c>
      <c r="B85" t="s">
        <v>108</v>
      </c>
      <c r="C85" t="s">
        <v>108</v>
      </c>
      <c r="E85" t="s">
        <v>108</v>
      </c>
      <c r="F85" t="s">
        <v>108</v>
      </c>
      <c r="G85" t="s">
        <v>108</v>
      </c>
      <c r="I85" t="s">
        <v>108</v>
      </c>
      <c r="J85">
        <f t="shared" si="1"/>
        <v>4</v>
      </c>
    </row>
    <row r="86" spans="1:10" x14ac:dyDescent="0.25">
      <c r="A86">
        <v>83</v>
      </c>
      <c r="B86" t="s">
        <v>108</v>
      </c>
      <c r="F86" t="s">
        <v>108</v>
      </c>
      <c r="I86" t="s">
        <v>108</v>
      </c>
      <c r="J86">
        <f t="shared" si="1"/>
        <v>3</v>
      </c>
    </row>
    <row r="87" spans="1:10" x14ac:dyDescent="0.25">
      <c r="A87">
        <v>84</v>
      </c>
      <c r="B87" t="s">
        <v>108</v>
      </c>
      <c r="E87" t="s">
        <v>108</v>
      </c>
      <c r="I87" t="s">
        <v>108</v>
      </c>
      <c r="J87">
        <f t="shared" si="1"/>
        <v>3</v>
      </c>
    </row>
    <row r="88" spans="1:10" x14ac:dyDescent="0.25">
      <c r="A88">
        <v>85</v>
      </c>
      <c r="B88" t="s">
        <v>108</v>
      </c>
      <c r="E88" t="s">
        <v>108</v>
      </c>
      <c r="I88" t="s">
        <v>108</v>
      </c>
      <c r="J88">
        <f t="shared" si="1"/>
        <v>3</v>
      </c>
    </row>
    <row r="89" spans="1:10" x14ac:dyDescent="0.25">
      <c r="A89">
        <v>86</v>
      </c>
      <c r="B89" t="s">
        <v>108</v>
      </c>
      <c r="E89" t="s">
        <v>108</v>
      </c>
      <c r="I89" t="s">
        <v>108</v>
      </c>
      <c r="J89">
        <f t="shared" si="1"/>
        <v>3</v>
      </c>
    </row>
    <row r="90" spans="1:10" x14ac:dyDescent="0.25">
      <c r="A90">
        <v>87</v>
      </c>
      <c r="B90" t="s">
        <v>108</v>
      </c>
      <c r="E90" t="s">
        <v>108</v>
      </c>
      <c r="I90" t="s">
        <v>108</v>
      </c>
      <c r="J90">
        <f t="shared" si="1"/>
        <v>3</v>
      </c>
    </row>
    <row r="91" spans="1:10" x14ac:dyDescent="0.25">
      <c r="A91">
        <v>88</v>
      </c>
      <c r="B91" t="s">
        <v>108</v>
      </c>
      <c r="C91" t="s">
        <v>108</v>
      </c>
      <c r="E91" t="s">
        <v>108</v>
      </c>
      <c r="F91" t="s">
        <v>108</v>
      </c>
      <c r="I91" t="s">
        <v>108</v>
      </c>
      <c r="J91">
        <f t="shared" si="1"/>
        <v>4</v>
      </c>
    </row>
    <row r="92" spans="1:10" x14ac:dyDescent="0.25">
      <c r="A92">
        <v>89</v>
      </c>
      <c r="B92" t="s">
        <v>108</v>
      </c>
      <c r="E92" t="s">
        <v>108</v>
      </c>
      <c r="I92" t="s">
        <v>108</v>
      </c>
      <c r="J92">
        <f t="shared" si="1"/>
        <v>3</v>
      </c>
    </row>
    <row r="93" spans="1:10" x14ac:dyDescent="0.25">
      <c r="A93">
        <v>90</v>
      </c>
      <c r="B93" t="s">
        <v>108</v>
      </c>
      <c r="C93" t="s">
        <v>108</v>
      </c>
      <c r="F93" t="s">
        <v>108</v>
      </c>
      <c r="I93" t="s">
        <v>108</v>
      </c>
      <c r="J93">
        <f t="shared" si="1"/>
        <v>3</v>
      </c>
    </row>
    <row r="94" spans="1:10" x14ac:dyDescent="0.25">
      <c r="A94">
        <v>91</v>
      </c>
      <c r="B94" t="s">
        <v>108</v>
      </c>
      <c r="I94" t="s">
        <v>108</v>
      </c>
      <c r="J94">
        <f t="shared" si="1"/>
        <v>2</v>
      </c>
    </row>
    <row r="95" spans="1:10" x14ac:dyDescent="0.25">
      <c r="A95">
        <v>92</v>
      </c>
      <c r="B95" t="s">
        <v>108</v>
      </c>
      <c r="C95" t="s">
        <v>108</v>
      </c>
      <c r="F95" t="s">
        <v>108</v>
      </c>
      <c r="I95" t="s">
        <v>108</v>
      </c>
      <c r="J95">
        <f t="shared" si="1"/>
        <v>3</v>
      </c>
    </row>
    <row r="96" spans="1:10" x14ac:dyDescent="0.25">
      <c r="A96">
        <v>93</v>
      </c>
      <c r="B96" t="s">
        <v>108</v>
      </c>
      <c r="I96" t="s">
        <v>108</v>
      </c>
      <c r="J96">
        <f t="shared" si="1"/>
        <v>2</v>
      </c>
    </row>
    <row r="97" spans="1:10" x14ac:dyDescent="0.25">
      <c r="A97">
        <v>94</v>
      </c>
      <c r="B97" t="s">
        <v>108</v>
      </c>
      <c r="C97" t="s">
        <v>108</v>
      </c>
      <c r="E97" t="s">
        <v>108</v>
      </c>
      <c r="I97" t="s">
        <v>108</v>
      </c>
      <c r="J97">
        <f t="shared" si="1"/>
        <v>3</v>
      </c>
    </row>
    <row r="98" spans="1:10" x14ac:dyDescent="0.25">
      <c r="A98">
        <v>95</v>
      </c>
      <c r="B98" t="s">
        <v>108</v>
      </c>
      <c r="C98" t="s">
        <v>108</v>
      </c>
      <c r="E98" t="s">
        <v>108</v>
      </c>
      <c r="I98" t="s">
        <v>108</v>
      </c>
      <c r="J98">
        <f t="shared" si="1"/>
        <v>3</v>
      </c>
    </row>
    <row r="99" spans="1:10" x14ac:dyDescent="0.25">
      <c r="A99">
        <v>96</v>
      </c>
      <c r="B99" t="s">
        <v>108</v>
      </c>
      <c r="C99" t="s">
        <v>108</v>
      </c>
      <c r="E99" t="s">
        <v>108</v>
      </c>
      <c r="I99" t="s">
        <v>108</v>
      </c>
      <c r="J99">
        <f t="shared" si="1"/>
        <v>3</v>
      </c>
    </row>
    <row r="100" spans="1:10" x14ac:dyDescent="0.25">
      <c r="A100">
        <v>97</v>
      </c>
      <c r="B100" t="s">
        <v>108</v>
      </c>
      <c r="F100" t="s">
        <v>108</v>
      </c>
      <c r="I100" t="s">
        <v>108</v>
      </c>
      <c r="J100">
        <f t="shared" si="1"/>
        <v>3</v>
      </c>
    </row>
    <row r="101" spans="1:10" x14ac:dyDescent="0.25">
      <c r="A101">
        <v>98</v>
      </c>
      <c r="B101" t="s">
        <v>108</v>
      </c>
      <c r="E101" t="s">
        <v>108</v>
      </c>
      <c r="J101">
        <f t="shared" si="1"/>
        <v>2</v>
      </c>
    </row>
    <row r="102" spans="1:10" x14ac:dyDescent="0.25">
      <c r="A102">
        <v>99</v>
      </c>
      <c r="B102" t="s">
        <v>108</v>
      </c>
      <c r="E102" t="s">
        <v>108</v>
      </c>
      <c r="I102" t="s">
        <v>108</v>
      </c>
      <c r="J102">
        <f t="shared" si="1"/>
        <v>3</v>
      </c>
    </row>
    <row r="103" spans="1:10" x14ac:dyDescent="0.25">
      <c r="A103">
        <v>100</v>
      </c>
      <c r="B103" t="s">
        <v>108</v>
      </c>
      <c r="E103" t="s">
        <v>108</v>
      </c>
      <c r="I103" t="s">
        <v>108</v>
      </c>
      <c r="J103">
        <f t="shared" si="1"/>
        <v>3</v>
      </c>
    </row>
    <row r="104" spans="1:10" x14ac:dyDescent="0.25">
      <c r="A104">
        <v>101</v>
      </c>
      <c r="B104" t="s">
        <v>108</v>
      </c>
      <c r="E104" t="s">
        <v>108</v>
      </c>
      <c r="I104" t="s">
        <v>108</v>
      </c>
      <c r="J104">
        <f t="shared" si="1"/>
        <v>3</v>
      </c>
    </row>
    <row r="105" spans="1:10" x14ac:dyDescent="0.25">
      <c r="A105">
        <v>102</v>
      </c>
      <c r="B105" t="s">
        <v>108</v>
      </c>
      <c r="E105" t="s">
        <v>108</v>
      </c>
      <c r="I105" t="s">
        <v>108</v>
      </c>
      <c r="J105">
        <f t="shared" si="1"/>
        <v>3</v>
      </c>
    </row>
    <row r="106" spans="1:10" x14ac:dyDescent="0.25">
      <c r="A106">
        <v>103</v>
      </c>
      <c r="B106" t="s">
        <v>108</v>
      </c>
      <c r="E106" t="s">
        <v>108</v>
      </c>
      <c r="I106" t="s">
        <v>108</v>
      </c>
      <c r="J106">
        <f t="shared" si="1"/>
        <v>3</v>
      </c>
    </row>
    <row r="107" spans="1:10" x14ac:dyDescent="0.25">
      <c r="A107">
        <v>104</v>
      </c>
      <c r="B107" t="s">
        <v>108</v>
      </c>
      <c r="C107" t="s">
        <v>108</v>
      </c>
      <c r="E107" t="s">
        <v>108</v>
      </c>
      <c r="I107" t="s">
        <v>108</v>
      </c>
      <c r="J107">
        <f t="shared" si="1"/>
        <v>3</v>
      </c>
    </row>
    <row r="108" spans="1:10" x14ac:dyDescent="0.25">
      <c r="A108">
        <v>105</v>
      </c>
      <c r="B108" t="s">
        <v>108</v>
      </c>
      <c r="E108" t="s">
        <v>108</v>
      </c>
      <c r="F108" t="s">
        <v>108</v>
      </c>
      <c r="I108" t="s">
        <v>108</v>
      </c>
      <c r="J108">
        <f t="shared" si="1"/>
        <v>4</v>
      </c>
    </row>
    <row r="109" spans="1:10" x14ac:dyDescent="0.25">
      <c r="A109">
        <v>106</v>
      </c>
      <c r="B109" t="s">
        <v>108</v>
      </c>
      <c r="F109" t="s">
        <v>108</v>
      </c>
      <c r="I109" t="s">
        <v>108</v>
      </c>
      <c r="J109">
        <f t="shared" si="1"/>
        <v>3</v>
      </c>
    </row>
    <row r="110" spans="1:10" x14ac:dyDescent="0.25">
      <c r="A110">
        <v>107</v>
      </c>
      <c r="B110" t="s">
        <v>108</v>
      </c>
      <c r="D110" t="s">
        <v>108</v>
      </c>
      <c r="E110" t="s">
        <v>108</v>
      </c>
      <c r="J110">
        <f t="shared" si="1"/>
        <v>2</v>
      </c>
    </row>
    <row r="111" spans="1:10" x14ac:dyDescent="0.25">
      <c r="A111">
        <v>108</v>
      </c>
      <c r="B111" t="s">
        <v>108</v>
      </c>
      <c r="E111" t="s">
        <v>108</v>
      </c>
      <c r="I111" t="s">
        <v>108</v>
      </c>
      <c r="J111">
        <f t="shared" si="1"/>
        <v>3</v>
      </c>
    </row>
    <row r="112" spans="1:10" x14ac:dyDescent="0.25">
      <c r="A112">
        <v>109</v>
      </c>
      <c r="B112" t="s">
        <v>108</v>
      </c>
      <c r="C112" t="s">
        <v>108</v>
      </c>
      <c r="D112" t="s">
        <v>108</v>
      </c>
      <c r="E112" t="s">
        <v>108</v>
      </c>
      <c r="I112" t="s">
        <v>108</v>
      </c>
      <c r="J112">
        <f t="shared" si="1"/>
        <v>3</v>
      </c>
    </row>
    <row r="113" spans="1:10" x14ac:dyDescent="0.25">
      <c r="A113">
        <v>110</v>
      </c>
      <c r="B113" t="s">
        <v>108</v>
      </c>
      <c r="C113" t="s">
        <v>108</v>
      </c>
      <c r="D113" t="s">
        <v>108</v>
      </c>
      <c r="F113" t="s">
        <v>108</v>
      </c>
      <c r="I113" t="s">
        <v>108</v>
      </c>
      <c r="J113">
        <f t="shared" si="1"/>
        <v>3</v>
      </c>
    </row>
    <row r="114" spans="1:10" x14ac:dyDescent="0.25">
      <c r="A114">
        <v>111</v>
      </c>
      <c r="B114" t="s">
        <v>108</v>
      </c>
      <c r="E114" t="s">
        <v>108</v>
      </c>
      <c r="F114" t="s">
        <v>108</v>
      </c>
      <c r="I114" t="s">
        <v>108</v>
      </c>
      <c r="J114">
        <f t="shared" si="1"/>
        <v>4</v>
      </c>
    </row>
    <row r="115" spans="1:10" x14ac:dyDescent="0.25">
      <c r="A115">
        <v>112</v>
      </c>
      <c r="B115" t="s">
        <v>108</v>
      </c>
      <c r="E115" t="s">
        <v>108</v>
      </c>
      <c r="I115" t="s">
        <v>108</v>
      </c>
      <c r="J115">
        <f t="shared" si="1"/>
        <v>3</v>
      </c>
    </row>
    <row r="116" spans="1:10" x14ac:dyDescent="0.25">
      <c r="A116">
        <v>113</v>
      </c>
      <c r="B116" t="s">
        <v>108</v>
      </c>
      <c r="E116" t="s">
        <v>108</v>
      </c>
      <c r="I116" t="s">
        <v>108</v>
      </c>
      <c r="J116">
        <f t="shared" si="1"/>
        <v>3</v>
      </c>
    </row>
    <row r="117" spans="1:10" x14ac:dyDescent="0.25">
      <c r="A117">
        <v>114</v>
      </c>
      <c r="B117" t="s">
        <v>108</v>
      </c>
      <c r="E117" t="s">
        <v>108</v>
      </c>
      <c r="F117" t="s">
        <v>108</v>
      </c>
      <c r="I117" t="s">
        <v>108</v>
      </c>
      <c r="J117">
        <f t="shared" si="1"/>
        <v>4</v>
      </c>
    </row>
    <row r="118" spans="1:10" x14ac:dyDescent="0.25">
      <c r="A118">
        <v>115</v>
      </c>
      <c r="B118" t="s">
        <v>108</v>
      </c>
      <c r="C118" t="s">
        <v>108</v>
      </c>
      <c r="E118" t="s">
        <v>108</v>
      </c>
      <c r="J118">
        <f t="shared" si="1"/>
        <v>2</v>
      </c>
    </row>
    <row r="119" spans="1:10" x14ac:dyDescent="0.25">
      <c r="A119">
        <v>116</v>
      </c>
      <c r="B119" t="s">
        <v>108</v>
      </c>
      <c r="C119" t="s">
        <v>108</v>
      </c>
      <c r="D119" t="s">
        <v>108</v>
      </c>
      <c r="F119" t="s">
        <v>108</v>
      </c>
      <c r="I119" t="s">
        <v>108</v>
      </c>
      <c r="J119">
        <f t="shared" si="1"/>
        <v>3</v>
      </c>
    </row>
    <row r="120" spans="1:10" x14ac:dyDescent="0.25">
      <c r="A120">
        <v>117</v>
      </c>
      <c r="B120" t="s">
        <v>108</v>
      </c>
      <c r="C120" t="s">
        <v>108</v>
      </c>
      <c r="I120" t="s">
        <v>108</v>
      </c>
      <c r="J120">
        <f t="shared" si="1"/>
        <v>2</v>
      </c>
    </row>
    <row r="121" spans="1:10" x14ac:dyDescent="0.25">
      <c r="A121">
        <v>118</v>
      </c>
      <c r="B121" t="s">
        <v>108</v>
      </c>
      <c r="C121" t="s">
        <v>108</v>
      </c>
      <c r="E121" t="s">
        <v>108</v>
      </c>
      <c r="F121" t="s">
        <v>108</v>
      </c>
      <c r="I121" t="s">
        <v>108</v>
      </c>
      <c r="J121">
        <f t="shared" si="1"/>
        <v>4</v>
      </c>
    </row>
    <row r="122" spans="1:10" x14ac:dyDescent="0.25">
      <c r="A122">
        <v>119</v>
      </c>
      <c r="I122" t="s">
        <v>108</v>
      </c>
      <c r="J122">
        <f t="shared" si="1"/>
        <v>1</v>
      </c>
    </row>
    <row r="123" spans="1:10" x14ac:dyDescent="0.25">
      <c r="A123">
        <v>120</v>
      </c>
      <c r="B123" t="s">
        <v>108</v>
      </c>
      <c r="I123" t="s">
        <v>108</v>
      </c>
      <c r="J123">
        <f t="shared" si="1"/>
        <v>2</v>
      </c>
    </row>
    <row r="124" spans="1:10" x14ac:dyDescent="0.25">
      <c r="A124">
        <v>121</v>
      </c>
      <c r="B124" t="s">
        <v>108</v>
      </c>
      <c r="C124" t="s">
        <v>108</v>
      </c>
      <c r="E124" t="s">
        <v>108</v>
      </c>
      <c r="F124" t="s">
        <v>108</v>
      </c>
      <c r="I124" t="s">
        <v>108</v>
      </c>
      <c r="J124">
        <f t="shared" si="1"/>
        <v>4</v>
      </c>
    </row>
    <row r="125" spans="1:10" x14ac:dyDescent="0.25">
      <c r="A125">
        <v>122</v>
      </c>
      <c r="B125" t="s">
        <v>108</v>
      </c>
      <c r="E125" t="s">
        <v>108</v>
      </c>
      <c r="I125" t="s">
        <v>108</v>
      </c>
      <c r="J125">
        <f t="shared" si="1"/>
        <v>3</v>
      </c>
    </row>
    <row r="126" spans="1:10" x14ac:dyDescent="0.25">
      <c r="A126">
        <v>123</v>
      </c>
      <c r="I126" t="s">
        <v>108</v>
      </c>
      <c r="J126">
        <f t="shared" si="1"/>
        <v>1</v>
      </c>
    </row>
    <row r="127" spans="1:10" x14ac:dyDescent="0.25">
      <c r="A127">
        <v>124</v>
      </c>
      <c r="B127" t="s">
        <v>108</v>
      </c>
      <c r="I127" t="s">
        <v>108</v>
      </c>
      <c r="J127">
        <f t="shared" si="1"/>
        <v>2</v>
      </c>
    </row>
    <row r="128" spans="1:10" x14ac:dyDescent="0.25">
      <c r="A128">
        <v>125</v>
      </c>
      <c r="B128" t="s">
        <v>108</v>
      </c>
      <c r="I128" t="s">
        <v>108</v>
      </c>
      <c r="J128">
        <f t="shared" si="1"/>
        <v>2</v>
      </c>
    </row>
    <row r="129" spans="1:10" x14ac:dyDescent="0.25">
      <c r="A129">
        <v>126</v>
      </c>
      <c r="B129" t="s">
        <v>108</v>
      </c>
      <c r="I129" t="s">
        <v>108</v>
      </c>
      <c r="J129">
        <f t="shared" si="1"/>
        <v>2</v>
      </c>
    </row>
    <row r="130" spans="1:10" x14ac:dyDescent="0.25">
      <c r="A130">
        <v>127</v>
      </c>
      <c r="B130" t="s">
        <v>108</v>
      </c>
      <c r="I130" t="s">
        <v>108</v>
      </c>
      <c r="J130">
        <f t="shared" si="1"/>
        <v>2</v>
      </c>
    </row>
    <row r="131" spans="1:10" x14ac:dyDescent="0.25">
      <c r="A131">
        <v>128</v>
      </c>
      <c r="B131" t="s">
        <v>108</v>
      </c>
      <c r="C131" t="s">
        <v>108</v>
      </c>
      <c r="D131" t="s">
        <v>108</v>
      </c>
      <c r="E131" t="s">
        <v>108</v>
      </c>
      <c r="F131" t="s">
        <v>108</v>
      </c>
      <c r="I131" t="s">
        <v>108</v>
      </c>
      <c r="J131">
        <f t="shared" si="1"/>
        <v>4</v>
      </c>
    </row>
    <row r="132" spans="1:10" x14ac:dyDescent="0.25">
      <c r="A132">
        <v>129</v>
      </c>
      <c r="B132" t="s">
        <v>108</v>
      </c>
      <c r="C132" t="s">
        <v>108</v>
      </c>
      <c r="D132" t="s">
        <v>108</v>
      </c>
      <c r="E132" t="s">
        <v>108</v>
      </c>
      <c r="I132" t="s">
        <v>108</v>
      </c>
      <c r="J132">
        <f t="shared" si="1"/>
        <v>3</v>
      </c>
    </row>
    <row r="133" spans="1:10" x14ac:dyDescent="0.25">
      <c r="A133">
        <v>130</v>
      </c>
      <c r="B133" t="s">
        <v>108</v>
      </c>
      <c r="C133" t="s">
        <v>108</v>
      </c>
      <c r="D133" t="s">
        <v>108</v>
      </c>
      <c r="E133" t="s">
        <v>108</v>
      </c>
      <c r="I133" t="s">
        <v>108</v>
      </c>
      <c r="J133">
        <f t="shared" ref="J133:J196" si="2">COUNTIF(B133,"x")+COUNTIF(E133,"x")+COUNTIF(F133,"x")+COUNTIF(I133,"x")</f>
        <v>3</v>
      </c>
    </row>
    <row r="134" spans="1:10" x14ac:dyDescent="0.25">
      <c r="A134">
        <v>131</v>
      </c>
      <c r="B134" t="s">
        <v>108</v>
      </c>
      <c r="C134" t="s">
        <v>108</v>
      </c>
      <c r="D134" t="s">
        <v>108</v>
      </c>
      <c r="E134" t="s">
        <v>108</v>
      </c>
      <c r="I134" t="s">
        <v>108</v>
      </c>
      <c r="J134">
        <f t="shared" si="2"/>
        <v>3</v>
      </c>
    </row>
    <row r="135" spans="1:10" x14ac:dyDescent="0.25">
      <c r="A135">
        <v>132</v>
      </c>
      <c r="B135" t="s">
        <v>108</v>
      </c>
      <c r="C135" t="s">
        <v>108</v>
      </c>
      <c r="D135" t="s">
        <v>108</v>
      </c>
      <c r="E135" t="s">
        <v>108</v>
      </c>
      <c r="F135" t="s">
        <v>108</v>
      </c>
      <c r="I135" t="s">
        <v>108</v>
      </c>
      <c r="J135">
        <f t="shared" si="2"/>
        <v>4</v>
      </c>
    </row>
    <row r="136" spans="1:10" x14ac:dyDescent="0.25">
      <c r="A136">
        <v>133</v>
      </c>
      <c r="B136" t="s">
        <v>108</v>
      </c>
      <c r="E136" t="s">
        <v>108</v>
      </c>
      <c r="I136" t="s">
        <v>108</v>
      </c>
      <c r="J136">
        <f t="shared" si="2"/>
        <v>3</v>
      </c>
    </row>
    <row r="137" spans="1:10" x14ac:dyDescent="0.25">
      <c r="A137">
        <v>134</v>
      </c>
      <c r="B137" t="s">
        <v>108</v>
      </c>
      <c r="E137" t="s">
        <v>108</v>
      </c>
      <c r="I137" t="s">
        <v>108</v>
      </c>
      <c r="J137">
        <f t="shared" si="2"/>
        <v>3</v>
      </c>
    </row>
    <row r="138" spans="1:10" x14ac:dyDescent="0.25">
      <c r="A138">
        <v>135</v>
      </c>
      <c r="B138" t="s">
        <v>108</v>
      </c>
      <c r="C138" t="s">
        <v>108</v>
      </c>
      <c r="E138" t="s">
        <v>108</v>
      </c>
      <c r="F138" t="s">
        <v>108</v>
      </c>
      <c r="I138" t="s">
        <v>108</v>
      </c>
      <c r="J138">
        <f t="shared" si="2"/>
        <v>4</v>
      </c>
    </row>
    <row r="139" spans="1:10" x14ac:dyDescent="0.25">
      <c r="A139">
        <v>136</v>
      </c>
      <c r="B139" t="s">
        <v>108</v>
      </c>
      <c r="C139" t="s">
        <v>108</v>
      </c>
      <c r="E139" t="s">
        <v>108</v>
      </c>
      <c r="F139" t="s">
        <v>108</v>
      </c>
      <c r="I139" t="s">
        <v>108</v>
      </c>
      <c r="J139">
        <f t="shared" si="2"/>
        <v>4</v>
      </c>
    </row>
    <row r="140" spans="1:10" x14ac:dyDescent="0.25">
      <c r="A140">
        <v>137</v>
      </c>
      <c r="B140" t="s">
        <v>108</v>
      </c>
      <c r="C140" t="s">
        <v>108</v>
      </c>
      <c r="E140" t="s">
        <v>108</v>
      </c>
      <c r="I140" t="s">
        <v>108</v>
      </c>
      <c r="J140">
        <f t="shared" si="2"/>
        <v>3</v>
      </c>
    </row>
    <row r="141" spans="1:10" x14ac:dyDescent="0.25">
      <c r="A141">
        <v>138</v>
      </c>
      <c r="B141" t="s">
        <v>108</v>
      </c>
      <c r="E141" t="s">
        <v>108</v>
      </c>
      <c r="F141" t="s">
        <v>108</v>
      </c>
      <c r="J141">
        <f t="shared" si="2"/>
        <v>3</v>
      </c>
    </row>
    <row r="142" spans="1:10" x14ac:dyDescent="0.25">
      <c r="A142">
        <v>139</v>
      </c>
      <c r="B142" t="s">
        <v>108</v>
      </c>
      <c r="C142" t="s">
        <v>108</v>
      </c>
      <c r="E142" t="s">
        <v>108</v>
      </c>
      <c r="I142" t="s">
        <v>108</v>
      </c>
      <c r="J142">
        <f t="shared" si="2"/>
        <v>3</v>
      </c>
    </row>
    <row r="143" spans="1:10" x14ac:dyDescent="0.25">
      <c r="A143">
        <v>140</v>
      </c>
      <c r="B143" t="s">
        <v>108</v>
      </c>
      <c r="C143" t="s">
        <v>108</v>
      </c>
      <c r="E143" t="s">
        <v>108</v>
      </c>
      <c r="F143" t="s">
        <v>108</v>
      </c>
      <c r="I143" t="s">
        <v>108</v>
      </c>
      <c r="J143">
        <f t="shared" si="2"/>
        <v>4</v>
      </c>
    </row>
    <row r="144" spans="1:10" x14ac:dyDescent="0.25">
      <c r="A144">
        <v>141</v>
      </c>
      <c r="B144" t="s">
        <v>108</v>
      </c>
      <c r="E144" t="s">
        <v>108</v>
      </c>
      <c r="F144" t="s">
        <v>108</v>
      </c>
      <c r="I144" t="s">
        <v>108</v>
      </c>
      <c r="J144">
        <f t="shared" si="2"/>
        <v>4</v>
      </c>
    </row>
    <row r="145" spans="1:10" x14ac:dyDescent="0.25">
      <c r="A145">
        <v>142</v>
      </c>
      <c r="B145" t="s">
        <v>108</v>
      </c>
      <c r="C145" t="s">
        <v>108</v>
      </c>
      <c r="E145" t="s">
        <v>108</v>
      </c>
      <c r="F145" t="s">
        <v>108</v>
      </c>
      <c r="I145" t="s">
        <v>108</v>
      </c>
      <c r="J145">
        <f t="shared" si="2"/>
        <v>4</v>
      </c>
    </row>
    <row r="146" spans="1:10" x14ac:dyDescent="0.25">
      <c r="A146">
        <v>143</v>
      </c>
      <c r="B146" t="s">
        <v>108</v>
      </c>
      <c r="E146" t="s">
        <v>108</v>
      </c>
      <c r="F146" t="s">
        <v>108</v>
      </c>
      <c r="I146" t="s">
        <v>108</v>
      </c>
      <c r="J146">
        <f t="shared" si="2"/>
        <v>4</v>
      </c>
    </row>
    <row r="147" spans="1:10" x14ac:dyDescent="0.25">
      <c r="A147">
        <v>144</v>
      </c>
      <c r="B147" t="s">
        <v>108</v>
      </c>
      <c r="E147" t="s">
        <v>108</v>
      </c>
      <c r="F147" t="s">
        <v>108</v>
      </c>
      <c r="I147" t="s">
        <v>108</v>
      </c>
      <c r="J147">
        <f t="shared" si="2"/>
        <v>4</v>
      </c>
    </row>
    <row r="148" spans="1:10" x14ac:dyDescent="0.25">
      <c r="A148">
        <v>145</v>
      </c>
      <c r="B148" t="s">
        <v>108</v>
      </c>
      <c r="E148" t="s">
        <v>108</v>
      </c>
      <c r="F148" t="s">
        <v>108</v>
      </c>
      <c r="I148" t="s">
        <v>108</v>
      </c>
      <c r="J148">
        <f t="shared" si="2"/>
        <v>4</v>
      </c>
    </row>
    <row r="149" spans="1:10" x14ac:dyDescent="0.25">
      <c r="A149">
        <v>146</v>
      </c>
      <c r="B149" t="s">
        <v>108</v>
      </c>
      <c r="E149" t="s">
        <v>108</v>
      </c>
      <c r="F149" t="s">
        <v>108</v>
      </c>
      <c r="I149" t="s">
        <v>108</v>
      </c>
      <c r="J149">
        <f t="shared" si="2"/>
        <v>4</v>
      </c>
    </row>
    <row r="150" spans="1:10" x14ac:dyDescent="0.25">
      <c r="A150">
        <v>147</v>
      </c>
      <c r="B150" t="s">
        <v>108</v>
      </c>
      <c r="E150" t="s">
        <v>108</v>
      </c>
      <c r="F150" t="s">
        <v>108</v>
      </c>
      <c r="I150" t="s">
        <v>108</v>
      </c>
      <c r="J150">
        <f t="shared" si="2"/>
        <v>4</v>
      </c>
    </row>
    <row r="151" spans="1:10" x14ac:dyDescent="0.25">
      <c r="A151">
        <v>148</v>
      </c>
      <c r="B151" t="s">
        <v>108</v>
      </c>
      <c r="C151" t="s">
        <v>108</v>
      </c>
      <c r="E151" t="s">
        <v>108</v>
      </c>
      <c r="F151" t="s">
        <v>108</v>
      </c>
      <c r="I151" t="s">
        <v>108</v>
      </c>
      <c r="J151">
        <f t="shared" si="2"/>
        <v>4</v>
      </c>
    </row>
    <row r="152" spans="1:10" x14ac:dyDescent="0.25">
      <c r="A152">
        <v>149</v>
      </c>
      <c r="B152" t="s">
        <v>108</v>
      </c>
      <c r="C152" t="s">
        <v>108</v>
      </c>
      <c r="E152" t="s">
        <v>108</v>
      </c>
      <c r="I152" t="s">
        <v>108</v>
      </c>
      <c r="J152">
        <f t="shared" si="2"/>
        <v>3</v>
      </c>
    </row>
    <row r="153" spans="1:10" x14ac:dyDescent="0.25">
      <c r="A153">
        <v>150</v>
      </c>
      <c r="B153" t="s">
        <v>108</v>
      </c>
      <c r="E153" t="s">
        <v>108</v>
      </c>
      <c r="F153" t="s">
        <v>108</v>
      </c>
      <c r="I153" t="s">
        <v>108</v>
      </c>
      <c r="J153">
        <f t="shared" si="2"/>
        <v>4</v>
      </c>
    </row>
    <row r="154" spans="1:10" x14ac:dyDescent="0.25">
      <c r="A154">
        <v>151</v>
      </c>
      <c r="B154" t="s">
        <v>108</v>
      </c>
      <c r="E154" t="s">
        <v>108</v>
      </c>
      <c r="F154" t="s">
        <v>108</v>
      </c>
      <c r="I154" t="s">
        <v>108</v>
      </c>
      <c r="J154">
        <f t="shared" si="2"/>
        <v>4</v>
      </c>
    </row>
    <row r="155" spans="1:10" x14ac:dyDescent="0.25">
      <c r="A155">
        <v>152</v>
      </c>
      <c r="B155" t="s">
        <v>108</v>
      </c>
      <c r="E155" t="s">
        <v>108</v>
      </c>
      <c r="F155" t="s">
        <v>108</v>
      </c>
      <c r="I155" t="s">
        <v>108</v>
      </c>
      <c r="J155">
        <f t="shared" si="2"/>
        <v>4</v>
      </c>
    </row>
    <row r="156" spans="1:10" x14ac:dyDescent="0.25">
      <c r="A156">
        <v>153</v>
      </c>
      <c r="B156" t="s">
        <v>108</v>
      </c>
      <c r="E156" t="s">
        <v>108</v>
      </c>
      <c r="I156" t="s">
        <v>108</v>
      </c>
      <c r="J156">
        <f t="shared" si="2"/>
        <v>3</v>
      </c>
    </row>
    <row r="157" spans="1:10" x14ac:dyDescent="0.25">
      <c r="A157">
        <v>154</v>
      </c>
      <c r="B157" t="s">
        <v>108</v>
      </c>
      <c r="E157" t="s">
        <v>108</v>
      </c>
      <c r="F157" t="s">
        <v>108</v>
      </c>
      <c r="I157" t="s">
        <v>108</v>
      </c>
      <c r="J157">
        <f t="shared" si="2"/>
        <v>4</v>
      </c>
    </row>
    <row r="158" spans="1:10" x14ac:dyDescent="0.25">
      <c r="A158">
        <v>155</v>
      </c>
      <c r="B158" t="s">
        <v>108</v>
      </c>
      <c r="E158" t="s">
        <v>108</v>
      </c>
      <c r="F158" t="s">
        <v>108</v>
      </c>
      <c r="J158">
        <f t="shared" si="2"/>
        <v>3</v>
      </c>
    </row>
    <row r="159" spans="1:10" x14ac:dyDescent="0.25">
      <c r="A159">
        <v>156</v>
      </c>
      <c r="B159" t="s">
        <v>108</v>
      </c>
      <c r="E159" t="s">
        <v>108</v>
      </c>
      <c r="I159" t="s">
        <v>108</v>
      </c>
      <c r="J159">
        <f t="shared" si="2"/>
        <v>3</v>
      </c>
    </row>
    <row r="160" spans="1:10" x14ac:dyDescent="0.25">
      <c r="A160">
        <v>157</v>
      </c>
      <c r="B160" t="s">
        <v>108</v>
      </c>
      <c r="E160" t="s">
        <v>108</v>
      </c>
      <c r="F160" t="s">
        <v>108</v>
      </c>
      <c r="I160" t="s">
        <v>108</v>
      </c>
      <c r="J160">
        <f t="shared" si="2"/>
        <v>4</v>
      </c>
    </row>
    <row r="161" spans="1:10" x14ac:dyDescent="0.25">
      <c r="A161">
        <v>158</v>
      </c>
      <c r="B161" t="s">
        <v>108</v>
      </c>
      <c r="E161" t="s">
        <v>108</v>
      </c>
      <c r="F161" t="s">
        <v>108</v>
      </c>
      <c r="I161" t="s">
        <v>108</v>
      </c>
      <c r="J161">
        <f t="shared" si="2"/>
        <v>4</v>
      </c>
    </row>
    <row r="162" spans="1:10" x14ac:dyDescent="0.25">
      <c r="A162">
        <v>159</v>
      </c>
      <c r="B162" t="s">
        <v>108</v>
      </c>
      <c r="E162" t="s">
        <v>108</v>
      </c>
      <c r="F162" t="s">
        <v>108</v>
      </c>
      <c r="I162" t="s">
        <v>108</v>
      </c>
      <c r="J162">
        <f t="shared" si="2"/>
        <v>4</v>
      </c>
    </row>
    <row r="163" spans="1:10" x14ac:dyDescent="0.25">
      <c r="A163">
        <v>160</v>
      </c>
      <c r="B163" t="s">
        <v>108</v>
      </c>
      <c r="C163" t="s">
        <v>108</v>
      </c>
      <c r="E163" t="s">
        <v>108</v>
      </c>
      <c r="F163" t="s">
        <v>108</v>
      </c>
      <c r="I163" t="s">
        <v>108</v>
      </c>
      <c r="J163">
        <f t="shared" si="2"/>
        <v>4</v>
      </c>
    </row>
    <row r="164" spans="1:10" x14ac:dyDescent="0.25">
      <c r="A164">
        <v>161</v>
      </c>
      <c r="B164" t="s">
        <v>108</v>
      </c>
      <c r="C164" t="s">
        <v>108</v>
      </c>
      <c r="E164" t="s">
        <v>108</v>
      </c>
      <c r="I164" t="s">
        <v>108</v>
      </c>
      <c r="J164">
        <f t="shared" si="2"/>
        <v>3</v>
      </c>
    </row>
    <row r="165" spans="1:10" x14ac:dyDescent="0.25">
      <c r="A165">
        <v>162</v>
      </c>
      <c r="B165" t="s">
        <v>108</v>
      </c>
      <c r="C165" t="s">
        <v>108</v>
      </c>
      <c r="F165" t="s">
        <v>108</v>
      </c>
      <c r="I165" t="s">
        <v>108</v>
      </c>
      <c r="J165">
        <f t="shared" si="2"/>
        <v>3</v>
      </c>
    </row>
    <row r="166" spans="1:10" x14ac:dyDescent="0.25">
      <c r="A166">
        <v>163</v>
      </c>
      <c r="B166" t="s">
        <v>108</v>
      </c>
      <c r="C166" t="s">
        <v>108</v>
      </c>
      <c r="F166" t="s">
        <v>108</v>
      </c>
      <c r="I166" t="s">
        <v>108</v>
      </c>
      <c r="J166">
        <f t="shared" si="2"/>
        <v>3</v>
      </c>
    </row>
    <row r="167" spans="1:10" x14ac:dyDescent="0.25">
      <c r="A167">
        <v>164</v>
      </c>
      <c r="B167" t="s">
        <v>108</v>
      </c>
      <c r="E167" t="s">
        <v>108</v>
      </c>
      <c r="F167" t="s">
        <v>108</v>
      </c>
      <c r="I167" t="s">
        <v>108</v>
      </c>
      <c r="J167">
        <f t="shared" si="2"/>
        <v>4</v>
      </c>
    </row>
    <row r="168" spans="1:10" x14ac:dyDescent="0.25">
      <c r="A168">
        <v>165</v>
      </c>
      <c r="B168" t="s">
        <v>108</v>
      </c>
      <c r="E168" t="s">
        <v>108</v>
      </c>
      <c r="F168" t="s">
        <v>108</v>
      </c>
      <c r="I168" t="s">
        <v>108</v>
      </c>
      <c r="J168">
        <f t="shared" si="2"/>
        <v>4</v>
      </c>
    </row>
    <row r="169" spans="1:10" x14ac:dyDescent="0.25">
      <c r="A169">
        <v>166</v>
      </c>
      <c r="B169" t="s">
        <v>108</v>
      </c>
      <c r="E169" t="s">
        <v>108</v>
      </c>
      <c r="F169" t="s">
        <v>108</v>
      </c>
      <c r="I169" t="s">
        <v>108</v>
      </c>
      <c r="J169">
        <f t="shared" si="2"/>
        <v>4</v>
      </c>
    </row>
    <row r="170" spans="1:10" x14ac:dyDescent="0.25">
      <c r="A170">
        <v>167</v>
      </c>
      <c r="B170" t="s">
        <v>108</v>
      </c>
      <c r="E170" t="s">
        <v>108</v>
      </c>
      <c r="F170" t="s">
        <v>108</v>
      </c>
      <c r="I170" t="s">
        <v>108</v>
      </c>
      <c r="J170">
        <f t="shared" si="2"/>
        <v>4</v>
      </c>
    </row>
    <row r="171" spans="1:10" x14ac:dyDescent="0.25">
      <c r="A171">
        <v>168</v>
      </c>
      <c r="B171" t="s">
        <v>108</v>
      </c>
      <c r="F171" t="s">
        <v>108</v>
      </c>
      <c r="J171">
        <f t="shared" si="2"/>
        <v>2</v>
      </c>
    </row>
    <row r="172" spans="1:10" x14ac:dyDescent="0.25">
      <c r="A172">
        <v>169</v>
      </c>
      <c r="B172" t="s">
        <v>108</v>
      </c>
      <c r="F172" t="s">
        <v>108</v>
      </c>
      <c r="J172">
        <f t="shared" si="2"/>
        <v>2</v>
      </c>
    </row>
    <row r="173" spans="1:10" x14ac:dyDescent="0.25">
      <c r="A173">
        <v>170</v>
      </c>
      <c r="B173" t="s">
        <v>108</v>
      </c>
      <c r="E173" t="s">
        <v>108</v>
      </c>
      <c r="I173" t="s">
        <v>108</v>
      </c>
      <c r="J173">
        <f t="shared" si="2"/>
        <v>3</v>
      </c>
    </row>
    <row r="174" spans="1:10" x14ac:dyDescent="0.25">
      <c r="A174">
        <v>171</v>
      </c>
      <c r="B174" t="s">
        <v>108</v>
      </c>
      <c r="E174" t="s">
        <v>108</v>
      </c>
      <c r="I174" t="s">
        <v>108</v>
      </c>
      <c r="J174">
        <f t="shared" si="2"/>
        <v>3</v>
      </c>
    </row>
    <row r="175" spans="1:10" x14ac:dyDescent="0.25">
      <c r="A175">
        <v>172</v>
      </c>
      <c r="B175" t="s">
        <v>108</v>
      </c>
      <c r="E175" t="s">
        <v>108</v>
      </c>
      <c r="I175" t="s">
        <v>108</v>
      </c>
      <c r="J175">
        <f t="shared" si="2"/>
        <v>3</v>
      </c>
    </row>
    <row r="176" spans="1:10" x14ac:dyDescent="0.25">
      <c r="A176">
        <v>173</v>
      </c>
      <c r="B176" t="s">
        <v>108</v>
      </c>
      <c r="E176" t="s">
        <v>108</v>
      </c>
      <c r="I176" t="s">
        <v>108</v>
      </c>
      <c r="J176">
        <f t="shared" si="2"/>
        <v>3</v>
      </c>
    </row>
    <row r="177" spans="1:10" x14ac:dyDescent="0.25">
      <c r="A177">
        <v>174</v>
      </c>
      <c r="B177" t="s">
        <v>108</v>
      </c>
      <c r="E177" t="s">
        <v>108</v>
      </c>
      <c r="F177" t="s">
        <v>108</v>
      </c>
      <c r="I177" t="s">
        <v>108</v>
      </c>
      <c r="J177">
        <f t="shared" si="2"/>
        <v>4</v>
      </c>
    </row>
    <row r="178" spans="1:10" x14ac:dyDescent="0.25">
      <c r="A178">
        <v>175</v>
      </c>
      <c r="B178" t="s">
        <v>108</v>
      </c>
      <c r="E178" t="s">
        <v>108</v>
      </c>
      <c r="F178" t="s">
        <v>108</v>
      </c>
      <c r="I178" t="s">
        <v>108</v>
      </c>
      <c r="J178">
        <f t="shared" si="2"/>
        <v>4</v>
      </c>
    </row>
    <row r="179" spans="1:10" x14ac:dyDescent="0.25">
      <c r="A179">
        <v>176</v>
      </c>
      <c r="B179" t="s">
        <v>108</v>
      </c>
      <c r="E179" t="s">
        <v>108</v>
      </c>
      <c r="F179" t="s">
        <v>108</v>
      </c>
      <c r="I179" t="s">
        <v>108</v>
      </c>
      <c r="J179">
        <f t="shared" si="2"/>
        <v>4</v>
      </c>
    </row>
    <row r="180" spans="1:10" x14ac:dyDescent="0.25">
      <c r="A180">
        <v>177</v>
      </c>
      <c r="B180" t="s">
        <v>108</v>
      </c>
      <c r="E180" t="s">
        <v>108</v>
      </c>
      <c r="I180" t="s">
        <v>108</v>
      </c>
      <c r="J180">
        <f t="shared" si="2"/>
        <v>3</v>
      </c>
    </row>
    <row r="181" spans="1:10" x14ac:dyDescent="0.25">
      <c r="A181">
        <v>178</v>
      </c>
      <c r="B181" t="s">
        <v>108</v>
      </c>
      <c r="E181" t="s">
        <v>108</v>
      </c>
      <c r="I181" t="s">
        <v>108</v>
      </c>
      <c r="J181">
        <f t="shared" si="2"/>
        <v>3</v>
      </c>
    </row>
    <row r="182" spans="1:10" x14ac:dyDescent="0.25">
      <c r="A182">
        <v>179</v>
      </c>
      <c r="B182" t="s">
        <v>108</v>
      </c>
      <c r="E182" t="s">
        <v>108</v>
      </c>
      <c r="I182" t="s">
        <v>108</v>
      </c>
      <c r="J182">
        <f t="shared" si="2"/>
        <v>3</v>
      </c>
    </row>
    <row r="183" spans="1:10" x14ac:dyDescent="0.25">
      <c r="A183">
        <v>180</v>
      </c>
      <c r="B183" t="s">
        <v>108</v>
      </c>
      <c r="E183" t="s">
        <v>108</v>
      </c>
      <c r="I183" t="s">
        <v>108</v>
      </c>
      <c r="J183">
        <f t="shared" si="2"/>
        <v>3</v>
      </c>
    </row>
    <row r="184" spans="1:10" x14ac:dyDescent="0.25">
      <c r="A184">
        <v>181</v>
      </c>
      <c r="B184" t="s">
        <v>108</v>
      </c>
      <c r="C184" t="s">
        <v>108</v>
      </c>
      <c r="I184" t="s">
        <v>108</v>
      </c>
      <c r="J184">
        <f t="shared" si="2"/>
        <v>2</v>
      </c>
    </row>
    <row r="185" spans="1:10" x14ac:dyDescent="0.25">
      <c r="A185">
        <v>182</v>
      </c>
      <c r="B185" t="s">
        <v>108</v>
      </c>
      <c r="I185" t="s">
        <v>108</v>
      </c>
      <c r="J185">
        <f t="shared" si="2"/>
        <v>2</v>
      </c>
    </row>
    <row r="186" spans="1:10" x14ac:dyDescent="0.25">
      <c r="A186">
        <v>183</v>
      </c>
      <c r="B186" t="s">
        <v>108</v>
      </c>
      <c r="I186" t="s">
        <v>108</v>
      </c>
      <c r="J186">
        <f t="shared" si="2"/>
        <v>2</v>
      </c>
    </row>
    <row r="187" spans="1:10" x14ac:dyDescent="0.25">
      <c r="A187">
        <v>184</v>
      </c>
      <c r="I187" t="s">
        <v>108</v>
      </c>
      <c r="J187">
        <f t="shared" si="2"/>
        <v>1</v>
      </c>
    </row>
    <row r="188" spans="1:10" x14ac:dyDescent="0.25">
      <c r="A188">
        <v>185</v>
      </c>
      <c r="B188" t="s">
        <v>108</v>
      </c>
      <c r="E188" t="s">
        <v>108</v>
      </c>
      <c r="I188" t="s">
        <v>108</v>
      </c>
      <c r="J188">
        <f t="shared" si="2"/>
        <v>3</v>
      </c>
    </row>
    <row r="189" spans="1:10" x14ac:dyDescent="0.25">
      <c r="A189">
        <v>186</v>
      </c>
      <c r="B189" t="s">
        <v>108</v>
      </c>
      <c r="C189" t="s">
        <v>108</v>
      </c>
      <c r="D189" t="s">
        <v>108</v>
      </c>
      <c r="E189" t="s">
        <v>108</v>
      </c>
      <c r="F189" t="s">
        <v>108</v>
      </c>
      <c r="I189" t="s">
        <v>108</v>
      </c>
      <c r="J189">
        <f t="shared" si="2"/>
        <v>4</v>
      </c>
    </row>
    <row r="190" spans="1:10" x14ac:dyDescent="0.25">
      <c r="A190">
        <v>187</v>
      </c>
      <c r="B190" t="s">
        <v>108</v>
      </c>
      <c r="D190" t="s">
        <v>108</v>
      </c>
      <c r="I190" t="s">
        <v>108</v>
      </c>
      <c r="J190">
        <f t="shared" si="2"/>
        <v>2</v>
      </c>
    </row>
    <row r="191" spans="1:10" x14ac:dyDescent="0.25">
      <c r="A191">
        <v>188</v>
      </c>
      <c r="B191" t="s">
        <v>108</v>
      </c>
      <c r="E191" t="s">
        <v>108</v>
      </c>
      <c r="F191" t="s">
        <v>108</v>
      </c>
      <c r="I191" t="s">
        <v>108</v>
      </c>
      <c r="J191">
        <f t="shared" si="2"/>
        <v>4</v>
      </c>
    </row>
    <row r="192" spans="1:10" x14ac:dyDescent="0.25">
      <c r="A192">
        <v>189</v>
      </c>
      <c r="B192" t="s">
        <v>108</v>
      </c>
      <c r="E192" t="s">
        <v>108</v>
      </c>
      <c r="J192">
        <f t="shared" si="2"/>
        <v>2</v>
      </c>
    </row>
    <row r="193" spans="1:10" x14ac:dyDescent="0.25">
      <c r="A193">
        <v>190</v>
      </c>
      <c r="B193" t="s">
        <v>108</v>
      </c>
      <c r="I193" t="s">
        <v>108</v>
      </c>
      <c r="J193">
        <f t="shared" si="2"/>
        <v>2</v>
      </c>
    </row>
    <row r="194" spans="1:10" x14ac:dyDescent="0.25">
      <c r="A194">
        <v>191</v>
      </c>
      <c r="C194" t="s">
        <v>108</v>
      </c>
      <c r="J194">
        <f t="shared" si="2"/>
        <v>0</v>
      </c>
    </row>
    <row r="195" spans="1:10" x14ac:dyDescent="0.25">
      <c r="A195">
        <v>192</v>
      </c>
      <c r="B195" t="s">
        <v>108</v>
      </c>
      <c r="C195" t="s">
        <v>108</v>
      </c>
      <c r="J195">
        <f t="shared" si="2"/>
        <v>1</v>
      </c>
    </row>
    <row r="196" spans="1:10" x14ac:dyDescent="0.25">
      <c r="A196">
        <v>193</v>
      </c>
      <c r="B196" t="s">
        <v>108</v>
      </c>
      <c r="C196" t="s">
        <v>108</v>
      </c>
      <c r="D196" t="s">
        <v>108</v>
      </c>
      <c r="H196" t="s">
        <v>108</v>
      </c>
      <c r="I196" t="s">
        <v>108</v>
      </c>
      <c r="J196">
        <f t="shared" si="2"/>
        <v>2</v>
      </c>
    </row>
    <row r="197" spans="1:10" x14ac:dyDescent="0.25">
      <c r="A197">
        <v>194</v>
      </c>
      <c r="B197" t="s">
        <v>108</v>
      </c>
      <c r="E197" t="s">
        <v>108</v>
      </c>
      <c r="J197">
        <f t="shared" ref="J197:J204" si="3">COUNTIF(B197,"x")+COUNTIF(E197,"x")+COUNTIF(F197,"x")+COUNTIF(I197,"x")</f>
        <v>2</v>
      </c>
    </row>
    <row r="198" spans="1:10" x14ac:dyDescent="0.25">
      <c r="A198">
        <v>195</v>
      </c>
      <c r="B198" t="s">
        <v>108</v>
      </c>
      <c r="J198">
        <f t="shared" si="3"/>
        <v>1</v>
      </c>
    </row>
    <row r="199" spans="1:10" x14ac:dyDescent="0.25">
      <c r="A199">
        <v>196</v>
      </c>
      <c r="I199" t="s">
        <v>108</v>
      </c>
      <c r="J199">
        <f t="shared" si="3"/>
        <v>1</v>
      </c>
    </row>
    <row r="200" spans="1:10" x14ac:dyDescent="0.25">
      <c r="A200">
        <v>197</v>
      </c>
      <c r="B200" t="s">
        <v>108</v>
      </c>
      <c r="I200" t="s">
        <v>108</v>
      </c>
      <c r="J200">
        <f t="shared" si="3"/>
        <v>2</v>
      </c>
    </row>
    <row r="201" spans="1:10" x14ac:dyDescent="0.25">
      <c r="A201">
        <v>198</v>
      </c>
      <c r="B201" t="s">
        <v>108</v>
      </c>
      <c r="I201" t="s">
        <v>108</v>
      </c>
      <c r="J201">
        <f t="shared" si="3"/>
        <v>2</v>
      </c>
    </row>
    <row r="202" spans="1:10" x14ac:dyDescent="0.25">
      <c r="A202">
        <v>199</v>
      </c>
      <c r="B202" t="s">
        <v>108</v>
      </c>
      <c r="J202">
        <f t="shared" si="3"/>
        <v>1</v>
      </c>
    </row>
    <row r="203" spans="1:10" x14ac:dyDescent="0.25">
      <c r="A203">
        <v>200</v>
      </c>
      <c r="B203" t="s">
        <v>108</v>
      </c>
      <c r="E203" t="s">
        <v>108</v>
      </c>
      <c r="F203" t="s">
        <v>108</v>
      </c>
      <c r="I203" t="s">
        <v>108</v>
      </c>
      <c r="J203">
        <f t="shared" si="3"/>
        <v>4</v>
      </c>
    </row>
    <row r="204" spans="1:10" x14ac:dyDescent="0.25">
      <c r="A204">
        <v>201</v>
      </c>
      <c r="B204" t="s">
        <v>108</v>
      </c>
      <c r="I204" t="s">
        <v>108</v>
      </c>
      <c r="J204">
        <f t="shared" si="3"/>
        <v>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04"/>
  <sheetViews>
    <sheetView zoomScale="80" zoomScaleNormal="80" workbookViewId="0">
      <pane ySplit="2" topLeftCell="A3" activePane="bottomLeft" state="frozen"/>
      <selection pane="bottomLeft" activeCell="Q3" sqref="Q3:Q204"/>
    </sheetView>
  </sheetViews>
  <sheetFormatPr defaultRowHeight="15" x14ac:dyDescent="0.25"/>
  <cols>
    <col min="2" max="2" width="9.42578125" style="1" bestFit="1" customWidth="1"/>
    <col min="3" max="16" width="12" style="1" customWidth="1"/>
  </cols>
  <sheetData>
    <row r="1" spans="1:17" x14ac:dyDescent="0.25">
      <c r="B1" s="1" t="s">
        <v>42</v>
      </c>
    </row>
    <row r="2" spans="1:17" ht="130.5" x14ac:dyDescent="0.25">
      <c r="B2" s="2" t="s">
        <v>110</v>
      </c>
      <c r="C2" s="2" t="s">
        <v>111</v>
      </c>
      <c r="D2" s="2" t="s">
        <v>112</v>
      </c>
      <c r="E2" s="2" t="s">
        <v>113</v>
      </c>
      <c r="F2" s="2" t="s">
        <v>114</v>
      </c>
      <c r="G2" s="2" t="s">
        <v>115</v>
      </c>
      <c r="H2" s="2" t="s">
        <v>116</v>
      </c>
      <c r="I2" s="2" t="s">
        <v>117</v>
      </c>
      <c r="J2" s="2" t="s">
        <v>118</v>
      </c>
      <c r="K2" s="2" t="s">
        <v>119</v>
      </c>
      <c r="L2" s="2" t="s">
        <v>120</v>
      </c>
      <c r="M2" s="2" t="s">
        <v>121</v>
      </c>
      <c r="N2" s="2" t="s">
        <v>122</v>
      </c>
      <c r="O2" s="2" t="s">
        <v>123</v>
      </c>
      <c r="P2" s="2" t="s">
        <v>124</v>
      </c>
    </row>
    <row r="3" spans="1:17" x14ac:dyDescent="0.25">
      <c r="A3" t="s">
        <v>23</v>
      </c>
      <c r="Q3">
        <f>COUNTIF(B3,"x")+COUNTIF(F3,"x")+COUNTIF(H3,"x")+COUNTIF(L3,"x")+COUNTIF(O3,"x")+COUNTIF(P3,"x")</f>
        <v>0</v>
      </c>
    </row>
    <row r="4" spans="1:17" x14ac:dyDescent="0.25">
      <c r="A4">
        <v>1</v>
      </c>
      <c r="B4" s="1" t="s">
        <v>108</v>
      </c>
      <c r="C4" s="1" t="s">
        <v>108</v>
      </c>
      <c r="Q4">
        <f t="shared" ref="Q4:Q67" si="0">COUNTIF(B4,"x")+COUNTIF(F4,"x")+COUNTIF(H4,"x")+COUNTIF(L4,"x")+COUNTIF(O4,"x")+COUNTIF(P4,"x")</f>
        <v>1</v>
      </c>
    </row>
    <row r="5" spans="1:17" x14ac:dyDescent="0.25">
      <c r="A5">
        <v>2</v>
      </c>
      <c r="B5" s="1" t="s">
        <v>76</v>
      </c>
      <c r="C5" s="1" t="s">
        <v>76</v>
      </c>
      <c r="F5" s="1" t="s">
        <v>76</v>
      </c>
      <c r="H5" s="1" t="s">
        <v>76</v>
      </c>
      <c r="L5" s="1" t="s">
        <v>76</v>
      </c>
      <c r="Q5">
        <f t="shared" si="0"/>
        <v>4</v>
      </c>
    </row>
    <row r="6" spans="1:17" x14ac:dyDescent="0.25">
      <c r="A6">
        <v>3</v>
      </c>
      <c r="B6" s="1" t="s">
        <v>108</v>
      </c>
      <c r="L6" s="1" t="s">
        <v>108</v>
      </c>
      <c r="O6" s="1" t="s">
        <v>108</v>
      </c>
      <c r="Q6">
        <f t="shared" si="0"/>
        <v>3</v>
      </c>
    </row>
    <row r="7" spans="1:17" x14ac:dyDescent="0.25">
      <c r="A7">
        <v>4</v>
      </c>
      <c r="B7" s="1" t="s">
        <v>108</v>
      </c>
      <c r="C7" s="1" t="s">
        <v>108</v>
      </c>
      <c r="F7" s="1" t="s">
        <v>108</v>
      </c>
      <c r="H7" s="1" t="s">
        <v>108</v>
      </c>
      <c r="L7" s="1" t="s">
        <v>108</v>
      </c>
      <c r="Q7">
        <f t="shared" si="0"/>
        <v>4</v>
      </c>
    </row>
    <row r="8" spans="1:17" x14ac:dyDescent="0.25">
      <c r="A8">
        <v>5</v>
      </c>
      <c r="B8" s="1" t="s">
        <v>108</v>
      </c>
      <c r="C8" s="1" t="s">
        <v>108</v>
      </c>
      <c r="L8" s="1" t="s">
        <v>108</v>
      </c>
      <c r="Q8">
        <f t="shared" si="0"/>
        <v>2</v>
      </c>
    </row>
    <row r="9" spans="1:17" x14ac:dyDescent="0.25">
      <c r="A9">
        <v>6</v>
      </c>
      <c r="B9" s="1" t="s">
        <v>108</v>
      </c>
      <c r="C9" s="1" t="s">
        <v>108</v>
      </c>
      <c r="H9" s="1" t="s">
        <v>108</v>
      </c>
      <c r="L9" s="1" t="s">
        <v>108</v>
      </c>
      <c r="O9" s="1" t="s">
        <v>108</v>
      </c>
      <c r="P9" s="1" t="s">
        <v>108</v>
      </c>
      <c r="Q9">
        <f t="shared" si="0"/>
        <v>5</v>
      </c>
    </row>
    <row r="10" spans="1:17" x14ac:dyDescent="0.25">
      <c r="A10">
        <v>7</v>
      </c>
      <c r="B10" s="1" t="s">
        <v>108</v>
      </c>
      <c r="Q10">
        <f t="shared" si="0"/>
        <v>1</v>
      </c>
    </row>
    <row r="11" spans="1:17" x14ac:dyDescent="0.25">
      <c r="A11">
        <v>8</v>
      </c>
      <c r="B11" s="1" t="s">
        <v>108</v>
      </c>
      <c r="C11" s="1" t="s">
        <v>108</v>
      </c>
      <c r="H11" s="1" t="s">
        <v>108</v>
      </c>
      <c r="L11" s="1" t="s">
        <v>108</v>
      </c>
      <c r="Q11">
        <f t="shared" si="0"/>
        <v>3</v>
      </c>
    </row>
    <row r="12" spans="1:17" x14ac:dyDescent="0.25">
      <c r="A12">
        <v>9</v>
      </c>
      <c r="B12" s="1" t="s">
        <v>108</v>
      </c>
      <c r="M12" s="1" t="s">
        <v>108</v>
      </c>
      <c r="Q12">
        <f t="shared" si="0"/>
        <v>1</v>
      </c>
    </row>
    <row r="13" spans="1:17" x14ac:dyDescent="0.25">
      <c r="A13">
        <v>10</v>
      </c>
      <c r="B13" s="1" t="s">
        <v>108</v>
      </c>
      <c r="L13" s="1" t="s">
        <v>108</v>
      </c>
      <c r="Q13">
        <f t="shared" si="0"/>
        <v>2</v>
      </c>
    </row>
    <row r="14" spans="1:17" x14ac:dyDescent="0.25">
      <c r="A14">
        <v>11</v>
      </c>
      <c r="B14" s="1" t="s">
        <v>108</v>
      </c>
      <c r="C14" s="1" t="s">
        <v>108</v>
      </c>
      <c r="H14" s="1" t="s">
        <v>108</v>
      </c>
      <c r="L14" s="1" t="s">
        <v>108</v>
      </c>
      <c r="Q14">
        <f t="shared" si="0"/>
        <v>3</v>
      </c>
    </row>
    <row r="15" spans="1:17" x14ac:dyDescent="0.25">
      <c r="A15">
        <v>12</v>
      </c>
      <c r="B15" s="1" t="s">
        <v>108</v>
      </c>
      <c r="Q15">
        <f t="shared" si="0"/>
        <v>1</v>
      </c>
    </row>
    <row r="16" spans="1:17" x14ac:dyDescent="0.25">
      <c r="A16">
        <v>13</v>
      </c>
      <c r="H16" s="1" t="s">
        <v>108</v>
      </c>
      <c r="L16" s="1" t="s">
        <v>108</v>
      </c>
      <c r="Q16">
        <f t="shared" si="0"/>
        <v>2</v>
      </c>
    </row>
    <row r="17" spans="1:17" x14ac:dyDescent="0.25">
      <c r="A17">
        <v>14</v>
      </c>
      <c r="B17" s="1" t="s">
        <v>108</v>
      </c>
      <c r="C17" s="1" t="s">
        <v>108</v>
      </c>
      <c r="H17" s="1" t="s">
        <v>108</v>
      </c>
      <c r="Q17">
        <f t="shared" si="0"/>
        <v>2</v>
      </c>
    </row>
    <row r="18" spans="1:17" x14ac:dyDescent="0.25">
      <c r="A18">
        <v>15</v>
      </c>
      <c r="B18" s="1" t="s">
        <v>108</v>
      </c>
      <c r="H18" s="1" t="s">
        <v>108</v>
      </c>
      <c r="L18" s="1" t="s">
        <v>108</v>
      </c>
      <c r="Q18">
        <f t="shared" si="0"/>
        <v>3</v>
      </c>
    </row>
    <row r="19" spans="1:17" x14ac:dyDescent="0.25">
      <c r="A19">
        <v>16</v>
      </c>
      <c r="B19" s="1" t="s">
        <v>108</v>
      </c>
      <c r="F19" s="1" t="s">
        <v>108</v>
      </c>
      <c r="H19" s="1" t="s">
        <v>108</v>
      </c>
      <c r="L19" s="1" t="s">
        <v>108</v>
      </c>
      <c r="P19" s="1" t="s">
        <v>108</v>
      </c>
      <c r="Q19">
        <f t="shared" si="0"/>
        <v>5</v>
      </c>
    </row>
    <row r="20" spans="1:17" x14ac:dyDescent="0.25">
      <c r="A20">
        <v>17</v>
      </c>
      <c r="B20" s="1" t="s">
        <v>108</v>
      </c>
      <c r="F20" s="1" t="s">
        <v>108</v>
      </c>
      <c r="H20" s="1" t="s">
        <v>108</v>
      </c>
      <c r="L20" s="1" t="s">
        <v>108</v>
      </c>
      <c r="P20" s="1" t="s">
        <v>108</v>
      </c>
      <c r="Q20">
        <f t="shared" si="0"/>
        <v>5</v>
      </c>
    </row>
    <row r="21" spans="1:17" x14ac:dyDescent="0.25">
      <c r="A21">
        <v>18</v>
      </c>
      <c r="B21" s="1" t="s">
        <v>108</v>
      </c>
      <c r="F21" s="1" t="s">
        <v>108</v>
      </c>
      <c r="H21" s="1" t="s">
        <v>108</v>
      </c>
      <c r="L21" s="1" t="s">
        <v>108</v>
      </c>
      <c r="P21" s="1" t="s">
        <v>108</v>
      </c>
      <c r="Q21">
        <f t="shared" si="0"/>
        <v>5</v>
      </c>
    </row>
    <row r="22" spans="1:17" x14ac:dyDescent="0.25">
      <c r="A22">
        <v>19</v>
      </c>
      <c r="B22" s="1" t="s">
        <v>108</v>
      </c>
      <c r="F22" s="1" t="s">
        <v>108</v>
      </c>
      <c r="H22" s="1" t="s">
        <v>108</v>
      </c>
      <c r="Q22">
        <f t="shared" si="0"/>
        <v>3</v>
      </c>
    </row>
    <row r="23" spans="1:17" x14ac:dyDescent="0.25">
      <c r="A23">
        <v>20</v>
      </c>
      <c r="B23" s="1" t="s">
        <v>108</v>
      </c>
      <c r="F23" s="1" t="s">
        <v>108</v>
      </c>
      <c r="H23" s="1" t="s">
        <v>108</v>
      </c>
      <c r="L23" s="1" t="s">
        <v>108</v>
      </c>
      <c r="Q23">
        <f t="shared" si="0"/>
        <v>4</v>
      </c>
    </row>
    <row r="24" spans="1:17" x14ac:dyDescent="0.25">
      <c r="A24">
        <v>21</v>
      </c>
      <c r="B24" s="1" t="s">
        <v>108</v>
      </c>
      <c r="F24" s="1" t="s">
        <v>108</v>
      </c>
      <c r="H24" s="1" t="s">
        <v>108</v>
      </c>
      <c r="L24" s="1" t="s">
        <v>108</v>
      </c>
      <c r="Q24">
        <f t="shared" si="0"/>
        <v>4</v>
      </c>
    </row>
    <row r="25" spans="1:17" x14ac:dyDescent="0.25">
      <c r="A25">
        <v>22</v>
      </c>
      <c r="B25" s="1" t="s">
        <v>108</v>
      </c>
      <c r="F25" s="1" t="s">
        <v>108</v>
      </c>
      <c r="H25" s="1" t="s">
        <v>108</v>
      </c>
      <c r="L25" s="1" t="s">
        <v>108</v>
      </c>
      <c r="Q25">
        <f t="shared" si="0"/>
        <v>4</v>
      </c>
    </row>
    <row r="26" spans="1:17" x14ac:dyDescent="0.25">
      <c r="A26">
        <v>23</v>
      </c>
      <c r="H26" s="1" t="s">
        <v>108</v>
      </c>
      <c r="K26" s="1" t="s">
        <v>108</v>
      </c>
      <c r="L26" s="1" t="s">
        <v>108</v>
      </c>
      <c r="Q26">
        <f t="shared" si="0"/>
        <v>2</v>
      </c>
    </row>
    <row r="27" spans="1:17" x14ac:dyDescent="0.25">
      <c r="A27">
        <v>24</v>
      </c>
      <c r="B27" s="1" t="s">
        <v>108</v>
      </c>
      <c r="F27" s="1" t="s">
        <v>108</v>
      </c>
      <c r="H27" s="1" t="s">
        <v>108</v>
      </c>
      <c r="L27" s="1" t="s">
        <v>108</v>
      </c>
      <c r="Q27">
        <f t="shared" si="0"/>
        <v>4</v>
      </c>
    </row>
    <row r="28" spans="1:17" x14ac:dyDescent="0.25">
      <c r="A28">
        <v>25</v>
      </c>
      <c r="B28" s="1" t="s">
        <v>108</v>
      </c>
      <c r="E28" s="1" t="s">
        <v>108</v>
      </c>
      <c r="F28" s="1" t="s">
        <v>108</v>
      </c>
      <c r="H28" s="1" t="s">
        <v>108</v>
      </c>
      <c r="L28" s="1" t="s">
        <v>108</v>
      </c>
      <c r="O28" s="1" t="s">
        <v>108</v>
      </c>
      <c r="P28" s="1" t="s">
        <v>108</v>
      </c>
      <c r="Q28">
        <f t="shared" si="0"/>
        <v>6</v>
      </c>
    </row>
    <row r="29" spans="1:17" x14ac:dyDescent="0.25">
      <c r="A29">
        <v>26</v>
      </c>
      <c r="B29" s="1" t="s">
        <v>108</v>
      </c>
      <c r="H29" s="1" t="s">
        <v>108</v>
      </c>
      <c r="Q29">
        <f t="shared" si="0"/>
        <v>2</v>
      </c>
    </row>
    <row r="30" spans="1:17" x14ac:dyDescent="0.25">
      <c r="A30">
        <v>27</v>
      </c>
      <c r="B30" s="1" t="s">
        <v>108</v>
      </c>
      <c r="F30" s="1" t="s">
        <v>108</v>
      </c>
      <c r="L30" s="1" t="s">
        <v>108</v>
      </c>
      <c r="O30" s="1" t="s">
        <v>108</v>
      </c>
      <c r="P30" s="1" t="s">
        <v>108</v>
      </c>
      <c r="Q30">
        <f t="shared" si="0"/>
        <v>5</v>
      </c>
    </row>
    <row r="31" spans="1:17" x14ac:dyDescent="0.25">
      <c r="A31">
        <v>28</v>
      </c>
      <c r="B31" s="1" t="s">
        <v>108</v>
      </c>
      <c r="C31" s="1" t="s">
        <v>108</v>
      </c>
      <c r="L31" s="1" t="s">
        <v>108</v>
      </c>
      <c r="O31" s="1" t="s">
        <v>108</v>
      </c>
      <c r="Q31">
        <f t="shared" si="0"/>
        <v>3</v>
      </c>
    </row>
    <row r="32" spans="1:17" x14ac:dyDescent="0.25">
      <c r="A32">
        <v>29</v>
      </c>
      <c r="B32" s="1" t="s">
        <v>108</v>
      </c>
      <c r="C32" s="1" t="s">
        <v>108</v>
      </c>
      <c r="E32" s="1" t="s">
        <v>108</v>
      </c>
      <c r="F32" s="1" t="s">
        <v>108</v>
      </c>
      <c r="L32" s="1" t="s">
        <v>108</v>
      </c>
      <c r="O32" s="1" t="s">
        <v>108</v>
      </c>
      <c r="Q32">
        <f t="shared" si="0"/>
        <v>4</v>
      </c>
    </row>
    <row r="33" spans="1:17" x14ac:dyDescent="0.25">
      <c r="A33">
        <v>30</v>
      </c>
      <c r="B33" s="1" t="s">
        <v>108</v>
      </c>
      <c r="E33" s="1" t="s">
        <v>108</v>
      </c>
      <c r="F33" s="1" t="s">
        <v>108</v>
      </c>
      <c r="H33" s="1" t="s">
        <v>108</v>
      </c>
      <c r="L33" s="1" t="s">
        <v>108</v>
      </c>
      <c r="O33" s="1" t="s">
        <v>108</v>
      </c>
      <c r="Q33">
        <f t="shared" si="0"/>
        <v>5</v>
      </c>
    </row>
    <row r="34" spans="1:17" x14ac:dyDescent="0.25">
      <c r="A34">
        <v>31</v>
      </c>
      <c r="B34" s="1" t="s">
        <v>108</v>
      </c>
      <c r="F34" s="1" t="s">
        <v>108</v>
      </c>
      <c r="H34" s="1" t="s">
        <v>108</v>
      </c>
      <c r="L34" s="1" t="s">
        <v>108</v>
      </c>
      <c r="Q34">
        <f t="shared" si="0"/>
        <v>4</v>
      </c>
    </row>
    <row r="35" spans="1:17" x14ac:dyDescent="0.25">
      <c r="A35">
        <v>32</v>
      </c>
      <c r="B35" s="1" t="s">
        <v>108</v>
      </c>
      <c r="Q35">
        <f t="shared" si="0"/>
        <v>1</v>
      </c>
    </row>
    <row r="36" spans="1:17" x14ac:dyDescent="0.25">
      <c r="A36">
        <v>33</v>
      </c>
      <c r="B36" s="1" t="s">
        <v>108</v>
      </c>
      <c r="E36" s="1" t="s">
        <v>108</v>
      </c>
      <c r="H36" s="1" t="s">
        <v>108</v>
      </c>
      <c r="Q36">
        <f t="shared" si="0"/>
        <v>2</v>
      </c>
    </row>
    <row r="37" spans="1:17" x14ac:dyDescent="0.25">
      <c r="A37">
        <v>34</v>
      </c>
      <c r="B37" s="1" t="s">
        <v>108</v>
      </c>
      <c r="C37" s="1" t="s">
        <v>108</v>
      </c>
      <c r="F37" s="1" t="s">
        <v>108</v>
      </c>
      <c r="H37" s="1" t="s">
        <v>108</v>
      </c>
      <c r="L37" s="1" t="s">
        <v>108</v>
      </c>
      <c r="O37" s="1" t="s">
        <v>108</v>
      </c>
      <c r="Q37">
        <f t="shared" si="0"/>
        <v>5</v>
      </c>
    </row>
    <row r="38" spans="1:17" x14ac:dyDescent="0.25">
      <c r="A38">
        <v>35</v>
      </c>
      <c r="B38" s="1" t="s">
        <v>108</v>
      </c>
      <c r="L38" s="1" t="s">
        <v>108</v>
      </c>
      <c r="Q38">
        <f t="shared" si="0"/>
        <v>2</v>
      </c>
    </row>
    <row r="39" spans="1:17" x14ac:dyDescent="0.25">
      <c r="A39">
        <v>36</v>
      </c>
      <c r="B39" s="1" t="s">
        <v>108</v>
      </c>
      <c r="H39" s="1" t="s">
        <v>108</v>
      </c>
      <c r="L39" s="1" t="s">
        <v>108</v>
      </c>
      <c r="Q39">
        <f t="shared" si="0"/>
        <v>3</v>
      </c>
    </row>
    <row r="40" spans="1:17" x14ac:dyDescent="0.25">
      <c r="A40">
        <v>37</v>
      </c>
      <c r="B40" s="1" t="s">
        <v>108</v>
      </c>
      <c r="C40" s="1" t="s">
        <v>108</v>
      </c>
      <c r="Q40">
        <f t="shared" si="0"/>
        <v>1</v>
      </c>
    </row>
    <row r="41" spans="1:17" x14ac:dyDescent="0.25">
      <c r="A41">
        <v>38</v>
      </c>
      <c r="B41" s="1" t="s">
        <v>108</v>
      </c>
      <c r="E41" s="1" t="s">
        <v>108</v>
      </c>
      <c r="F41" s="1" t="s">
        <v>108</v>
      </c>
      <c r="L41" s="1" t="s">
        <v>108</v>
      </c>
      <c r="O41" s="1" t="s">
        <v>108</v>
      </c>
      <c r="Q41">
        <f t="shared" si="0"/>
        <v>4</v>
      </c>
    </row>
    <row r="42" spans="1:17" x14ac:dyDescent="0.25">
      <c r="A42">
        <v>39</v>
      </c>
      <c r="B42" s="1" t="s">
        <v>108</v>
      </c>
      <c r="E42" s="1" t="s">
        <v>108</v>
      </c>
      <c r="I42" s="1" t="s">
        <v>108</v>
      </c>
      <c r="Q42">
        <f t="shared" si="0"/>
        <v>1</v>
      </c>
    </row>
    <row r="43" spans="1:17" x14ac:dyDescent="0.25">
      <c r="A43">
        <v>40</v>
      </c>
      <c r="B43" s="1" t="s">
        <v>108</v>
      </c>
      <c r="H43" s="1" t="s">
        <v>108</v>
      </c>
      <c r="L43" s="1" t="s">
        <v>108</v>
      </c>
      <c r="Q43">
        <f t="shared" si="0"/>
        <v>3</v>
      </c>
    </row>
    <row r="44" spans="1:17" x14ac:dyDescent="0.25">
      <c r="A44">
        <v>41</v>
      </c>
      <c r="B44" s="1" t="s">
        <v>108</v>
      </c>
      <c r="C44" s="1" t="s">
        <v>108</v>
      </c>
      <c r="D44" s="1" t="s">
        <v>108</v>
      </c>
      <c r="E44" s="1" t="s">
        <v>108</v>
      </c>
      <c r="F44" s="1" t="s">
        <v>108</v>
      </c>
      <c r="L44" s="1" t="s">
        <v>108</v>
      </c>
      <c r="O44" s="1" t="s">
        <v>108</v>
      </c>
      <c r="P44" s="1" t="s">
        <v>108</v>
      </c>
      <c r="Q44">
        <f t="shared" si="0"/>
        <v>5</v>
      </c>
    </row>
    <row r="45" spans="1:17" x14ac:dyDescent="0.25">
      <c r="A45">
        <v>42</v>
      </c>
      <c r="B45" s="1" t="s">
        <v>108</v>
      </c>
      <c r="C45" s="1" t="s">
        <v>108</v>
      </c>
      <c r="F45" s="1" t="s">
        <v>108</v>
      </c>
      <c r="H45" s="1" t="s">
        <v>108</v>
      </c>
      <c r="L45" s="1" t="s">
        <v>108</v>
      </c>
      <c r="Q45">
        <f t="shared" si="0"/>
        <v>4</v>
      </c>
    </row>
    <row r="46" spans="1:17" x14ac:dyDescent="0.25">
      <c r="A46">
        <v>43</v>
      </c>
      <c r="B46" s="1" t="s">
        <v>108</v>
      </c>
      <c r="C46" s="1" t="s">
        <v>108</v>
      </c>
      <c r="H46" s="1" t="s">
        <v>108</v>
      </c>
      <c r="O46" s="1" t="s">
        <v>108</v>
      </c>
      <c r="P46" s="1" t="s">
        <v>108</v>
      </c>
      <c r="Q46">
        <f t="shared" si="0"/>
        <v>4</v>
      </c>
    </row>
    <row r="47" spans="1:17" x14ac:dyDescent="0.25">
      <c r="A47">
        <v>44</v>
      </c>
      <c r="B47" s="1" t="s">
        <v>108</v>
      </c>
      <c r="C47" s="1" t="s">
        <v>108</v>
      </c>
      <c r="L47" s="1" t="s">
        <v>108</v>
      </c>
      <c r="Q47">
        <f t="shared" si="0"/>
        <v>2</v>
      </c>
    </row>
    <row r="48" spans="1:17" x14ac:dyDescent="0.25">
      <c r="A48">
        <v>45</v>
      </c>
      <c r="B48" s="1" t="s">
        <v>108</v>
      </c>
      <c r="C48" s="1" t="s">
        <v>108</v>
      </c>
      <c r="H48" s="1" t="s">
        <v>108</v>
      </c>
      <c r="L48" s="1" t="s">
        <v>108</v>
      </c>
      <c r="Q48">
        <f t="shared" si="0"/>
        <v>3</v>
      </c>
    </row>
    <row r="49" spans="1:17" x14ac:dyDescent="0.25">
      <c r="A49">
        <v>46</v>
      </c>
      <c r="B49" s="1" t="s">
        <v>108</v>
      </c>
      <c r="E49" s="1" t="s">
        <v>108</v>
      </c>
      <c r="H49" s="1" t="s">
        <v>108</v>
      </c>
      <c r="L49" s="1" t="s">
        <v>108</v>
      </c>
      <c r="P49" s="1" t="s">
        <v>108</v>
      </c>
      <c r="Q49">
        <f t="shared" si="0"/>
        <v>4</v>
      </c>
    </row>
    <row r="50" spans="1:17" x14ac:dyDescent="0.25">
      <c r="A50">
        <v>47</v>
      </c>
      <c r="B50" s="1" t="s">
        <v>108</v>
      </c>
      <c r="C50" s="1" t="s">
        <v>108</v>
      </c>
      <c r="L50" s="1" t="s">
        <v>108</v>
      </c>
      <c r="Q50">
        <f t="shared" si="0"/>
        <v>2</v>
      </c>
    </row>
    <row r="51" spans="1:17" x14ac:dyDescent="0.25">
      <c r="A51">
        <v>48</v>
      </c>
      <c r="C51" s="1" t="s">
        <v>108</v>
      </c>
      <c r="H51" s="1" t="s">
        <v>108</v>
      </c>
      <c r="L51" s="1" t="s">
        <v>108</v>
      </c>
      <c r="O51" s="1" t="s">
        <v>108</v>
      </c>
      <c r="Q51">
        <f t="shared" si="0"/>
        <v>3</v>
      </c>
    </row>
    <row r="52" spans="1:17" x14ac:dyDescent="0.25">
      <c r="A52">
        <v>49</v>
      </c>
      <c r="B52" s="1" t="s">
        <v>108</v>
      </c>
      <c r="C52" s="1" t="s">
        <v>108</v>
      </c>
      <c r="F52" s="1" t="s">
        <v>108</v>
      </c>
      <c r="H52" s="1" t="s">
        <v>108</v>
      </c>
      <c r="I52" s="1" t="s">
        <v>108</v>
      </c>
      <c r="J52" s="1" t="s">
        <v>108</v>
      </c>
      <c r="L52" s="1" t="s">
        <v>108</v>
      </c>
      <c r="O52" s="1" t="s">
        <v>108</v>
      </c>
      <c r="P52" s="1" t="s">
        <v>108</v>
      </c>
      <c r="Q52">
        <f t="shared" si="0"/>
        <v>6</v>
      </c>
    </row>
    <row r="53" spans="1:17" x14ac:dyDescent="0.25">
      <c r="A53">
        <v>50</v>
      </c>
      <c r="B53" s="1" t="s">
        <v>108</v>
      </c>
      <c r="H53" s="1" t="s">
        <v>108</v>
      </c>
      <c r="L53" s="1" t="s">
        <v>108</v>
      </c>
      <c r="P53" s="1" t="s">
        <v>108</v>
      </c>
      <c r="Q53">
        <f t="shared" si="0"/>
        <v>4</v>
      </c>
    </row>
    <row r="54" spans="1:17" x14ac:dyDescent="0.25">
      <c r="A54">
        <v>51</v>
      </c>
      <c r="B54" s="1" t="s">
        <v>108</v>
      </c>
      <c r="C54" s="1" t="s">
        <v>108</v>
      </c>
      <c r="F54" s="1" t="s">
        <v>108</v>
      </c>
      <c r="H54" s="1" t="s">
        <v>108</v>
      </c>
      <c r="I54" s="1" t="s">
        <v>108</v>
      </c>
      <c r="L54" s="1" t="s">
        <v>108</v>
      </c>
      <c r="O54" s="1" t="s">
        <v>108</v>
      </c>
      <c r="P54" s="1" t="s">
        <v>108</v>
      </c>
      <c r="Q54">
        <f t="shared" si="0"/>
        <v>6</v>
      </c>
    </row>
    <row r="55" spans="1:17" x14ac:dyDescent="0.25">
      <c r="A55">
        <v>52</v>
      </c>
      <c r="B55" s="1" t="s">
        <v>108</v>
      </c>
      <c r="G55" s="1" t="s">
        <v>108</v>
      </c>
      <c r="H55" s="1" t="s">
        <v>108</v>
      </c>
      <c r="I55" s="1" t="s">
        <v>108</v>
      </c>
      <c r="L55" s="1" t="s">
        <v>108</v>
      </c>
      <c r="M55" s="1" t="s">
        <v>108</v>
      </c>
      <c r="O55" s="1" t="s">
        <v>108</v>
      </c>
      <c r="P55" s="1" t="s">
        <v>108</v>
      </c>
      <c r="Q55">
        <f t="shared" si="0"/>
        <v>5</v>
      </c>
    </row>
    <row r="56" spans="1:17" x14ac:dyDescent="0.25">
      <c r="A56">
        <v>53</v>
      </c>
      <c r="B56" s="1" t="s">
        <v>108</v>
      </c>
      <c r="F56" s="1" t="s">
        <v>108</v>
      </c>
      <c r="H56" s="1" t="s">
        <v>108</v>
      </c>
      <c r="L56" s="1" t="s">
        <v>108</v>
      </c>
      <c r="O56" s="1" t="s">
        <v>108</v>
      </c>
      <c r="P56" s="1" t="s">
        <v>108</v>
      </c>
      <c r="Q56">
        <f t="shared" si="0"/>
        <v>6</v>
      </c>
    </row>
    <row r="57" spans="1:17" x14ac:dyDescent="0.25">
      <c r="A57">
        <v>54</v>
      </c>
      <c r="B57" s="1" t="s">
        <v>108</v>
      </c>
      <c r="E57" s="1" t="s">
        <v>108</v>
      </c>
      <c r="F57" s="1" t="s">
        <v>108</v>
      </c>
      <c r="L57" s="1" t="s">
        <v>108</v>
      </c>
      <c r="O57" s="1" t="s">
        <v>108</v>
      </c>
      <c r="Q57">
        <f t="shared" si="0"/>
        <v>4</v>
      </c>
    </row>
    <row r="58" spans="1:17" x14ac:dyDescent="0.25">
      <c r="A58">
        <v>55</v>
      </c>
      <c r="B58" s="1" t="s">
        <v>108</v>
      </c>
      <c r="H58" s="1" t="s">
        <v>108</v>
      </c>
      <c r="L58" s="1" t="s">
        <v>108</v>
      </c>
      <c r="O58" s="1" t="s">
        <v>108</v>
      </c>
      <c r="P58" s="1" t="s">
        <v>108</v>
      </c>
      <c r="Q58">
        <f t="shared" si="0"/>
        <v>5</v>
      </c>
    </row>
    <row r="59" spans="1:17" x14ac:dyDescent="0.25">
      <c r="A59">
        <v>56</v>
      </c>
      <c r="B59" s="1" t="s">
        <v>108</v>
      </c>
      <c r="F59" s="1" t="s">
        <v>108</v>
      </c>
      <c r="H59" s="1" t="s">
        <v>108</v>
      </c>
      <c r="L59" s="1" t="s">
        <v>108</v>
      </c>
      <c r="O59" s="1" t="s">
        <v>108</v>
      </c>
      <c r="P59" s="1" t="s">
        <v>108</v>
      </c>
      <c r="Q59">
        <f t="shared" si="0"/>
        <v>6</v>
      </c>
    </row>
    <row r="60" spans="1:17" x14ac:dyDescent="0.25">
      <c r="A60">
        <v>57</v>
      </c>
      <c r="B60" s="1" t="s">
        <v>108</v>
      </c>
      <c r="F60" s="1" t="s">
        <v>108</v>
      </c>
      <c r="H60" s="1" t="s">
        <v>108</v>
      </c>
      <c r="L60" s="1" t="s">
        <v>108</v>
      </c>
      <c r="O60" s="1" t="s">
        <v>108</v>
      </c>
      <c r="P60" s="1" t="s">
        <v>108</v>
      </c>
      <c r="Q60">
        <f t="shared" si="0"/>
        <v>6</v>
      </c>
    </row>
    <row r="61" spans="1:17" x14ac:dyDescent="0.25">
      <c r="A61">
        <v>58</v>
      </c>
      <c r="B61" s="1" t="s">
        <v>108</v>
      </c>
      <c r="F61" s="1" t="s">
        <v>108</v>
      </c>
      <c r="H61" s="1" t="s">
        <v>108</v>
      </c>
      <c r="L61" s="1" t="s">
        <v>108</v>
      </c>
      <c r="O61" s="1" t="s">
        <v>108</v>
      </c>
      <c r="P61" s="1" t="s">
        <v>108</v>
      </c>
      <c r="Q61">
        <f t="shared" si="0"/>
        <v>6</v>
      </c>
    </row>
    <row r="62" spans="1:17" x14ac:dyDescent="0.25">
      <c r="A62">
        <v>59</v>
      </c>
      <c r="B62" s="1" t="s">
        <v>108</v>
      </c>
      <c r="C62" s="1" t="s">
        <v>108</v>
      </c>
      <c r="F62" s="1" t="s">
        <v>108</v>
      </c>
      <c r="H62" s="1" t="s">
        <v>108</v>
      </c>
      <c r="L62" s="1" t="s">
        <v>108</v>
      </c>
      <c r="O62" s="1" t="s">
        <v>108</v>
      </c>
      <c r="P62" s="1" t="s">
        <v>108</v>
      </c>
      <c r="Q62">
        <f t="shared" si="0"/>
        <v>6</v>
      </c>
    </row>
    <row r="63" spans="1:17" x14ac:dyDescent="0.25">
      <c r="A63">
        <v>60</v>
      </c>
      <c r="B63" s="1" t="s">
        <v>108</v>
      </c>
      <c r="F63" s="1" t="s">
        <v>108</v>
      </c>
      <c r="H63" s="1" t="s">
        <v>108</v>
      </c>
      <c r="L63" s="1" t="s">
        <v>108</v>
      </c>
      <c r="O63" s="1" t="s">
        <v>108</v>
      </c>
      <c r="P63" s="1" t="s">
        <v>108</v>
      </c>
      <c r="Q63">
        <f t="shared" si="0"/>
        <v>6</v>
      </c>
    </row>
    <row r="64" spans="1:17" x14ac:dyDescent="0.25">
      <c r="A64">
        <v>61</v>
      </c>
      <c r="B64" s="1" t="s">
        <v>108</v>
      </c>
      <c r="E64" s="1" t="s">
        <v>108</v>
      </c>
      <c r="F64" s="1" t="s">
        <v>108</v>
      </c>
      <c r="H64" s="1" t="s">
        <v>108</v>
      </c>
      <c r="L64" s="1" t="s">
        <v>108</v>
      </c>
      <c r="O64" s="1" t="s">
        <v>108</v>
      </c>
      <c r="P64" s="1" t="s">
        <v>108</v>
      </c>
      <c r="Q64">
        <f t="shared" si="0"/>
        <v>6</v>
      </c>
    </row>
    <row r="65" spans="1:17" x14ac:dyDescent="0.25">
      <c r="A65">
        <v>62</v>
      </c>
      <c r="B65" s="1" t="s">
        <v>108</v>
      </c>
      <c r="C65" s="1" t="s">
        <v>108</v>
      </c>
      <c r="F65" s="1" t="s">
        <v>108</v>
      </c>
      <c r="H65" s="1" t="s">
        <v>108</v>
      </c>
      <c r="L65" s="1" t="s">
        <v>108</v>
      </c>
      <c r="O65" s="1" t="s">
        <v>108</v>
      </c>
      <c r="P65" s="1" t="s">
        <v>108</v>
      </c>
      <c r="Q65">
        <f t="shared" si="0"/>
        <v>6</v>
      </c>
    </row>
    <row r="66" spans="1:17" x14ac:dyDescent="0.25">
      <c r="A66">
        <v>63</v>
      </c>
      <c r="B66" s="1" t="s">
        <v>108</v>
      </c>
      <c r="C66" s="1" t="s">
        <v>108</v>
      </c>
      <c r="F66" s="1" t="s">
        <v>108</v>
      </c>
      <c r="H66" s="1" t="s">
        <v>108</v>
      </c>
      <c r="L66" s="1" t="s">
        <v>108</v>
      </c>
      <c r="O66" s="1" t="s">
        <v>108</v>
      </c>
      <c r="P66" s="1" t="s">
        <v>108</v>
      </c>
      <c r="Q66">
        <f t="shared" si="0"/>
        <v>6</v>
      </c>
    </row>
    <row r="67" spans="1:17" x14ac:dyDescent="0.25">
      <c r="A67">
        <v>64</v>
      </c>
      <c r="B67" s="1" t="s">
        <v>108</v>
      </c>
      <c r="H67" s="1" t="s">
        <v>108</v>
      </c>
      <c r="L67" s="1" t="s">
        <v>108</v>
      </c>
      <c r="O67" s="1" t="s">
        <v>108</v>
      </c>
      <c r="P67" s="1" t="s">
        <v>108</v>
      </c>
      <c r="Q67">
        <f t="shared" si="0"/>
        <v>5</v>
      </c>
    </row>
    <row r="68" spans="1:17" x14ac:dyDescent="0.25">
      <c r="A68">
        <v>65</v>
      </c>
      <c r="B68" s="1" t="s">
        <v>108</v>
      </c>
      <c r="E68" s="1" t="s">
        <v>108</v>
      </c>
      <c r="G68" s="1" t="s">
        <v>108</v>
      </c>
      <c r="H68" s="1" t="s">
        <v>108</v>
      </c>
      <c r="L68" s="1" t="s">
        <v>108</v>
      </c>
      <c r="O68" s="1" t="s">
        <v>108</v>
      </c>
      <c r="Q68">
        <f t="shared" ref="Q68:Q131" si="1">COUNTIF(B68,"x")+COUNTIF(F68,"x")+COUNTIF(H68,"x")+COUNTIF(L68,"x")+COUNTIF(O68,"x")+COUNTIF(P68,"x")</f>
        <v>4</v>
      </c>
    </row>
    <row r="69" spans="1:17" x14ac:dyDescent="0.25">
      <c r="A69">
        <v>66</v>
      </c>
      <c r="B69" s="1" t="s">
        <v>108</v>
      </c>
      <c r="C69" s="1" t="s">
        <v>108</v>
      </c>
      <c r="H69" s="1" t="s">
        <v>108</v>
      </c>
      <c r="L69" s="1" t="s">
        <v>108</v>
      </c>
      <c r="O69" s="1" t="s">
        <v>108</v>
      </c>
      <c r="Q69">
        <f t="shared" si="1"/>
        <v>4</v>
      </c>
    </row>
    <row r="70" spans="1:17" x14ac:dyDescent="0.25">
      <c r="A70">
        <v>67</v>
      </c>
      <c r="B70" s="1" t="s">
        <v>108</v>
      </c>
      <c r="L70" s="1" t="s">
        <v>108</v>
      </c>
      <c r="O70" s="1" t="s">
        <v>108</v>
      </c>
      <c r="P70" s="1" t="s">
        <v>108</v>
      </c>
      <c r="Q70">
        <f t="shared" si="1"/>
        <v>4</v>
      </c>
    </row>
    <row r="71" spans="1:17" x14ac:dyDescent="0.25">
      <c r="A71">
        <v>68</v>
      </c>
      <c r="B71" s="1" t="s">
        <v>108</v>
      </c>
      <c r="C71" s="1" t="s">
        <v>108</v>
      </c>
      <c r="F71" s="1" t="s">
        <v>108</v>
      </c>
      <c r="H71" s="1" t="s">
        <v>108</v>
      </c>
      <c r="L71" s="1" t="s">
        <v>108</v>
      </c>
      <c r="O71" s="1" t="s">
        <v>108</v>
      </c>
      <c r="P71" s="1" t="s">
        <v>108</v>
      </c>
      <c r="Q71">
        <f t="shared" si="1"/>
        <v>6</v>
      </c>
    </row>
    <row r="72" spans="1:17" x14ac:dyDescent="0.25">
      <c r="A72">
        <v>69</v>
      </c>
      <c r="B72" s="1" t="s">
        <v>108</v>
      </c>
      <c r="C72" s="1" t="s">
        <v>108</v>
      </c>
      <c r="H72" s="1" t="s">
        <v>108</v>
      </c>
      <c r="L72" s="1" t="s">
        <v>108</v>
      </c>
      <c r="O72" s="1" t="s">
        <v>108</v>
      </c>
      <c r="Q72">
        <f t="shared" si="1"/>
        <v>4</v>
      </c>
    </row>
    <row r="73" spans="1:17" x14ac:dyDescent="0.25">
      <c r="A73">
        <v>70</v>
      </c>
      <c r="B73" s="1" t="s">
        <v>108</v>
      </c>
      <c r="H73" s="1" t="s">
        <v>108</v>
      </c>
      <c r="Q73">
        <f t="shared" si="1"/>
        <v>2</v>
      </c>
    </row>
    <row r="74" spans="1:17" x14ac:dyDescent="0.25">
      <c r="A74">
        <v>71</v>
      </c>
      <c r="B74" s="1" t="s">
        <v>108</v>
      </c>
      <c r="C74" s="1" t="s">
        <v>108</v>
      </c>
      <c r="H74" s="1" t="s">
        <v>108</v>
      </c>
      <c r="L74" s="1" t="s">
        <v>108</v>
      </c>
      <c r="O74" s="1" t="s">
        <v>108</v>
      </c>
      <c r="P74" s="1" t="s">
        <v>108</v>
      </c>
      <c r="Q74">
        <f t="shared" si="1"/>
        <v>5</v>
      </c>
    </row>
    <row r="75" spans="1:17" x14ac:dyDescent="0.25">
      <c r="A75">
        <v>72</v>
      </c>
      <c r="B75" s="1" t="s">
        <v>108</v>
      </c>
      <c r="H75" s="1" t="s">
        <v>108</v>
      </c>
      <c r="L75" s="1" t="s">
        <v>108</v>
      </c>
      <c r="O75" s="1" t="s">
        <v>108</v>
      </c>
      <c r="Q75">
        <f t="shared" si="1"/>
        <v>4</v>
      </c>
    </row>
    <row r="76" spans="1:17" x14ac:dyDescent="0.25">
      <c r="A76">
        <v>73</v>
      </c>
      <c r="B76" s="1" t="s">
        <v>108</v>
      </c>
      <c r="H76" s="1" t="s">
        <v>108</v>
      </c>
      <c r="L76" s="1" t="s">
        <v>108</v>
      </c>
      <c r="O76" s="1" t="s">
        <v>108</v>
      </c>
      <c r="P76" s="1" t="s">
        <v>108</v>
      </c>
      <c r="Q76">
        <f t="shared" si="1"/>
        <v>5</v>
      </c>
    </row>
    <row r="77" spans="1:17" x14ac:dyDescent="0.25">
      <c r="A77">
        <v>74</v>
      </c>
      <c r="B77" s="1" t="s">
        <v>108</v>
      </c>
      <c r="H77" s="1" t="s">
        <v>108</v>
      </c>
      <c r="L77" s="1" t="s">
        <v>108</v>
      </c>
      <c r="O77" s="1" t="s">
        <v>108</v>
      </c>
      <c r="P77" s="1" t="s">
        <v>108</v>
      </c>
      <c r="Q77">
        <f t="shared" si="1"/>
        <v>5</v>
      </c>
    </row>
    <row r="78" spans="1:17" x14ac:dyDescent="0.25">
      <c r="A78">
        <v>75</v>
      </c>
      <c r="B78" s="1" t="s">
        <v>108</v>
      </c>
      <c r="L78" s="1" t="s">
        <v>108</v>
      </c>
      <c r="O78" s="1" t="s">
        <v>108</v>
      </c>
      <c r="Q78">
        <f t="shared" si="1"/>
        <v>3</v>
      </c>
    </row>
    <row r="79" spans="1:17" x14ac:dyDescent="0.25">
      <c r="A79">
        <v>76</v>
      </c>
      <c r="B79" s="1" t="s">
        <v>108</v>
      </c>
      <c r="C79" s="1" t="s">
        <v>108</v>
      </c>
      <c r="E79" s="1" t="s">
        <v>108</v>
      </c>
      <c r="F79" s="1" t="s">
        <v>108</v>
      </c>
      <c r="H79" s="1" t="s">
        <v>108</v>
      </c>
      <c r="L79" s="1" t="s">
        <v>108</v>
      </c>
      <c r="O79" s="1" t="s">
        <v>108</v>
      </c>
      <c r="P79" s="1" t="s">
        <v>108</v>
      </c>
      <c r="Q79">
        <f t="shared" si="1"/>
        <v>6</v>
      </c>
    </row>
    <row r="80" spans="1:17" x14ac:dyDescent="0.25">
      <c r="A80">
        <v>77</v>
      </c>
      <c r="B80" s="1" t="s">
        <v>108</v>
      </c>
      <c r="F80" s="1" t="s">
        <v>108</v>
      </c>
      <c r="H80" s="1" t="s">
        <v>108</v>
      </c>
      <c r="L80" s="1" t="s">
        <v>108</v>
      </c>
      <c r="O80" s="1" t="s">
        <v>108</v>
      </c>
      <c r="Q80">
        <f t="shared" si="1"/>
        <v>5</v>
      </c>
    </row>
    <row r="81" spans="1:17" x14ac:dyDescent="0.25">
      <c r="A81">
        <v>78</v>
      </c>
      <c r="B81" s="1" t="s">
        <v>108</v>
      </c>
      <c r="C81" s="1" t="s">
        <v>108</v>
      </c>
      <c r="E81" s="1" t="s">
        <v>108</v>
      </c>
      <c r="L81" s="1" t="s">
        <v>108</v>
      </c>
      <c r="O81" s="1" t="s">
        <v>108</v>
      </c>
      <c r="P81" s="1" t="s">
        <v>108</v>
      </c>
      <c r="Q81">
        <f t="shared" si="1"/>
        <v>4</v>
      </c>
    </row>
    <row r="82" spans="1:17" x14ac:dyDescent="0.25">
      <c r="A82">
        <v>79</v>
      </c>
      <c r="B82" s="1" t="s">
        <v>108</v>
      </c>
      <c r="F82" s="1" t="s">
        <v>108</v>
      </c>
      <c r="H82" s="1" t="s">
        <v>108</v>
      </c>
      <c r="L82" s="1" t="s">
        <v>108</v>
      </c>
      <c r="O82" s="1" t="s">
        <v>108</v>
      </c>
      <c r="Q82">
        <f t="shared" si="1"/>
        <v>5</v>
      </c>
    </row>
    <row r="83" spans="1:17" x14ac:dyDescent="0.25">
      <c r="A83">
        <v>80</v>
      </c>
      <c r="B83" s="1" t="s">
        <v>108</v>
      </c>
      <c r="H83" s="1" t="s">
        <v>108</v>
      </c>
      <c r="L83" s="1" t="s">
        <v>108</v>
      </c>
      <c r="O83" s="1" t="s">
        <v>108</v>
      </c>
      <c r="P83" s="1" t="s">
        <v>108</v>
      </c>
      <c r="Q83">
        <f t="shared" si="1"/>
        <v>5</v>
      </c>
    </row>
    <row r="84" spans="1:17" x14ac:dyDescent="0.25">
      <c r="A84">
        <v>81</v>
      </c>
      <c r="B84" s="1" t="s">
        <v>108</v>
      </c>
      <c r="F84" s="1" t="s">
        <v>108</v>
      </c>
      <c r="H84" s="1" t="s">
        <v>108</v>
      </c>
      <c r="L84" s="1" t="s">
        <v>108</v>
      </c>
      <c r="O84" s="1" t="s">
        <v>108</v>
      </c>
      <c r="Q84">
        <f t="shared" si="1"/>
        <v>5</v>
      </c>
    </row>
    <row r="85" spans="1:17" x14ac:dyDescent="0.25">
      <c r="A85">
        <v>82</v>
      </c>
      <c r="B85" s="1" t="s">
        <v>108</v>
      </c>
      <c r="F85" s="1" t="s">
        <v>108</v>
      </c>
      <c r="H85" s="1" t="s">
        <v>108</v>
      </c>
      <c r="L85" s="1" t="s">
        <v>108</v>
      </c>
      <c r="O85" s="1" t="s">
        <v>108</v>
      </c>
      <c r="P85" s="1" t="s">
        <v>108</v>
      </c>
      <c r="Q85">
        <f t="shared" si="1"/>
        <v>6</v>
      </c>
    </row>
    <row r="86" spans="1:17" x14ac:dyDescent="0.25">
      <c r="A86">
        <v>83</v>
      </c>
      <c r="B86" s="1" t="s">
        <v>108</v>
      </c>
      <c r="H86" s="1" t="s">
        <v>108</v>
      </c>
      <c r="I86" s="1" t="s">
        <v>108</v>
      </c>
      <c r="L86" s="1" t="s">
        <v>108</v>
      </c>
      <c r="O86" s="1" t="s">
        <v>108</v>
      </c>
      <c r="Q86">
        <f t="shared" si="1"/>
        <v>4</v>
      </c>
    </row>
    <row r="87" spans="1:17" x14ac:dyDescent="0.25">
      <c r="A87">
        <v>84</v>
      </c>
      <c r="B87" s="1" t="s">
        <v>108</v>
      </c>
      <c r="C87" s="1" t="s">
        <v>108</v>
      </c>
      <c r="F87" s="1" t="s">
        <v>108</v>
      </c>
      <c r="H87" s="1" t="s">
        <v>108</v>
      </c>
      <c r="L87" s="1" t="s">
        <v>108</v>
      </c>
      <c r="O87" s="1" t="s">
        <v>108</v>
      </c>
      <c r="Q87">
        <f t="shared" si="1"/>
        <v>5</v>
      </c>
    </row>
    <row r="88" spans="1:17" x14ac:dyDescent="0.25">
      <c r="A88">
        <v>85</v>
      </c>
      <c r="B88" s="1" t="s">
        <v>108</v>
      </c>
      <c r="F88" s="1" t="s">
        <v>108</v>
      </c>
      <c r="H88" s="1" t="s">
        <v>108</v>
      </c>
      <c r="L88" s="1" t="s">
        <v>108</v>
      </c>
      <c r="O88" s="1" t="s">
        <v>108</v>
      </c>
      <c r="Q88">
        <f t="shared" si="1"/>
        <v>5</v>
      </c>
    </row>
    <row r="89" spans="1:17" x14ac:dyDescent="0.25">
      <c r="A89">
        <v>86</v>
      </c>
      <c r="B89" s="1" t="s">
        <v>108</v>
      </c>
      <c r="F89" s="1" t="s">
        <v>108</v>
      </c>
      <c r="H89" s="1" t="s">
        <v>108</v>
      </c>
      <c r="L89" s="1" t="s">
        <v>108</v>
      </c>
      <c r="O89" s="1" t="s">
        <v>108</v>
      </c>
      <c r="P89" s="1" t="s">
        <v>108</v>
      </c>
      <c r="Q89">
        <f t="shared" si="1"/>
        <v>6</v>
      </c>
    </row>
    <row r="90" spans="1:17" x14ac:dyDescent="0.25">
      <c r="A90">
        <v>87</v>
      </c>
      <c r="B90" s="1" t="s">
        <v>108</v>
      </c>
      <c r="C90" s="1" t="s">
        <v>108</v>
      </c>
      <c r="F90" s="1" t="s">
        <v>108</v>
      </c>
      <c r="H90" s="1" t="s">
        <v>108</v>
      </c>
      <c r="P90" s="1" t="s">
        <v>108</v>
      </c>
      <c r="Q90">
        <f t="shared" si="1"/>
        <v>4</v>
      </c>
    </row>
    <row r="91" spans="1:17" x14ac:dyDescent="0.25">
      <c r="A91">
        <v>88</v>
      </c>
      <c r="B91" s="1" t="s">
        <v>108</v>
      </c>
      <c r="C91" s="1" t="s">
        <v>108</v>
      </c>
      <c r="H91" s="1" t="s">
        <v>108</v>
      </c>
      <c r="L91" s="1" t="s">
        <v>108</v>
      </c>
      <c r="O91" s="1" t="s">
        <v>108</v>
      </c>
      <c r="Q91">
        <f t="shared" si="1"/>
        <v>4</v>
      </c>
    </row>
    <row r="92" spans="1:17" x14ac:dyDescent="0.25">
      <c r="A92">
        <v>89</v>
      </c>
      <c r="B92" s="1" t="s">
        <v>108</v>
      </c>
      <c r="F92" s="1" t="s">
        <v>108</v>
      </c>
      <c r="H92" s="1" t="s">
        <v>108</v>
      </c>
      <c r="L92" s="1" t="s">
        <v>108</v>
      </c>
      <c r="O92" s="1" t="s">
        <v>108</v>
      </c>
      <c r="Q92">
        <f t="shared" si="1"/>
        <v>5</v>
      </c>
    </row>
    <row r="93" spans="1:17" ht="13.9" customHeight="1" x14ac:dyDescent="0.25">
      <c r="A93">
        <v>90</v>
      </c>
      <c r="B93" s="1" t="s">
        <v>108</v>
      </c>
      <c r="C93" s="1" t="s">
        <v>108</v>
      </c>
      <c r="F93" s="1" t="s">
        <v>108</v>
      </c>
      <c r="H93" s="1" t="s">
        <v>108</v>
      </c>
      <c r="L93" s="1" t="s">
        <v>108</v>
      </c>
      <c r="O93" s="1" t="s">
        <v>108</v>
      </c>
      <c r="P93" s="1" t="s">
        <v>108</v>
      </c>
      <c r="Q93">
        <f t="shared" si="1"/>
        <v>6</v>
      </c>
    </row>
    <row r="94" spans="1:17" x14ac:dyDescent="0.25">
      <c r="A94">
        <v>91</v>
      </c>
      <c r="B94" s="1" t="s">
        <v>108</v>
      </c>
      <c r="C94" s="1" t="s">
        <v>108</v>
      </c>
      <c r="F94" s="1" t="s">
        <v>108</v>
      </c>
      <c r="H94" s="1" t="s">
        <v>108</v>
      </c>
      <c r="L94" s="1" t="s">
        <v>108</v>
      </c>
      <c r="O94" s="1" t="s">
        <v>108</v>
      </c>
      <c r="P94" s="1" t="s">
        <v>108</v>
      </c>
      <c r="Q94">
        <f t="shared" si="1"/>
        <v>6</v>
      </c>
    </row>
    <row r="95" spans="1:17" x14ac:dyDescent="0.25">
      <c r="A95">
        <v>92</v>
      </c>
      <c r="B95" s="1" t="s">
        <v>108</v>
      </c>
      <c r="C95" s="1" t="s">
        <v>108</v>
      </c>
      <c r="F95" s="1" t="s">
        <v>108</v>
      </c>
      <c r="H95" s="1" t="s">
        <v>108</v>
      </c>
      <c r="L95" s="1" t="s">
        <v>108</v>
      </c>
      <c r="O95" s="1" t="s">
        <v>108</v>
      </c>
      <c r="P95" s="1" t="s">
        <v>108</v>
      </c>
      <c r="Q95">
        <f t="shared" si="1"/>
        <v>6</v>
      </c>
    </row>
    <row r="96" spans="1:17" x14ac:dyDescent="0.25">
      <c r="A96">
        <v>93</v>
      </c>
      <c r="B96" s="1" t="s">
        <v>108</v>
      </c>
      <c r="F96" s="1" t="s">
        <v>108</v>
      </c>
      <c r="H96" s="1" t="s">
        <v>108</v>
      </c>
      <c r="L96" s="1" t="s">
        <v>108</v>
      </c>
      <c r="P96" s="1" t="s">
        <v>108</v>
      </c>
      <c r="Q96">
        <f t="shared" si="1"/>
        <v>5</v>
      </c>
    </row>
    <row r="97" spans="1:17" x14ac:dyDescent="0.25">
      <c r="A97">
        <v>94</v>
      </c>
      <c r="B97" s="1" t="s">
        <v>108</v>
      </c>
      <c r="F97" s="1" t="s">
        <v>108</v>
      </c>
      <c r="H97" s="1" t="s">
        <v>108</v>
      </c>
      <c r="I97" s="1" t="s">
        <v>108</v>
      </c>
      <c r="L97" s="1" t="s">
        <v>108</v>
      </c>
      <c r="P97" s="1" t="s">
        <v>108</v>
      </c>
      <c r="Q97">
        <f t="shared" si="1"/>
        <v>5</v>
      </c>
    </row>
    <row r="98" spans="1:17" x14ac:dyDescent="0.25">
      <c r="A98">
        <v>95</v>
      </c>
      <c r="B98" s="1" t="s">
        <v>108</v>
      </c>
      <c r="F98" s="1" t="s">
        <v>108</v>
      </c>
      <c r="H98" s="1" t="s">
        <v>108</v>
      </c>
      <c r="I98" s="1" t="s">
        <v>108</v>
      </c>
      <c r="L98" s="1" t="s">
        <v>108</v>
      </c>
      <c r="P98" s="1" t="s">
        <v>108</v>
      </c>
      <c r="Q98">
        <f t="shared" si="1"/>
        <v>5</v>
      </c>
    </row>
    <row r="99" spans="1:17" x14ac:dyDescent="0.25">
      <c r="A99">
        <v>96</v>
      </c>
      <c r="B99" s="1" t="s">
        <v>108</v>
      </c>
      <c r="F99" s="1" t="s">
        <v>108</v>
      </c>
      <c r="H99" s="1" t="s">
        <v>108</v>
      </c>
      <c r="I99" s="1" t="s">
        <v>108</v>
      </c>
      <c r="L99" s="1" t="s">
        <v>108</v>
      </c>
      <c r="P99" s="1" t="s">
        <v>108</v>
      </c>
      <c r="Q99">
        <f t="shared" si="1"/>
        <v>5</v>
      </c>
    </row>
    <row r="100" spans="1:17" x14ac:dyDescent="0.25">
      <c r="A100">
        <v>97</v>
      </c>
      <c r="B100" s="1" t="s">
        <v>108</v>
      </c>
      <c r="H100" s="1" t="s">
        <v>108</v>
      </c>
      <c r="L100" s="1" t="s">
        <v>108</v>
      </c>
      <c r="Q100">
        <f t="shared" si="1"/>
        <v>3</v>
      </c>
    </row>
    <row r="101" spans="1:17" x14ac:dyDescent="0.25">
      <c r="A101">
        <v>98</v>
      </c>
      <c r="B101" s="1" t="s">
        <v>108</v>
      </c>
      <c r="H101" s="1" t="s">
        <v>108</v>
      </c>
      <c r="I101" s="1" t="s">
        <v>108</v>
      </c>
      <c r="Q101">
        <f t="shared" si="1"/>
        <v>2</v>
      </c>
    </row>
    <row r="102" spans="1:17" x14ac:dyDescent="0.25">
      <c r="A102">
        <v>99</v>
      </c>
      <c r="B102" s="1" t="s">
        <v>108</v>
      </c>
      <c r="I102" s="1" t="s">
        <v>108</v>
      </c>
      <c r="L102" s="1" t="s">
        <v>108</v>
      </c>
      <c r="O102" s="1" t="s">
        <v>108</v>
      </c>
      <c r="Q102">
        <f t="shared" si="1"/>
        <v>3</v>
      </c>
    </row>
    <row r="103" spans="1:17" x14ac:dyDescent="0.25">
      <c r="A103">
        <v>100</v>
      </c>
      <c r="B103" s="1" t="s">
        <v>108</v>
      </c>
      <c r="I103" s="1" t="s">
        <v>108</v>
      </c>
      <c r="L103" s="1" t="s">
        <v>108</v>
      </c>
      <c r="O103" s="1" t="s">
        <v>108</v>
      </c>
      <c r="Q103">
        <f t="shared" si="1"/>
        <v>3</v>
      </c>
    </row>
    <row r="104" spans="1:17" x14ac:dyDescent="0.25">
      <c r="A104">
        <v>101</v>
      </c>
      <c r="B104" s="1" t="s">
        <v>108</v>
      </c>
      <c r="H104" s="1" t="s">
        <v>108</v>
      </c>
      <c r="L104" s="1" t="s">
        <v>108</v>
      </c>
      <c r="O104" s="1" t="s">
        <v>108</v>
      </c>
      <c r="Q104">
        <f t="shared" si="1"/>
        <v>4</v>
      </c>
    </row>
    <row r="105" spans="1:17" x14ac:dyDescent="0.25">
      <c r="A105">
        <v>102</v>
      </c>
      <c r="B105" s="1" t="s">
        <v>108</v>
      </c>
      <c r="H105" s="1" t="s">
        <v>108</v>
      </c>
      <c r="L105" s="1" t="s">
        <v>108</v>
      </c>
      <c r="O105" s="1" t="s">
        <v>108</v>
      </c>
      <c r="Q105">
        <f t="shared" si="1"/>
        <v>4</v>
      </c>
    </row>
    <row r="106" spans="1:17" x14ac:dyDescent="0.25">
      <c r="A106">
        <v>103</v>
      </c>
      <c r="B106" s="1" t="s">
        <v>108</v>
      </c>
      <c r="C106" s="1" t="s">
        <v>108</v>
      </c>
      <c r="F106" s="1" t="s">
        <v>108</v>
      </c>
      <c r="H106" s="1" t="s">
        <v>108</v>
      </c>
      <c r="L106" s="1" t="s">
        <v>108</v>
      </c>
      <c r="Q106">
        <f t="shared" si="1"/>
        <v>4</v>
      </c>
    </row>
    <row r="107" spans="1:17" x14ac:dyDescent="0.25">
      <c r="A107">
        <v>104</v>
      </c>
      <c r="B107" s="1" t="s">
        <v>108</v>
      </c>
      <c r="H107" s="1" t="s">
        <v>108</v>
      </c>
      <c r="L107" s="1" t="s">
        <v>108</v>
      </c>
      <c r="Q107">
        <f t="shared" si="1"/>
        <v>3</v>
      </c>
    </row>
    <row r="108" spans="1:17" x14ac:dyDescent="0.25">
      <c r="A108">
        <v>105</v>
      </c>
      <c r="B108" s="1" t="s">
        <v>108</v>
      </c>
      <c r="C108" s="1" t="s">
        <v>108</v>
      </c>
      <c r="F108" s="1" t="s">
        <v>108</v>
      </c>
      <c r="H108" s="1" t="s">
        <v>108</v>
      </c>
      <c r="L108" s="1" t="s">
        <v>108</v>
      </c>
      <c r="M108" s="1" t="s">
        <v>108</v>
      </c>
      <c r="O108" s="1" t="s">
        <v>108</v>
      </c>
      <c r="P108" s="1" t="s">
        <v>108</v>
      </c>
      <c r="Q108">
        <f t="shared" si="1"/>
        <v>6</v>
      </c>
    </row>
    <row r="109" spans="1:17" x14ac:dyDescent="0.25">
      <c r="A109">
        <v>106</v>
      </c>
      <c r="B109" s="1" t="s">
        <v>108</v>
      </c>
      <c r="E109" s="1" t="s">
        <v>108</v>
      </c>
      <c r="M109" s="1" t="s">
        <v>108</v>
      </c>
      <c r="Q109">
        <f t="shared" si="1"/>
        <v>1</v>
      </c>
    </row>
    <row r="110" spans="1:17" x14ac:dyDescent="0.25">
      <c r="A110">
        <v>107</v>
      </c>
      <c r="C110" s="1" t="s">
        <v>108</v>
      </c>
      <c r="Q110">
        <f t="shared" si="1"/>
        <v>0</v>
      </c>
    </row>
    <row r="111" spans="1:17" x14ac:dyDescent="0.25">
      <c r="A111">
        <v>108</v>
      </c>
      <c r="D111" s="1" t="s">
        <v>108</v>
      </c>
      <c r="F111" s="1" t="s">
        <v>108</v>
      </c>
      <c r="H111" s="1" t="s">
        <v>108</v>
      </c>
      <c r="P111" s="1" t="s">
        <v>108</v>
      </c>
      <c r="Q111">
        <f t="shared" si="1"/>
        <v>3</v>
      </c>
    </row>
    <row r="112" spans="1:17" x14ac:dyDescent="0.25">
      <c r="A112">
        <v>109</v>
      </c>
      <c r="B112" s="1" t="s">
        <v>108</v>
      </c>
      <c r="Q112">
        <f t="shared" si="1"/>
        <v>1</v>
      </c>
    </row>
    <row r="113" spans="1:17" x14ac:dyDescent="0.25">
      <c r="A113">
        <v>110</v>
      </c>
      <c r="B113" s="1" t="s">
        <v>108</v>
      </c>
      <c r="F113" s="1" t="s">
        <v>108</v>
      </c>
      <c r="H113" s="1" t="s">
        <v>108</v>
      </c>
      <c r="L113" s="1" t="s">
        <v>108</v>
      </c>
      <c r="O113" s="1" t="s">
        <v>108</v>
      </c>
      <c r="P113" s="1" t="s">
        <v>108</v>
      </c>
      <c r="Q113">
        <f t="shared" si="1"/>
        <v>6</v>
      </c>
    </row>
    <row r="114" spans="1:17" x14ac:dyDescent="0.25">
      <c r="A114">
        <v>111</v>
      </c>
      <c r="B114" s="1" t="s">
        <v>108</v>
      </c>
      <c r="H114" s="1" t="s">
        <v>108</v>
      </c>
      <c r="L114" s="1" t="s">
        <v>108</v>
      </c>
      <c r="O114" s="1" t="s">
        <v>108</v>
      </c>
      <c r="Q114">
        <f t="shared" si="1"/>
        <v>4</v>
      </c>
    </row>
    <row r="115" spans="1:17" x14ac:dyDescent="0.25">
      <c r="A115">
        <v>112</v>
      </c>
      <c r="E115" s="1" t="s">
        <v>108</v>
      </c>
      <c r="Q115">
        <f t="shared" si="1"/>
        <v>0</v>
      </c>
    </row>
    <row r="116" spans="1:17" x14ac:dyDescent="0.25">
      <c r="A116">
        <v>113</v>
      </c>
      <c r="F116" s="1" t="s">
        <v>108</v>
      </c>
      <c r="H116" s="1" t="s">
        <v>108</v>
      </c>
      <c r="L116" s="1" t="s">
        <v>108</v>
      </c>
      <c r="P116" s="1" t="s">
        <v>108</v>
      </c>
      <c r="Q116">
        <f t="shared" si="1"/>
        <v>4</v>
      </c>
    </row>
    <row r="117" spans="1:17" x14ac:dyDescent="0.25">
      <c r="A117">
        <v>114</v>
      </c>
      <c r="B117" s="1" t="s">
        <v>108</v>
      </c>
      <c r="F117" s="1" t="s">
        <v>108</v>
      </c>
      <c r="H117" s="1" t="s">
        <v>108</v>
      </c>
      <c r="P117" s="1" t="s">
        <v>108</v>
      </c>
      <c r="Q117">
        <f t="shared" si="1"/>
        <v>4</v>
      </c>
    </row>
    <row r="118" spans="1:17" x14ac:dyDescent="0.25">
      <c r="A118">
        <v>115</v>
      </c>
      <c r="B118" s="1" t="s">
        <v>108</v>
      </c>
      <c r="C118" s="1" t="s">
        <v>108</v>
      </c>
      <c r="H118" s="1" t="s">
        <v>108</v>
      </c>
      <c r="L118" s="1" t="s">
        <v>108</v>
      </c>
      <c r="O118" s="1" t="s">
        <v>108</v>
      </c>
      <c r="P118" s="1" t="s">
        <v>108</v>
      </c>
      <c r="Q118">
        <f t="shared" si="1"/>
        <v>5</v>
      </c>
    </row>
    <row r="119" spans="1:17" x14ac:dyDescent="0.25">
      <c r="A119">
        <v>116</v>
      </c>
      <c r="B119" s="1" t="s">
        <v>108</v>
      </c>
      <c r="H119" s="1" t="s">
        <v>108</v>
      </c>
      <c r="L119" s="1" t="s">
        <v>108</v>
      </c>
      <c r="P119" s="1" t="s">
        <v>108</v>
      </c>
      <c r="Q119">
        <f t="shared" si="1"/>
        <v>4</v>
      </c>
    </row>
    <row r="120" spans="1:17" x14ac:dyDescent="0.25">
      <c r="A120">
        <v>117</v>
      </c>
      <c r="B120" s="1" t="s">
        <v>108</v>
      </c>
      <c r="C120" s="1" t="s">
        <v>108</v>
      </c>
      <c r="H120" s="1" t="s">
        <v>108</v>
      </c>
      <c r="L120" s="1" t="s">
        <v>108</v>
      </c>
      <c r="Q120">
        <f t="shared" si="1"/>
        <v>3</v>
      </c>
    </row>
    <row r="121" spans="1:17" x14ac:dyDescent="0.25">
      <c r="A121">
        <v>118</v>
      </c>
      <c r="B121" s="1" t="s">
        <v>108</v>
      </c>
      <c r="L121" s="1" t="s">
        <v>108</v>
      </c>
      <c r="Q121">
        <f t="shared" si="1"/>
        <v>2</v>
      </c>
    </row>
    <row r="122" spans="1:17" x14ac:dyDescent="0.25">
      <c r="A122">
        <v>119</v>
      </c>
      <c r="L122" s="1" t="s">
        <v>108</v>
      </c>
      <c r="Q122">
        <f t="shared" si="1"/>
        <v>1</v>
      </c>
    </row>
    <row r="123" spans="1:17" x14ac:dyDescent="0.25">
      <c r="A123">
        <v>120</v>
      </c>
      <c r="B123" s="1" t="s">
        <v>108</v>
      </c>
      <c r="H123" s="1" t="s">
        <v>108</v>
      </c>
      <c r="L123" s="1" t="s">
        <v>108</v>
      </c>
      <c r="Q123">
        <f t="shared" si="1"/>
        <v>3</v>
      </c>
    </row>
    <row r="124" spans="1:17" x14ac:dyDescent="0.25">
      <c r="A124">
        <v>121</v>
      </c>
      <c r="B124" s="1" t="s">
        <v>108</v>
      </c>
      <c r="L124" s="1" t="s">
        <v>108</v>
      </c>
      <c r="Q124">
        <f t="shared" si="1"/>
        <v>2</v>
      </c>
    </row>
    <row r="125" spans="1:17" x14ac:dyDescent="0.25">
      <c r="A125">
        <v>122</v>
      </c>
      <c r="B125" s="1" t="s">
        <v>108</v>
      </c>
      <c r="C125" s="1" t="s">
        <v>108</v>
      </c>
      <c r="D125" s="1" t="s">
        <v>108</v>
      </c>
      <c r="H125" s="1" t="s">
        <v>108</v>
      </c>
      <c r="L125" s="1" t="s">
        <v>108</v>
      </c>
      <c r="P125" s="1" t="s">
        <v>108</v>
      </c>
      <c r="Q125">
        <f t="shared" si="1"/>
        <v>4</v>
      </c>
    </row>
    <row r="126" spans="1:17" x14ac:dyDescent="0.25">
      <c r="A126">
        <v>123</v>
      </c>
      <c r="B126" s="1" t="s">
        <v>108</v>
      </c>
      <c r="C126" s="1" t="s">
        <v>108</v>
      </c>
      <c r="E126" s="1" t="s">
        <v>108</v>
      </c>
      <c r="F126" s="1" t="s">
        <v>108</v>
      </c>
      <c r="H126" s="1" t="s">
        <v>108</v>
      </c>
      <c r="L126" s="1" t="s">
        <v>108</v>
      </c>
      <c r="P126" s="1" t="s">
        <v>108</v>
      </c>
      <c r="Q126">
        <f t="shared" si="1"/>
        <v>5</v>
      </c>
    </row>
    <row r="127" spans="1:17" x14ac:dyDescent="0.25">
      <c r="A127">
        <v>124</v>
      </c>
      <c r="B127" s="1" t="s">
        <v>108</v>
      </c>
      <c r="F127" s="1" t="s">
        <v>108</v>
      </c>
      <c r="H127" s="1" t="s">
        <v>108</v>
      </c>
      <c r="Q127">
        <f t="shared" si="1"/>
        <v>3</v>
      </c>
    </row>
    <row r="128" spans="1:17" x14ac:dyDescent="0.25">
      <c r="A128">
        <v>125</v>
      </c>
      <c r="B128" s="1" t="s">
        <v>108</v>
      </c>
      <c r="E128" s="1" t="s">
        <v>108</v>
      </c>
      <c r="Q128">
        <f t="shared" si="1"/>
        <v>1</v>
      </c>
    </row>
    <row r="129" spans="1:17" x14ac:dyDescent="0.25">
      <c r="A129">
        <v>126</v>
      </c>
      <c r="H129" s="1" t="s">
        <v>108</v>
      </c>
      <c r="P129" s="1" t="s">
        <v>108</v>
      </c>
      <c r="Q129">
        <f t="shared" si="1"/>
        <v>2</v>
      </c>
    </row>
    <row r="130" spans="1:17" x14ac:dyDescent="0.25">
      <c r="A130">
        <v>127</v>
      </c>
      <c r="H130" s="1" t="s">
        <v>108</v>
      </c>
      <c r="P130" s="1" t="s">
        <v>108</v>
      </c>
      <c r="Q130">
        <f t="shared" si="1"/>
        <v>2</v>
      </c>
    </row>
    <row r="131" spans="1:17" x14ac:dyDescent="0.25">
      <c r="A131">
        <v>128</v>
      </c>
      <c r="B131" s="1" t="s">
        <v>108</v>
      </c>
      <c r="F131" s="1" t="s">
        <v>108</v>
      </c>
      <c r="H131" s="1" t="s">
        <v>108</v>
      </c>
      <c r="I131" s="1" t="s">
        <v>108</v>
      </c>
      <c r="L131" s="1" t="s">
        <v>108</v>
      </c>
      <c r="Q131">
        <f t="shared" si="1"/>
        <v>4</v>
      </c>
    </row>
    <row r="132" spans="1:17" x14ac:dyDescent="0.25">
      <c r="A132">
        <v>129</v>
      </c>
      <c r="B132" s="1" t="s">
        <v>108</v>
      </c>
      <c r="F132" s="1" t="s">
        <v>108</v>
      </c>
      <c r="H132" s="1" t="s">
        <v>108</v>
      </c>
      <c r="I132" s="1" t="s">
        <v>108</v>
      </c>
      <c r="L132" s="1" t="s">
        <v>108</v>
      </c>
      <c r="O132" s="1" t="s">
        <v>108</v>
      </c>
      <c r="P132" s="1" t="s">
        <v>108</v>
      </c>
      <c r="Q132">
        <f t="shared" ref="Q132:Q195" si="2">COUNTIF(B132,"x")+COUNTIF(F132,"x")+COUNTIF(H132,"x")+COUNTIF(L132,"x")+COUNTIF(O132,"x")+COUNTIF(P132,"x")</f>
        <v>6</v>
      </c>
    </row>
    <row r="133" spans="1:17" x14ac:dyDescent="0.25">
      <c r="A133">
        <v>130</v>
      </c>
      <c r="B133" s="1" t="s">
        <v>108</v>
      </c>
      <c r="F133" s="1" t="s">
        <v>108</v>
      </c>
      <c r="H133" s="1" t="s">
        <v>108</v>
      </c>
      <c r="I133" s="1" t="s">
        <v>108</v>
      </c>
      <c r="O133" s="1" t="s">
        <v>108</v>
      </c>
      <c r="P133" s="1" t="s">
        <v>108</v>
      </c>
      <c r="Q133">
        <f t="shared" si="2"/>
        <v>5</v>
      </c>
    </row>
    <row r="134" spans="1:17" x14ac:dyDescent="0.25">
      <c r="A134">
        <v>131</v>
      </c>
      <c r="B134" s="1" t="s">
        <v>108</v>
      </c>
      <c r="E134" s="1" t="s">
        <v>108</v>
      </c>
      <c r="F134" s="1" t="s">
        <v>108</v>
      </c>
      <c r="H134" s="1" t="s">
        <v>108</v>
      </c>
      <c r="I134" s="1" t="s">
        <v>108</v>
      </c>
      <c r="L134" s="1" t="s">
        <v>108</v>
      </c>
      <c r="O134" s="1" t="s">
        <v>108</v>
      </c>
      <c r="P134" s="1" t="s">
        <v>108</v>
      </c>
      <c r="Q134">
        <f t="shared" si="2"/>
        <v>6</v>
      </c>
    </row>
    <row r="135" spans="1:17" x14ac:dyDescent="0.25">
      <c r="A135">
        <v>132</v>
      </c>
      <c r="B135" s="1" t="s">
        <v>108</v>
      </c>
      <c r="E135" s="1" t="s">
        <v>108</v>
      </c>
      <c r="F135" s="1" t="s">
        <v>108</v>
      </c>
      <c r="H135" s="1" t="s">
        <v>108</v>
      </c>
      <c r="I135" s="1" t="s">
        <v>108</v>
      </c>
      <c r="L135" s="1" t="s">
        <v>108</v>
      </c>
      <c r="O135" s="1" t="s">
        <v>108</v>
      </c>
      <c r="P135" s="1" t="s">
        <v>108</v>
      </c>
      <c r="Q135">
        <f t="shared" si="2"/>
        <v>6</v>
      </c>
    </row>
    <row r="136" spans="1:17" x14ac:dyDescent="0.25">
      <c r="A136">
        <v>133</v>
      </c>
      <c r="B136" s="1" t="s">
        <v>108</v>
      </c>
      <c r="C136" s="1" t="s">
        <v>108</v>
      </c>
      <c r="H136" s="1" t="s">
        <v>108</v>
      </c>
      <c r="Q136">
        <f t="shared" si="2"/>
        <v>2</v>
      </c>
    </row>
    <row r="137" spans="1:17" x14ac:dyDescent="0.25">
      <c r="A137">
        <v>134</v>
      </c>
      <c r="B137" s="1" t="s">
        <v>108</v>
      </c>
      <c r="C137" s="1" t="s">
        <v>108</v>
      </c>
      <c r="E137" s="1" t="s">
        <v>108</v>
      </c>
      <c r="L137" s="1" t="s">
        <v>108</v>
      </c>
      <c r="P137" s="1" t="s">
        <v>108</v>
      </c>
      <c r="Q137">
        <f t="shared" si="2"/>
        <v>3</v>
      </c>
    </row>
    <row r="138" spans="1:17" x14ac:dyDescent="0.25">
      <c r="A138">
        <v>135</v>
      </c>
      <c r="B138" s="1" t="s">
        <v>108</v>
      </c>
      <c r="F138" s="1" t="s">
        <v>108</v>
      </c>
      <c r="H138" s="1" t="s">
        <v>108</v>
      </c>
      <c r="L138" s="1" t="s">
        <v>108</v>
      </c>
      <c r="P138" s="1" t="s">
        <v>108</v>
      </c>
      <c r="Q138">
        <f t="shared" si="2"/>
        <v>5</v>
      </c>
    </row>
    <row r="139" spans="1:17" x14ac:dyDescent="0.25">
      <c r="A139">
        <v>136</v>
      </c>
      <c r="B139" s="1" t="s">
        <v>108</v>
      </c>
      <c r="F139" s="1" t="s">
        <v>108</v>
      </c>
      <c r="H139" s="1" t="s">
        <v>108</v>
      </c>
      <c r="L139" s="1" t="s">
        <v>108</v>
      </c>
      <c r="P139" s="1" t="s">
        <v>108</v>
      </c>
      <c r="Q139">
        <f t="shared" si="2"/>
        <v>5</v>
      </c>
    </row>
    <row r="140" spans="1:17" x14ac:dyDescent="0.25">
      <c r="A140">
        <v>137</v>
      </c>
      <c r="B140" s="1" t="s">
        <v>108</v>
      </c>
      <c r="F140" s="1" t="s">
        <v>108</v>
      </c>
      <c r="H140" s="1" t="s">
        <v>108</v>
      </c>
      <c r="L140" s="1" t="s">
        <v>108</v>
      </c>
      <c r="P140" s="1" t="s">
        <v>108</v>
      </c>
      <c r="Q140">
        <f t="shared" si="2"/>
        <v>5</v>
      </c>
    </row>
    <row r="141" spans="1:17" x14ac:dyDescent="0.25">
      <c r="A141">
        <v>138</v>
      </c>
      <c r="B141" s="1" t="s">
        <v>108</v>
      </c>
      <c r="E141" s="1" t="s">
        <v>108</v>
      </c>
      <c r="H141" s="1" t="s">
        <v>108</v>
      </c>
      <c r="L141" s="1" t="s">
        <v>108</v>
      </c>
      <c r="O141" s="1" t="s">
        <v>108</v>
      </c>
      <c r="P141" s="1" t="s">
        <v>108</v>
      </c>
      <c r="Q141">
        <f t="shared" si="2"/>
        <v>5</v>
      </c>
    </row>
    <row r="142" spans="1:17" x14ac:dyDescent="0.25">
      <c r="A142">
        <v>139</v>
      </c>
      <c r="B142" s="1" t="s">
        <v>108</v>
      </c>
      <c r="H142" s="1" t="s">
        <v>108</v>
      </c>
      <c r="L142" s="1" t="s">
        <v>108</v>
      </c>
      <c r="Q142">
        <f t="shared" si="2"/>
        <v>3</v>
      </c>
    </row>
    <row r="143" spans="1:17" x14ac:dyDescent="0.25">
      <c r="A143">
        <v>140</v>
      </c>
      <c r="B143" s="1" t="s">
        <v>108</v>
      </c>
      <c r="E143" s="1" t="s">
        <v>108</v>
      </c>
      <c r="F143" s="1" t="s">
        <v>108</v>
      </c>
      <c r="H143" s="1" t="s">
        <v>108</v>
      </c>
      <c r="L143" s="1" t="s">
        <v>108</v>
      </c>
      <c r="O143" s="1" t="s">
        <v>108</v>
      </c>
      <c r="P143" s="1" t="s">
        <v>108</v>
      </c>
      <c r="Q143">
        <f t="shared" si="2"/>
        <v>6</v>
      </c>
    </row>
    <row r="144" spans="1:17" x14ac:dyDescent="0.25">
      <c r="A144">
        <v>141</v>
      </c>
      <c r="B144" s="1" t="s">
        <v>108</v>
      </c>
      <c r="C144" s="1" t="s">
        <v>108</v>
      </c>
      <c r="F144" s="1" t="s">
        <v>108</v>
      </c>
      <c r="H144" s="1" t="s">
        <v>108</v>
      </c>
      <c r="L144" s="1" t="s">
        <v>108</v>
      </c>
      <c r="O144" s="1" t="s">
        <v>108</v>
      </c>
      <c r="Q144">
        <f t="shared" si="2"/>
        <v>5</v>
      </c>
    </row>
    <row r="145" spans="1:17" x14ac:dyDescent="0.25">
      <c r="A145">
        <v>142</v>
      </c>
      <c r="B145" s="1" t="s">
        <v>108</v>
      </c>
      <c r="C145" s="1" t="s">
        <v>108</v>
      </c>
      <c r="F145" s="1" t="s">
        <v>108</v>
      </c>
      <c r="H145" s="1" t="s">
        <v>108</v>
      </c>
      <c r="L145" s="1" t="s">
        <v>108</v>
      </c>
      <c r="O145" s="1" t="s">
        <v>108</v>
      </c>
      <c r="P145" s="1" t="s">
        <v>108</v>
      </c>
      <c r="Q145">
        <f t="shared" si="2"/>
        <v>6</v>
      </c>
    </row>
    <row r="146" spans="1:17" x14ac:dyDescent="0.25">
      <c r="A146">
        <v>143</v>
      </c>
      <c r="B146" s="1" t="s">
        <v>108</v>
      </c>
      <c r="F146" s="1" t="s">
        <v>108</v>
      </c>
      <c r="H146" s="1" t="s">
        <v>108</v>
      </c>
      <c r="L146" s="1" t="s">
        <v>108</v>
      </c>
      <c r="P146" s="1" t="s">
        <v>108</v>
      </c>
      <c r="Q146">
        <f t="shared" si="2"/>
        <v>5</v>
      </c>
    </row>
    <row r="147" spans="1:17" x14ac:dyDescent="0.25">
      <c r="A147">
        <v>144</v>
      </c>
      <c r="B147" s="1" t="s">
        <v>108</v>
      </c>
      <c r="C147" s="1" t="s">
        <v>108</v>
      </c>
      <c r="F147" s="1" t="s">
        <v>108</v>
      </c>
      <c r="H147" s="1" t="s">
        <v>108</v>
      </c>
      <c r="L147" s="1" t="s">
        <v>108</v>
      </c>
      <c r="P147" s="1" t="s">
        <v>108</v>
      </c>
      <c r="Q147">
        <f t="shared" si="2"/>
        <v>5</v>
      </c>
    </row>
    <row r="148" spans="1:17" x14ac:dyDescent="0.25">
      <c r="A148">
        <v>145</v>
      </c>
      <c r="B148" s="1" t="s">
        <v>108</v>
      </c>
      <c r="F148" s="1" t="s">
        <v>108</v>
      </c>
      <c r="H148" s="1" t="s">
        <v>108</v>
      </c>
      <c r="L148" s="1" t="s">
        <v>108</v>
      </c>
      <c r="Q148">
        <f t="shared" si="2"/>
        <v>4</v>
      </c>
    </row>
    <row r="149" spans="1:17" x14ac:dyDescent="0.25">
      <c r="A149">
        <v>146</v>
      </c>
      <c r="B149" s="1" t="s">
        <v>108</v>
      </c>
      <c r="F149" s="1" t="s">
        <v>108</v>
      </c>
      <c r="G149" s="1" t="s">
        <v>108</v>
      </c>
      <c r="H149" s="1" t="s">
        <v>108</v>
      </c>
      <c r="L149" s="1" t="s">
        <v>108</v>
      </c>
      <c r="O149" s="1" t="s">
        <v>108</v>
      </c>
      <c r="P149" s="1" t="s">
        <v>108</v>
      </c>
      <c r="Q149">
        <f t="shared" si="2"/>
        <v>6</v>
      </c>
    </row>
    <row r="150" spans="1:17" x14ac:dyDescent="0.25">
      <c r="A150">
        <v>147</v>
      </c>
      <c r="B150" s="1" t="s">
        <v>108</v>
      </c>
      <c r="H150" s="1" t="s">
        <v>108</v>
      </c>
      <c r="L150" s="1" t="s">
        <v>108</v>
      </c>
      <c r="O150" s="1" t="s">
        <v>108</v>
      </c>
      <c r="P150" s="1" t="s">
        <v>108</v>
      </c>
      <c r="Q150">
        <f t="shared" si="2"/>
        <v>5</v>
      </c>
    </row>
    <row r="151" spans="1:17" x14ac:dyDescent="0.25">
      <c r="A151">
        <v>148</v>
      </c>
      <c r="B151" s="1" t="s">
        <v>108</v>
      </c>
      <c r="F151" s="1" t="s">
        <v>108</v>
      </c>
      <c r="H151" s="1" t="s">
        <v>108</v>
      </c>
      <c r="L151" s="1" t="s">
        <v>108</v>
      </c>
      <c r="O151" s="1" t="s">
        <v>108</v>
      </c>
      <c r="P151" s="1" t="s">
        <v>108</v>
      </c>
      <c r="Q151">
        <f t="shared" si="2"/>
        <v>6</v>
      </c>
    </row>
    <row r="152" spans="1:17" x14ac:dyDescent="0.25">
      <c r="A152">
        <v>149</v>
      </c>
      <c r="B152" s="1" t="s">
        <v>108</v>
      </c>
      <c r="C152" s="1" t="s">
        <v>108</v>
      </c>
      <c r="F152" s="1" t="s">
        <v>108</v>
      </c>
      <c r="H152" s="1" t="s">
        <v>108</v>
      </c>
      <c r="L152" s="1" t="s">
        <v>108</v>
      </c>
      <c r="Q152">
        <f t="shared" si="2"/>
        <v>4</v>
      </c>
    </row>
    <row r="153" spans="1:17" x14ac:dyDescent="0.25">
      <c r="A153">
        <v>150</v>
      </c>
      <c r="B153" s="1" t="s">
        <v>108</v>
      </c>
      <c r="F153" s="1" t="s">
        <v>108</v>
      </c>
      <c r="H153" s="1" t="s">
        <v>108</v>
      </c>
      <c r="L153" s="1" t="s">
        <v>108</v>
      </c>
      <c r="P153" s="1" t="s">
        <v>108</v>
      </c>
      <c r="Q153">
        <f t="shared" si="2"/>
        <v>5</v>
      </c>
    </row>
    <row r="154" spans="1:17" x14ac:dyDescent="0.25">
      <c r="A154">
        <v>151</v>
      </c>
      <c r="B154" s="1" t="s">
        <v>108</v>
      </c>
      <c r="C154" s="1" t="s">
        <v>108</v>
      </c>
      <c r="F154" s="1" t="s">
        <v>108</v>
      </c>
      <c r="H154" s="1" t="s">
        <v>108</v>
      </c>
      <c r="L154" s="1" t="s">
        <v>108</v>
      </c>
      <c r="O154" s="1" t="s">
        <v>108</v>
      </c>
      <c r="Q154">
        <f t="shared" si="2"/>
        <v>5</v>
      </c>
    </row>
    <row r="155" spans="1:17" x14ac:dyDescent="0.25">
      <c r="A155">
        <v>152</v>
      </c>
      <c r="B155" s="1" t="s">
        <v>108</v>
      </c>
      <c r="C155" s="1" t="s">
        <v>108</v>
      </c>
      <c r="F155" s="1" t="s">
        <v>108</v>
      </c>
      <c r="H155" s="1" t="s">
        <v>108</v>
      </c>
      <c r="L155" s="1" t="s">
        <v>108</v>
      </c>
      <c r="O155" s="1" t="s">
        <v>108</v>
      </c>
      <c r="Q155">
        <f t="shared" si="2"/>
        <v>5</v>
      </c>
    </row>
    <row r="156" spans="1:17" x14ac:dyDescent="0.25">
      <c r="A156">
        <v>153</v>
      </c>
      <c r="B156" s="1" t="s">
        <v>108</v>
      </c>
      <c r="F156" s="1" t="s">
        <v>108</v>
      </c>
      <c r="L156" s="1" t="s">
        <v>108</v>
      </c>
      <c r="Q156">
        <f t="shared" si="2"/>
        <v>3</v>
      </c>
    </row>
    <row r="157" spans="1:17" x14ac:dyDescent="0.25">
      <c r="A157">
        <v>154</v>
      </c>
      <c r="B157" s="1" t="s">
        <v>108</v>
      </c>
      <c r="F157" s="1" t="s">
        <v>108</v>
      </c>
      <c r="H157" s="1" t="s">
        <v>108</v>
      </c>
      <c r="L157" s="1" t="s">
        <v>108</v>
      </c>
      <c r="P157" s="1" t="s">
        <v>108</v>
      </c>
      <c r="Q157">
        <f t="shared" si="2"/>
        <v>5</v>
      </c>
    </row>
    <row r="158" spans="1:17" x14ac:dyDescent="0.25">
      <c r="A158">
        <v>155</v>
      </c>
      <c r="B158" s="1" t="s">
        <v>108</v>
      </c>
      <c r="F158" s="1" t="s">
        <v>108</v>
      </c>
      <c r="H158" s="1" t="s">
        <v>108</v>
      </c>
      <c r="L158" s="1" t="s">
        <v>108</v>
      </c>
      <c r="P158" s="1" t="s">
        <v>108</v>
      </c>
      <c r="Q158">
        <f t="shared" si="2"/>
        <v>5</v>
      </c>
    </row>
    <row r="159" spans="1:17" x14ac:dyDescent="0.25">
      <c r="A159">
        <v>156</v>
      </c>
      <c r="B159" s="1" t="s">
        <v>108</v>
      </c>
      <c r="H159" s="1" t="s">
        <v>108</v>
      </c>
      <c r="L159" s="1" t="s">
        <v>108</v>
      </c>
      <c r="Q159">
        <f t="shared" si="2"/>
        <v>3</v>
      </c>
    </row>
    <row r="160" spans="1:17" x14ac:dyDescent="0.25">
      <c r="A160">
        <v>157</v>
      </c>
      <c r="B160" s="1" t="s">
        <v>108</v>
      </c>
      <c r="H160" s="1" t="s">
        <v>108</v>
      </c>
      <c r="L160" s="1" t="s">
        <v>108</v>
      </c>
      <c r="P160" s="1" t="s">
        <v>108</v>
      </c>
      <c r="Q160">
        <f t="shared" si="2"/>
        <v>4</v>
      </c>
    </row>
    <row r="161" spans="1:17" x14ac:dyDescent="0.25">
      <c r="A161">
        <v>158</v>
      </c>
      <c r="B161" s="1" t="s">
        <v>108</v>
      </c>
      <c r="C161" s="1" t="s">
        <v>108</v>
      </c>
      <c r="L161" s="1" t="s">
        <v>108</v>
      </c>
      <c r="O161" s="1" t="s">
        <v>108</v>
      </c>
      <c r="Q161">
        <f t="shared" si="2"/>
        <v>3</v>
      </c>
    </row>
    <row r="162" spans="1:17" x14ac:dyDescent="0.25">
      <c r="A162">
        <v>159</v>
      </c>
      <c r="B162" s="1" t="s">
        <v>108</v>
      </c>
      <c r="F162" s="1" t="s">
        <v>108</v>
      </c>
      <c r="H162" s="1" t="s">
        <v>108</v>
      </c>
      <c r="L162" s="1" t="s">
        <v>108</v>
      </c>
      <c r="O162" s="1" t="s">
        <v>108</v>
      </c>
      <c r="Q162">
        <f t="shared" si="2"/>
        <v>5</v>
      </c>
    </row>
    <row r="163" spans="1:17" x14ac:dyDescent="0.25">
      <c r="A163">
        <v>160</v>
      </c>
      <c r="B163" s="1" t="s">
        <v>108</v>
      </c>
      <c r="F163" s="1" t="s">
        <v>108</v>
      </c>
      <c r="H163" s="1" t="s">
        <v>108</v>
      </c>
      <c r="L163" s="1" t="s">
        <v>108</v>
      </c>
      <c r="O163" s="1" t="s">
        <v>108</v>
      </c>
      <c r="Q163">
        <f t="shared" si="2"/>
        <v>5</v>
      </c>
    </row>
    <row r="164" spans="1:17" x14ac:dyDescent="0.25">
      <c r="A164">
        <v>161</v>
      </c>
      <c r="B164" s="1" t="s">
        <v>108</v>
      </c>
      <c r="H164" s="1" t="s">
        <v>108</v>
      </c>
      <c r="L164" s="1" t="s">
        <v>108</v>
      </c>
      <c r="O164" s="1" t="s">
        <v>108</v>
      </c>
      <c r="P164" s="1" t="s">
        <v>108</v>
      </c>
      <c r="Q164">
        <f t="shared" si="2"/>
        <v>5</v>
      </c>
    </row>
    <row r="165" spans="1:17" x14ac:dyDescent="0.25">
      <c r="A165">
        <v>162</v>
      </c>
      <c r="B165" s="1" t="s">
        <v>108</v>
      </c>
      <c r="H165" s="1" t="s">
        <v>108</v>
      </c>
      <c r="L165" s="1" t="s">
        <v>108</v>
      </c>
      <c r="O165" s="1" t="s">
        <v>108</v>
      </c>
      <c r="P165" s="1" t="s">
        <v>108</v>
      </c>
      <c r="Q165">
        <f t="shared" si="2"/>
        <v>5</v>
      </c>
    </row>
    <row r="166" spans="1:17" x14ac:dyDescent="0.25">
      <c r="A166">
        <v>163</v>
      </c>
      <c r="B166" s="1" t="s">
        <v>108</v>
      </c>
      <c r="C166" s="1" t="s">
        <v>108</v>
      </c>
      <c r="H166" s="1" t="s">
        <v>108</v>
      </c>
      <c r="L166" s="1" t="s">
        <v>108</v>
      </c>
      <c r="Q166">
        <f t="shared" si="2"/>
        <v>3</v>
      </c>
    </row>
    <row r="167" spans="1:17" x14ac:dyDescent="0.25">
      <c r="A167">
        <v>164</v>
      </c>
      <c r="B167" s="1" t="s">
        <v>108</v>
      </c>
      <c r="I167" s="1" t="s">
        <v>108</v>
      </c>
      <c r="L167" s="1" t="s">
        <v>108</v>
      </c>
      <c r="Q167">
        <f t="shared" si="2"/>
        <v>2</v>
      </c>
    </row>
    <row r="168" spans="1:17" x14ac:dyDescent="0.25">
      <c r="A168">
        <v>165</v>
      </c>
      <c r="B168" s="1" t="s">
        <v>108</v>
      </c>
      <c r="C168" s="1" t="s">
        <v>108</v>
      </c>
      <c r="F168" s="1" t="s">
        <v>108</v>
      </c>
      <c r="H168" s="1" t="s">
        <v>108</v>
      </c>
      <c r="I168" s="1" t="s">
        <v>108</v>
      </c>
      <c r="L168" s="1" t="s">
        <v>108</v>
      </c>
      <c r="O168" s="1" t="s">
        <v>108</v>
      </c>
      <c r="P168" s="1" t="s">
        <v>108</v>
      </c>
      <c r="Q168">
        <f t="shared" si="2"/>
        <v>6</v>
      </c>
    </row>
    <row r="169" spans="1:17" x14ac:dyDescent="0.25">
      <c r="A169">
        <v>166</v>
      </c>
      <c r="B169" s="1" t="s">
        <v>108</v>
      </c>
      <c r="C169" s="1" t="s">
        <v>108</v>
      </c>
      <c r="E169" s="1" t="s">
        <v>108</v>
      </c>
      <c r="F169" s="1" t="s">
        <v>108</v>
      </c>
      <c r="H169" s="1" t="s">
        <v>108</v>
      </c>
      <c r="I169" s="1" t="s">
        <v>108</v>
      </c>
      <c r="L169" s="1" t="s">
        <v>108</v>
      </c>
      <c r="O169" s="1" t="s">
        <v>108</v>
      </c>
      <c r="P169" s="1" t="s">
        <v>108</v>
      </c>
      <c r="Q169">
        <f t="shared" si="2"/>
        <v>6</v>
      </c>
    </row>
    <row r="170" spans="1:17" x14ac:dyDescent="0.25">
      <c r="A170">
        <v>167</v>
      </c>
      <c r="B170" s="1" t="s">
        <v>108</v>
      </c>
      <c r="C170" s="1" t="s">
        <v>108</v>
      </c>
      <c r="F170" s="1" t="s">
        <v>108</v>
      </c>
      <c r="H170" s="1" t="s">
        <v>108</v>
      </c>
      <c r="L170" s="1" t="s">
        <v>108</v>
      </c>
      <c r="O170" s="1" t="s">
        <v>108</v>
      </c>
      <c r="P170" s="1" t="s">
        <v>108</v>
      </c>
      <c r="Q170">
        <f t="shared" si="2"/>
        <v>6</v>
      </c>
    </row>
    <row r="171" spans="1:17" x14ac:dyDescent="0.25">
      <c r="A171">
        <v>168</v>
      </c>
      <c r="B171" s="1" t="s">
        <v>108</v>
      </c>
      <c r="H171" s="1" t="s">
        <v>108</v>
      </c>
      <c r="L171" s="1" t="s">
        <v>108</v>
      </c>
      <c r="O171" s="1" t="s">
        <v>108</v>
      </c>
      <c r="Q171">
        <f t="shared" si="2"/>
        <v>4</v>
      </c>
    </row>
    <row r="172" spans="1:17" x14ac:dyDescent="0.25">
      <c r="A172">
        <v>169</v>
      </c>
      <c r="B172" s="1" t="s">
        <v>108</v>
      </c>
      <c r="H172" s="1" t="s">
        <v>108</v>
      </c>
      <c r="L172" s="1" t="s">
        <v>108</v>
      </c>
      <c r="O172" s="1" t="s">
        <v>108</v>
      </c>
      <c r="Q172">
        <f t="shared" si="2"/>
        <v>4</v>
      </c>
    </row>
    <row r="173" spans="1:17" x14ac:dyDescent="0.25">
      <c r="A173">
        <v>170</v>
      </c>
      <c r="B173" s="1" t="s">
        <v>108</v>
      </c>
      <c r="E173" s="1" t="s">
        <v>108</v>
      </c>
      <c r="F173" s="1" t="s">
        <v>108</v>
      </c>
      <c r="H173" s="1" t="s">
        <v>108</v>
      </c>
      <c r="I173" s="1" t="s">
        <v>108</v>
      </c>
      <c r="L173" s="1" t="s">
        <v>108</v>
      </c>
      <c r="O173" s="1" t="s">
        <v>108</v>
      </c>
      <c r="Q173">
        <f t="shared" si="2"/>
        <v>5</v>
      </c>
    </row>
    <row r="174" spans="1:17" x14ac:dyDescent="0.25">
      <c r="A174">
        <v>171</v>
      </c>
      <c r="B174" s="1" t="s">
        <v>108</v>
      </c>
      <c r="H174" s="1" t="s">
        <v>108</v>
      </c>
      <c r="I174" s="1" t="s">
        <v>108</v>
      </c>
      <c r="L174" s="1" t="s">
        <v>108</v>
      </c>
      <c r="Q174">
        <f t="shared" si="2"/>
        <v>3</v>
      </c>
    </row>
    <row r="175" spans="1:17" x14ac:dyDescent="0.25">
      <c r="A175">
        <v>172</v>
      </c>
      <c r="B175" s="1" t="s">
        <v>108</v>
      </c>
      <c r="E175" s="1" t="s">
        <v>108</v>
      </c>
      <c r="F175" s="1" t="s">
        <v>108</v>
      </c>
      <c r="H175" s="1" t="s">
        <v>108</v>
      </c>
      <c r="I175" s="1" t="s">
        <v>108</v>
      </c>
      <c r="L175" s="1" t="s">
        <v>108</v>
      </c>
      <c r="O175" s="1" t="s">
        <v>108</v>
      </c>
      <c r="Q175">
        <f t="shared" si="2"/>
        <v>5</v>
      </c>
    </row>
    <row r="176" spans="1:17" x14ac:dyDescent="0.25">
      <c r="A176">
        <v>173</v>
      </c>
      <c r="B176" s="1" t="s">
        <v>108</v>
      </c>
      <c r="F176" s="1" t="s">
        <v>108</v>
      </c>
      <c r="H176" s="1" t="s">
        <v>108</v>
      </c>
      <c r="L176" s="1" t="s">
        <v>108</v>
      </c>
      <c r="Q176">
        <f t="shared" si="2"/>
        <v>4</v>
      </c>
    </row>
    <row r="177" spans="1:17" x14ac:dyDescent="0.25">
      <c r="A177">
        <v>174</v>
      </c>
      <c r="B177" s="1" t="s">
        <v>108</v>
      </c>
      <c r="F177" s="1" t="s">
        <v>108</v>
      </c>
      <c r="H177" s="1" t="s">
        <v>108</v>
      </c>
      <c r="L177" s="1" t="s">
        <v>108</v>
      </c>
      <c r="O177" s="1" t="s">
        <v>108</v>
      </c>
      <c r="P177" s="1" t="s">
        <v>108</v>
      </c>
      <c r="Q177">
        <f t="shared" si="2"/>
        <v>6</v>
      </c>
    </row>
    <row r="178" spans="1:17" x14ac:dyDescent="0.25">
      <c r="A178">
        <v>175</v>
      </c>
      <c r="B178" s="1" t="s">
        <v>108</v>
      </c>
      <c r="F178" s="1" t="s">
        <v>108</v>
      </c>
      <c r="H178" s="1" t="s">
        <v>108</v>
      </c>
      <c r="L178" s="1" t="s">
        <v>108</v>
      </c>
      <c r="P178" s="1" t="s">
        <v>108</v>
      </c>
      <c r="Q178">
        <f t="shared" si="2"/>
        <v>5</v>
      </c>
    </row>
    <row r="179" spans="1:17" x14ac:dyDescent="0.25">
      <c r="A179">
        <v>176</v>
      </c>
      <c r="B179" s="1" t="s">
        <v>108</v>
      </c>
      <c r="F179" s="1" t="s">
        <v>108</v>
      </c>
      <c r="H179" s="1" t="s">
        <v>108</v>
      </c>
      <c r="I179" s="1" t="s">
        <v>108</v>
      </c>
      <c r="L179" s="1" t="s">
        <v>108</v>
      </c>
      <c r="O179" s="1" t="s">
        <v>108</v>
      </c>
      <c r="P179" s="1" t="s">
        <v>108</v>
      </c>
      <c r="Q179">
        <f t="shared" si="2"/>
        <v>6</v>
      </c>
    </row>
    <row r="180" spans="1:17" x14ac:dyDescent="0.25">
      <c r="A180">
        <v>177</v>
      </c>
      <c r="B180" s="1" t="s">
        <v>108</v>
      </c>
      <c r="C180" s="1" t="s">
        <v>108</v>
      </c>
      <c r="F180" s="1" t="s">
        <v>108</v>
      </c>
      <c r="H180" s="1" t="s">
        <v>108</v>
      </c>
      <c r="L180" s="1" t="s">
        <v>108</v>
      </c>
      <c r="O180" s="1" t="s">
        <v>108</v>
      </c>
      <c r="Q180">
        <f t="shared" si="2"/>
        <v>5</v>
      </c>
    </row>
    <row r="181" spans="1:17" x14ac:dyDescent="0.25">
      <c r="A181">
        <v>178</v>
      </c>
      <c r="B181" s="1" t="s">
        <v>108</v>
      </c>
      <c r="C181" s="1" t="s">
        <v>108</v>
      </c>
      <c r="F181" s="1" t="s">
        <v>108</v>
      </c>
      <c r="H181" s="1" t="s">
        <v>108</v>
      </c>
      <c r="L181" s="1" t="s">
        <v>108</v>
      </c>
      <c r="O181" s="1" t="s">
        <v>108</v>
      </c>
      <c r="Q181">
        <f t="shared" si="2"/>
        <v>5</v>
      </c>
    </row>
    <row r="182" spans="1:17" x14ac:dyDescent="0.25">
      <c r="A182">
        <v>179</v>
      </c>
      <c r="B182" s="1" t="s">
        <v>108</v>
      </c>
      <c r="F182" s="1" t="s">
        <v>108</v>
      </c>
      <c r="H182" s="1" t="s">
        <v>108</v>
      </c>
      <c r="L182" s="1" t="s">
        <v>108</v>
      </c>
      <c r="P182" s="1" t="s">
        <v>108</v>
      </c>
      <c r="Q182">
        <f t="shared" si="2"/>
        <v>5</v>
      </c>
    </row>
    <row r="183" spans="1:17" x14ac:dyDescent="0.25">
      <c r="A183">
        <v>180</v>
      </c>
      <c r="B183" s="1" t="s">
        <v>108</v>
      </c>
      <c r="F183" s="1" t="s">
        <v>108</v>
      </c>
      <c r="H183" s="1" t="s">
        <v>108</v>
      </c>
      <c r="L183" s="1" t="s">
        <v>108</v>
      </c>
      <c r="P183" s="1" t="s">
        <v>108</v>
      </c>
      <c r="Q183">
        <f t="shared" si="2"/>
        <v>5</v>
      </c>
    </row>
    <row r="184" spans="1:17" x14ac:dyDescent="0.25">
      <c r="A184">
        <v>181</v>
      </c>
      <c r="B184" s="1" t="s">
        <v>108</v>
      </c>
      <c r="C184" s="1" t="s">
        <v>108</v>
      </c>
      <c r="Q184">
        <f t="shared" si="2"/>
        <v>1</v>
      </c>
    </row>
    <row r="185" spans="1:17" x14ac:dyDescent="0.25">
      <c r="A185">
        <v>182</v>
      </c>
      <c r="B185" s="1" t="s">
        <v>108</v>
      </c>
      <c r="L185" s="1" t="s">
        <v>108</v>
      </c>
      <c r="Q185">
        <f t="shared" si="2"/>
        <v>2</v>
      </c>
    </row>
    <row r="186" spans="1:17" x14ac:dyDescent="0.25">
      <c r="A186">
        <v>183</v>
      </c>
      <c r="B186" s="1" t="s">
        <v>108</v>
      </c>
      <c r="C186" s="1" t="s">
        <v>108</v>
      </c>
      <c r="H186" s="1" t="s">
        <v>108</v>
      </c>
      <c r="Q186">
        <f t="shared" si="2"/>
        <v>2</v>
      </c>
    </row>
    <row r="187" spans="1:17" x14ac:dyDescent="0.25">
      <c r="A187">
        <v>184</v>
      </c>
      <c r="I187" s="1" t="s">
        <v>108</v>
      </c>
      <c r="K187" s="1" t="s">
        <v>108</v>
      </c>
      <c r="L187" s="1" t="s">
        <v>108</v>
      </c>
      <c r="M187" s="1" t="s">
        <v>108</v>
      </c>
      <c r="N187" s="1" t="s">
        <v>108</v>
      </c>
      <c r="Q187">
        <f t="shared" si="2"/>
        <v>1</v>
      </c>
    </row>
    <row r="188" spans="1:17" x14ac:dyDescent="0.25">
      <c r="A188">
        <v>185</v>
      </c>
      <c r="B188" s="1" t="s">
        <v>108</v>
      </c>
      <c r="C188" s="1" t="s">
        <v>108</v>
      </c>
      <c r="H188" s="1" t="s">
        <v>108</v>
      </c>
      <c r="L188" s="1" t="s">
        <v>108</v>
      </c>
      <c r="Q188">
        <f t="shared" si="2"/>
        <v>3</v>
      </c>
    </row>
    <row r="189" spans="1:17" x14ac:dyDescent="0.25">
      <c r="A189">
        <v>186</v>
      </c>
      <c r="B189" s="1" t="s">
        <v>108</v>
      </c>
      <c r="F189" s="1" t="s">
        <v>108</v>
      </c>
      <c r="L189" s="1" t="s">
        <v>108</v>
      </c>
      <c r="O189" s="1" t="s">
        <v>108</v>
      </c>
      <c r="Q189">
        <f t="shared" si="2"/>
        <v>4</v>
      </c>
    </row>
    <row r="190" spans="1:17" x14ac:dyDescent="0.25">
      <c r="A190">
        <v>187</v>
      </c>
      <c r="B190" s="1" t="s">
        <v>108</v>
      </c>
      <c r="H190" s="1" t="s">
        <v>108</v>
      </c>
      <c r="Q190">
        <f t="shared" si="2"/>
        <v>2</v>
      </c>
    </row>
    <row r="191" spans="1:17" x14ac:dyDescent="0.25">
      <c r="A191">
        <v>188</v>
      </c>
      <c r="B191" s="1" t="s">
        <v>108</v>
      </c>
      <c r="H191" s="1" t="s">
        <v>108</v>
      </c>
      <c r="I191" s="1" t="s">
        <v>108</v>
      </c>
      <c r="O191" s="1" t="s">
        <v>108</v>
      </c>
      <c r="Q191">
        <f t="shared" si="2"/>
        <v>3</v>
      </c>
    </row>
    <row r="192" spans="1:17" x14ac:dyDescent="0.25">
      <c r="A192">
        <v>189</v>
      </c>
      <c r="B192" s="1" t="s">
        <v>108</v>
      </c>
      <c r="C192" s="1" t="s">
        <v>108</v>
      </c>
      <c r="F192" s="1" t="s">
        <v>108</v>
      </c>
      <c r="H192" s="1" t="s">
        <v>108</v>
      </c>
      <c r="O192" s="1" t="s">
        <v>108</v>
      </c>
      <c r="Q192">
        <f t="shared" si="2"/>
        <v>4</v>
      </c>
    </row>
    <row r="193" spans="1:17" x14ac:dyDescent="0.25">
      <c r="A193">
        <v>190</v>
      </c>
      <c r="B193" s="1" t="s">
        <v>108</v>
      </c>
      <c r="C193" s="1" t="s">
        <v>108</v>
      </c>
      <c r="H193" s="1" t="s">
        <v>108</v>
      </c>
      <c r="Q193">
        <f t="shared" si="2"/>
        <v>2</v>
      </c>
    </row>
    <row r="194" spans="1:17" x14ac:dyDescent="0.25">
      <c r="A194">
        <v>191</v>
      </c>
      <c r="B194" s="1" t="s">
        <v>108</v>
      </c>
      <c r="Q194">
        <f t="shared" si="2"/>
        <v>1</v>
      </c>
    </row>
    <row r="195" spans="1:17" x14ac:dyDescent="0.25">
      <c r="A195">
        <v>192</v>
      </c>
      <c r="B195" s="1" t="s">
        <v>108</v>
      </c>
      <c r="O195" s="1" t="s">
        <v>108</v>
      </c>
      <c r="Q195">
        <f t="shared" si="2"/>
        <v>2</v>
      </c>
    </row>
    <row r="196" spans="1:17" x14ac:dyDescent="0.25">
      <c r="A196">
        <v>193</v>
      </c>
      <c r="B196" s="1" t="s">
        <v>108</v>
      </c>
      <c r="C196" s="1" t="s">
        <v>108</v>
      </c>
      <c r="M196" s="1" t="s">
        <v>108</v>
      </c>
      <c r="Q196">
        <f t="shared" ref="Q196:Q204" si="3">COUNTIF(B196,"x")+COUNTIF(F196,"x")+COUNTIF(H196,"x")+COUNTIF(L196,"x")+COUNTIF(O196,"x")+COUNTIF(P196,"x")</f>
        <v>1</v>
      </c>
    </row>
    <row r="197" spans="1:17" x14ac:dyDescent="0.25">
      <c r="A197">
        <v>194</v>
      </c>
      <c r="B197" s="1" t="s">
        <v>108</v>
      </c>
      <c r="H197" s="1" t="s">
        <v>108</v>
      </c>
      <c r="L197" s="1" t="s">
        <v>108</v>
      </c>
      <c r="O197" s="1" t="s">
        <v>108</v>
      </c>
      <c r="Q197">
        <f t="shared" si="3"/>
        <v>4</v>
      </c>
    </row>
    <row r="198" spans="1:17" x14ac:dyDescent="0.25">
      <c r="A198">
        <v>195</v>
      </c>
      <c r="E198" s="1" t="s">
        <v>108</v>
      </c>
      <c r="H198" s="1" t="s">
        <v>108</v>
      </c>
      <c r="N198" s="1" t="s">
        <v>108</v>
      </c>
      <c r="Q198">
        <f t="shared" si="3"/>
        <v>1</v>
      </c>
    </row>
    <row r="199" spans="1:17" x14ac:dyDescent="0.25">
      <c r="A199">
        <v>196</v>
      </c>
      <c r="B199" s="1" t="s">
        <v>108</v>
      </c>
      <c r="C199" s="1" t="s">
        <v>108</v>
      </c>
      <c r="J199" s="1">
        <f>COUNTIF(B199,"x")+COUNTIF(E199,"x")+COUNTIF(F199,"x")+COUNTIF(I199,"x")</f>
        <v>1</v>
      </c>
      <c r="L199" s="1" t="s">
        <v>108</v>
      </c>
      <c r="Q199">
        <f t="shared" si="3"/>
        <v>2</v>
      </c>
    </row>
    <row r="200" spans="1:17" x14ac:dyDescent="0.25">
      <c r="A200">
        <v>197</v>
      </c>
      <c r="E200" s="1" t="s">
        <v>108</v>
      </c>
      <c r="H200" s="1" t="s">
        <v>108</v>
      </c>
      <c r="Q200">
        <f t="shared" si="3"/>
        <v>1</v>
      </c>
    </row>
    <row r="201" spans="1:17" x14ac:dyDescent="0.25">
      <c r="A201">
        <v>198</v>
      </c>
      <c r="C201" s="1" t="s">
        <v>108</v>
      </c>
      <c r="H201" s="1" t="s">
        <v>108</v>
      </c>
      <c r="Q201">
        <f t="shared" si="3"/>
        <v>1</v>
      </c>
    </row>
    <row r="202" spans="1:17" x14ac:dyDescent="0.25">
      <c r="A202">
        <v>199</v>
      </c>
      <c r="B202" s="1" t="s">
        <v>108</v>
      </c>
      <c r="Q202">
        <f t="shared" si="3"/>
        <v>1</v>
      </c>
    </row>
    <row r="203" spans="1:17" x14ac:dyDescent="0.25">
      <c r="A203">
        <v>200</v>
      </c>
      <c r="B203" s="1" t="s">
        <v>108</v>
      </c>
      <c r="F203" s="1" t="s">
        <v>108</v>
      </c>
      <c r="H203" s="1" t="s">
        <v>108</v>
      </c>
      <c r="I203" s="1" t="s">
        <v>108</v>
      </c>
      <c r="L203" s="1" t="s">
        <v>108</v>
      </c>
      <c r="O203" s="1" t="s">
        <v>108</v>
      </c>
      <c r="P203" s="1" t="s">
        <v>108</v>
      </c>
      <c r="Q203">
        <f t="shared" si="3"/>
        <v>6</v>
      </c>
    </row>
    <row r="204" spans="1:17" x14ac:dyDescent="0.25">
      <c r="A204">
        <v>201</v>
      </c>
      <c r="B204" s="1" t="s">
        <v>108</v>
      </c>
      <c r="L204" s="1" t="s">
        <v>108</v>
      </c>
      <c r="Q204">
        <f t="shared" si="3"/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List1</vt:lpstr>
      <vt:lpstr>body</vt:lpstr>
      <vt:lpstr>otázka 10</vt:lpstr>
      <vt:lpstr>otázka 12</vt:lpstr>
      <vt:lpstr>otázka 20</vt:lpstr>
      <vt:lpstr>otázka 23</vt:lpstr>
      <vt:lpstr>otázka 28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Kateřina Vojtíšková</dc:creator>
  <cp:lastModifiedBy>Vargovský, Jan</cp:lastModifiedBy>
  <dcterms:created xsi:type="dcterms:W3CDTF">2019-09-07T13:35:43Z</dcterms:created>
  <dcterms:modified xsi:type="dcterms:W3CDTF">2019-10-18T18:11:47Z</dcterms:modified>
</cp:coreProperties>
</file>