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igitalniagentura-my.sharepoint.com/personal/radka_domanska_dia_gov_cz/Documents/Dokumenty/Studie dopadů/final/"/>
    </mc:Choice>
  </mc:AlternateContent>
  <xr:revisionPtr revIDLastSave="296" documentId="11_EDFD66E7031EC8789834A6C5E04740A2C8B3B73F" xr6:coauthVersionLast="47" xr6:coauthVersionMax="47" xr10:uidLastSave="{37D80548-F28F-439C-813F-06FFF35C0FA5}"/>
  <bookViews>
    <workbookView xWindow="-110" yWindow="-110" windowWidth="19420" windowHeight="10420" xr2:uid="{00000000-000D-0000-FFFF-FFFF00000000}"/>
  </bookViews>
  <sheets>
    <sheet name="aplikace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GzHc/Zma1ky3XUHSGYuQMf9lI3w==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2" i="2"/>
</calcChain>
</file>

<file path=xl/sharedStrings.xml><?xml version="1.0" encoding="utf-8"?>
<sst xmlns="http://schemas.openxmlformats.org/spreadsheetml/2006/main" count="433" uniqueCount="243">
  <si>
    <t>ID</t>
  </si>
  <si>
    <t>Názvy aplikací, portálů, služeb a produktů</t>
  </si>
  <si>
    <t>Rok zápisu (zahájení)</t>
  </si>
  <si>
    <t>Rok ukončení</t>
  </si>
  <si>
    <t>Způsob použití OD</t>
  </si>
  <si>
    <t>Vláda a veřejný sektor</t>
  </si>
  <si>
    <t>Hospodářství a finance</t>
  </si>
  <si>
    <t>Zemědělství, rybolov, lesnictví a výživa</t>
  </si>
  <si>
    <t>Regiony a města</t>
  </si>
  <si>
    <t>Populace a společnost</t>
  </si>
  <si>
    <t>Životní prostředí</t>
  </si>
  <si>
    <t>Věda a technika</t>
  </si>
  <si>
    <t>Vzdělávání, kultura a sport</t>
  </si>
  <si>
    <t>Zdraví</t>
  </si>
  <si>
    <t>Doprava</t>
  </si>
  <si>
    <t>Spravedlnost, právní systém a veřejná bezpečnost</t>
  </si>
  <si>
    <t>Mezinárodní otázky</t>
  </si>
  <si>
    <t>Energie</t>
  </si>
  <si>
    <t>Osoby se zdravotním postižením</t>
  </si>
  <si>
    <t>Osoby v nepříznivé sociální situac</t>
  </si>
  <si>
    <t>Příjemci příspěvku na živobytí</t>
  </si>
  <si>
    <t>Příjemci příspěvku na bydlení</t>
  </si>
  <si>
    <t>Osoby v exekuci</t>
  </si>
  <si>
    <t>Dlouhodobě nezaměstnané osoby</t>
  </si>
  <si>
    <t>Předčasné odchody ze systému vzdělávání</t>
  </si>
  <si>
    <t>Osoby se speciálními vzdělávacími potřebami</t>
  </si>
  <si>
    <t>Příslušníci národnostních menšin</t>
  </si>
  <si>
    <t xml:space="preserve"> Počet zahrnutých skupin</t>
  </si>
  <si>
    <t>Monitoring organizací veřejné správy</t>
  </si>
  <si>
    <t>Odkaz</t>
  </si>
  <si>
    <t>seznamzpravy.cz</t>
  </si>
  <si>
    <t>Zpravodajské weby</t>
  </si>
  <si>
    <t>x</t>
  </si>
  <si>
    <t>Server publikující reportáže postavené na zpracování otevřených dat, jejich analýze a prezentace pomocí vizualizací.</t>
  </si>
  <si>
    <t>https://www.ceskatelevize.cz/</t>
  </si>
  <si>
    <t>Médium publikuící reportáže postavené na zpracování otevřených dat, jejich analýze a prezentace pomocí vizualizací.</t>
  </si>
  <si>
    <t>irozhlas.cz</t>
  </si>
  <si>
    <t>https://www.lupa.cz/</t>
  </si>
  <si>
    <t>https://edesky.cz/</t>
  </si>
  <si>
    <t>Aplikace/portály</t>
  </si>
  <si>
    <t>Webová aplikace zobrazující dokumenty vyvěšené na elektronických úředních deskách.</t>
  </si>
  <si>
    <t>https://www.zindex.cz/</t>
  </si>
  <si>
    <t>Webová aplikace zveřejňující hodnocení zadavatelů veřejných zakázek a motivující k hospodárným nákupům.</t>
  </si>
  <si>
    <t>https://www.hlidacstatu.cz/</t>
  </si>
  <si>
    <t>Webová platforma zaměřená na kontrolu, analýzu a propojování dat z registru smluv, veřejných zakázek, dotací, sponzorů politických stran i jednání politiků samotných.</t>
  </si>
  <si>
    <t>https://www.mapanezamestnanosti.cz/</t>
  </si>
  <si>
    <t>Mapová aplikace poskytuje unikátní informace o vývoji ukazatelů nezaměstnanosti a chudoby od roku 2006 na různých územních úrovních.</t>
  </si>
  <si>
    <t>http://mapaexekuci.cz/</t>
  </si>
  <si>
    <t>Webová aplikace zpřístupňující údaje o počtu exekucí po jednotlivých krajích, okresech i obcích.</t>
  </si>
  <si>
    <t>http://spektrum.ctu.cz/</t>
  </si>
  <si>
    <t>Aplikace poskytující přehled podmínek stanovených ČTÚ pro jednotlivá kmitočtová pásma, radiokomunikační služby a aplikace a pomocí hypertextových odkazů usnadňuje přístup k příslušným národním a mezinárodním dokumentům.</t>
  </si>
  <si>
    <t>https://www.cityvizor.cz/</t>
  </si>
  <si>
    <t>Webová aplikace přinášející přehlednou vizualizaci rozpočtu obce s detailními daty, která jsou získávána přímo z jejích účetních systémů a následně zobrazována přehledně a v souvislostech.</t>
  </si>
  <si>
    <t>https://mapybezbarier.cz/cs</t>
  </si>
  <si>
    <t>Specifické skupiny</t>
  </si>
  <si>
    <t>Mapová aplikace informující o přístupnosti více než 600 objektů po celé republice.</t>
  </si>
  <si>
    <t>http://www.transparentni-kraj.cz/cz/uvod/</t>
  </si>
  <si>
    <t xml:space="preserve">Webová aplikace umožňující stanovit výdaje krajského rozpočtu v určitých oblastech sledovaných u hospodaření krajů od roku 2003. Aplikace již nebyla koncem roku 2021 funkční. </t>
  </si>
  <si>
    <t>http://www.znecistovatele.cz/</t>
  </si>
  <si>
    <t>Webová aplikace pomáhající získat informace o znečištění jednotlivých lokalit ČR toxickými látkami.</t>
  </si>
  <si>
    <t>http://kohovolit.eu/</t>
  </si>
  <si>
    <t>Nové služby/produkty</t>
  </si>
  <si>
    <t>Webová aplikace otevírající, vizualizující a analyzující parlamentní, volební a rozpočtová data.</t>
  </si>
  <si>
    <t>https://podejto.cz/</t>
  </si>
  <si>
    <t>Portál umožňující elektronickou komunikaci se státem prostřednictvím odborníků, kteří jsou držiteli datových schránek.</t>
  </si>
  <si>
    <t>https://www.kamsnim.cz/welcome</t>
  </si>
  <si>
    <t>Mapová aplikace umožňující snadné a rychlé vyhledání míst, kde je možné se legálně "zbavit" nechtěných věcí a odpadů.</t>
  </si>
  <si>
    <t>https://www.mapavysilacu.cz/</t>
  </si>
  <si>
    <t>Webová aplikace poskytuje unikátní mapy a nástroje pro zájemce o tématiku příjmu digitální televize DVB-T/DVB-T2 prostřednictvím televizní antény.</t>
  </si>
  <si>
    <t>https://www.envidata.cz/</t>
  </si>
  <si>
    <t>Portál poskytující veřejnosti data o klimatu, počasí, vodě a kvalitě ovzduší srozumitelnou a interaktivní formou.</t>
  </si>
  <si>
    <t>https://praguedash.cz/</t>
  </si>
  <si>
    <t>Aplikace zpřístupňující data Hl. m. Prahy pro každodenní použití běžného občana.</t>
  </si>
  <si>
    <t>https://gis.brno.cz/ags/dopravni-dostupnost-mhd/</t>
  </si>
  <si>
    <t>Aplikace modelující časovou dostupnost Jihomoravského kraje veřejnou hromadnou dopravou.</t>
  </si>
  <si>
    <t>https://data.brno.cz/apps/06860f4c114e4935827d7545183bea5b/explore</t>
  </si>
  <si>
    <t>Mapová aplikace zobrazující brownfieldy ve měste Brno.</t>
  </si>
  <si>
    <t>https://portabo.cz/voda/</t>
  </si>
  <si>
    <t>Datová platforma mapující povodňový systém Ústeckého kraje.</t>
  </si>
  <si>
    <t>https://play.google.com/store/apps/details?id=cz.ys.p14zcmobile.prod&amp;hl=en_US&amp;gl=US</t>
  </si>
  <si>
    <t>Aplikace pro obyvatele městské části Praha 14 zobrazující aktuální informace, výpadky energie, plánované události, komunitní dění a mnoho dalšího.</t>
  </si>
  <si>
    <t>https://data.brno.cz/apps/mapa-p%C5%99%C3%ADstupnosti</t>
  </si>
  <si>
    <t>Mapová aplikace přinášející ucelené informace o přístupnosti významných budov v Brně pro osoby s omezenou schopností pohybu.</t>
  </si>
  <si>
    <t>https://monitor.statnipokladna.cz/</t>
  </si>
  <si>
    <t>Informační portál Ministerstva financí, který umožňuje veřejnosti volný přístup k rozpočtovým a účetním informacím ze všech úrovní státní správy a samosprávy</t>
  </si>
  <si>
    <t>https://onemocneni-aktualne.mzcr.cz/covid-19</t>
  </si>
  <si>
    <t>Portál zobrazující aktuální přehled situace v ČR v souvislosti s onemocněním COVID-19.</t>
  </si>
  <si>
    <t>https://data.olomouc.eu/brownfields/</t>
  </si>
  <si>
    <t>Mapová aplikace zobrazující brownfieldy ve měste Olomouc.</t>
  </si>
  <si>
    <t>https://data.olomouc.eu/sdilena-cyklodoprava-v-olomouci-17-18/</t>
  </si>
  <si>
    <t>Mapová aplikace zobrazující analýzu sdílené cyklodopravy ve městě Olomouc.</t>
  </si>
  <si>
    <t>Webová aplikace zorazující přehled katalogu služeb veřejné správy.</t>
  </si>
  <si>
    <t>https://www.mapavzdelavani.cz/</t>
  </si>
  <si>
    <t>Portál poskytující širší a odborné veřejnosti data vysvětlující mikroregionální problémy a podmínky ve vzdělávání.</t>
  </si>
  <si>
    <t>zmapovano.cz</t>
  </si>
  <si>
    <t xml:space="preserve">Mapová aplikace zobrazující 21 druhů měření až do úrovně obcí. </t>
  </si>
  <si>
    <t>https://ockovani.opendatalab.cz/</t>
  </si>
  <si>
    <t>Portál poskytující statistická data o jednotlivých očkovacích místech i celkové statistiky pro Českou republiku.</t>
  </si>
  <si>
    <t>https://arcg.is/1r1uyD0</t>
  </si>
  <si>
    <t>Mapová aplikace umožňující obyvatelům města Brnovolit produkty a služby, které mají co nejmenší negativní dopad na životní prostředí.</t>
  </si>
  <si>
    <t>https://gis.praha6.cz/</t>
  </si>
  <si>
    <t>Geoportál Prahy 6.</t>
  </si>
  <si>
    <t>https://stk-test.opendatalab.cz/</t>
  </si>
  <si>
    <t>Portál obsahující výsledky analýzy dat a další informace o stanicích technické kontroly.</t>
  </si>
  <si>
    <t>https://da.frankbold.org/run/eia/</t>
  </si>
  <si>
    <t>Portál rozesílající přehled aktualit záměrů EIA, tak jak se objevují na Portálu CENIA.</t>
  </si>
  <si>
    <t>https://vodomery.mdecin.cz</t>
  </si>
  <si>
    <t>Webová aplikace zobrazující online měření spotřeby vody ve městě Děčín.</t>
  </si>
  <si>
    <t>http://opendata.vubp.cz/</t>
  </si>
  <si>
    <t>Webová aplikace postavená na otevřených datech, které lze využít pro analýzy v oblasti bezpečnosti a ochrany zdraví při práci a prevenci rizik.</t>
  </si>
  <si>
    <t>www.zivotbehempandemie.cz</t>
  </si>
  <si>
    <t>Portál zobrazující jak se vyvíjí sociální chování Čechů od začátku pandemie koronaviru, jak pandemie a související problémy dopadají na jejich život.</t>
  </si>
  <si>
    <t>https://storymaps.arcgis.com/stories/fbc534a7a443491888d4476c2d4dcbf1</t>
  </si>
  <si>
    <t>Portál zobrazující analýzu a zpracování dat o cyklodopravě v Brně.</t>
  </si>
  <si>
    <t>https://prazdnedomy.cz/</t>
  </si>
  <si>
    <t>Dabáze dokumentující historicky zajímavé objekty, které jsou ohrožené / prázdné, dále zachráněné, zaniklé a používaných, které zatím ohrožené nejsou.</t>
  </si>
  <si>
    <t>https://watchdog.ecomole.com/cs/</t>
  </si>
  <si>
    <t>Aplikace usnadňující uživatelům plnění Nařízení REACH a shromažďující informace o látkách podléhajících právním předpisům.</t>
  </si>
  <si>
    <t>http://www.hristepraha.cz/</t>
  </si>
  <si>
    <t>Mapová aplikace zobrazující atraktivní dětská hřiště v Praze a přinášející přehled aktivit pro rodiny s dětmi.</t>
  </si>
  <si>
    <t>http://lekovaencyklopedie.cz/EncyclopediaApp/#home</t>
  </si>
  <si>
    <t>Aplikace představující informace o léčivech pro lékaře a ostatní profesionály ve zdravotnictví.</t>
  </si>
  <si>
    <t>https://www.cistenebe.cz/nase-projekty/aplikace/smogalarm</t>
  </si>
  <si>
    <t>Mobilní aplikace zobrazující aktuální stav ovzduší na celém území České republiky.</t>
  </si>
  <si>
    <t>https://pragozor.cz/</t>
  </si>
  <si>
    <t>Portál zobrazující zajímavé statistiky, data a informace o Praze.</t>
  </si>
  <si>
    <t>https://www.covid.praha.eu/</t>
  </si>
  <si>
    <t>Webová aplikace zobrazující informace o odběrových místech na COVID-19 v Praze.</t>
  </si>
  <si>
    <t>https://ockovani.praha.eu/</t>
  </si>
  <si>
    <t>Portál shromažďující informace k očkování proti COVID-19 v Praze.</t>
  </si>
  <si>
    <t>https://www.nasipolitici.cz/</t>
  </si>
  <si>
    <t>Otevřená databáze českých politiků a političek.</t>
  </si>
  <si>
    <t>https://mapakriminality.cz/</t>
  </si>
  <si>
    <t>Webová aplikace usnadňující veřejnosti orientaci v datech o trestné činnosti, která pravidelně publikuje Policie ČR.</t>
  </si>
  <si>
    <t>https://mapaautismu.cz/</t>
  </si>
  <si>
    <t>Mapová apliakce zobrazující statistické údaje o počtu osob s poruchou autistického spektra, vedených v databázi  LPS ČSSZ pro účely příspěvku na péči.</t>
  </si>
  <si>
    <t>https://plzen.trafficmodeller.com/?hs_panel=tm-secondary-panel&amp;hs_x=1488449.247038074&amp;hs_y=6404351.20261046&amp;hs_z=13&amp;visible_layers=Pastel+(OSM);model;trafficEvents&amp;modelmode=experiment&amp;appmode=model&amp;mapcenter=1489604.2041224316&amp;mapcenter=6402710.177318868&amp;mapzoom=13.56&amp;mapmode=historical&amp;widget=opened&amp;maptime=2022-05-11T05:40:11.970Z</t>
  </si>
  <si>
    <t>Mapová aplikace umožňující městu Plzeň analyzovat a modelovat dopravní scénáře.</t>
  </si>
  <si>
    <t>https://starfos.tacr.cz/cs/</t>
  </si>
  <si>
    <t>Vyhledávač projektů a výsledků z oblasti výzkumu, experimentálního vývoje a inovací, které byly podpořeny z veřejných prostředků České republiky.</t>
  </si>
  <si>
    <t>https://www.anlupa.cz/</t>
  </si>
  <si>
    <t>Vyhledávač výzev na projekty výzkumu, experimentálního vývoje a inovací vyhlašovaných národními a zahraničními poskytovateli grantů.</t>
  </si>
  <si>
    <t>https://www.openstreetmap.org</t>
  </si>
  <si>
    <t>Aplikace poskytující mapová data pro tisíce webových stránek, mobilních aplikací a hardwarových zařízení.</t>
  </si>
  <si>
    <t>https://www.waze.com/cs/live-map/</t>
  </si>
  <si>
    <t>Navigační aplikace pomáhající vyhnout se skutečným i obrazným překážkám na cestě.</t>
  </si>
  <si>
    <t>https://atlasconsulting.cz/software/hlidac-ochrannych-znamek/</t>
  </si>
  <si>
    <t>Aplikace pro snadné hlídání ochranných známek.</t>
  </si>
  <si>
    <t>https://www.ctu.cz/vyhledavaci-databaze/prehled-televiznich-vysilacu/opravneni</t>
  </si>
  <si>
    <t>Webová aplikace poskytující přehled platných individuálních oprávnění pro televizní vysílače.</t>
  </si>
  <si>
    <t>https://www.ctu.cz/vyhledavaci-databaze/prehled-rozhlasovych-vysilacu/vyhledavani</t>
  </si>
  <si>
    <t>Webová aplikace poskytující přehled rozhlasových vysílačů.</t>
  </si>
  <si>
    <t>https://digi.ctu.cz/dtv/</t>
  </si>
  <si>
    <t>Webová aplikace poskytující informace o zemském digitálním televizním a rozhlasovém vysílání v ČR.</t>
  </si>
  <si>
    <t>https://www.ctu.cz/vyhledavaci-databaze/evidence-provozovatelu-poskytujicich-nebo-zajistujicich-postovni-sluzby</t>
  </si>
  <si>
    <t xml:space="preserve">Webová aplikace zpřístupňující evidenci provozovatelů poskytujících nebo zajišťujících poštovní služby. </t>
  </si>
  <si>
    <t>https://www.epreskripce.cz/</t>
  </si>
  <si>
    <t>Webový portál pro eRecept který je vystavený v elektronické podobě. Lékařem vystavený eRecept je uložen do tzv. Centrálního úložiště elektronických receptů (CÚER).</t>
  </si>
  <si>
    <t>https://data.brno.cz/apps/46c26ea8be4549f099e0b80113e0eb64/explore</t>
  </si>
  <si>
    <t>Vizualizace hlasování Zastupitelstva města Brna</t>
  </si>
  <si>
    <t>https://brno.emcify.cz/cs/index.html</t>
  </si>
  <si>
    <t>Realistický model Brna vytvořený algoritmicky na základě veřejně dostupných dat.</t>
  </si>
  <si>
    <t>https://www.mesto-bohumin.cz/cz/radnice/hlaseni-zavad/hlaseni-zavad-android/</t>
  </si>
  <si>
    <t>Narazili jste na nesvítící či poničenou lampu veřejného osvětlení, na černou skládku, kouřící komín, nalomený strom, díru v chodníku, zničené dopravní značení? Prosím, sdělte nám to.</t>
  </si>
  <si>
    <t>https://www.czso.cz/csu/czso/data-csu-jsou-nyni-pristupna-i-v-mobilni-aplikaci</t>
  </si>
  <si>
    <t>Český statistický úřad spustil novou mobilní aplikaci „ČSÚ“. Díky ní mohou zájemci najít aktuální statistická data a další zajímavosti ze světa statistiky ve svých chytrých telefonech. Aplikace je k dispozici zdarma na Google Play a App Store.</t>
  </si>
  <si>
    <t>https://vzdelavanivdatech.cz/</t>
  </si>
  <si>
    <t>Cílem České školní inspekce je nabídnout odborné veřejnosti zajímavý nástroj využitelný při podpoře vzdělávání v České republice a při snahách o kontinuální zvyšování jeho kvality a efektivity ve vztahu ke všem relevantním souvislostem.</t>
  </si>
  <si>
    <t>https://vdp.cuzk.cz/vdp/ruian</t>
  </si>
  <si>
    <t>Aplikace Veřejný dálkový přístup (VDP) k datům Registru územní identifikace adres a nemovitostí (RÚIAN) umožňuje na údaje RÚIAN nahlížet a stahovat je prostřednictvím Výměnného formátu RÚIAN (VFR).</t>
  </si>
  <si>
    <t>https://reklamace.cuzk.cz/reklamaceRUIAN/</t>
  </si>
  <si>
    <t>Reklamační formuláře umožňují externím uživatelům zadat reklamaci prvků vedených v RÚIAN._x000D_
Po odeslání správně vyplněného formuláře je reklamace prostřednictvím webové služby zaslána konkrétnímu editorovi (podle územní působnosti) do aplikace ISÚI.</t>
  </si>
  <si>
    <t>Počet zahrnutých oblastí</t>
  </si>
  <si>
    <t>Upřesňující informace k evidovaným aplikacím, portálům, službám a produktům</t>
  </si>
  <si>
    <t>Seznam Zprávy</t>
  </si>
  <si>
    <t>Česká televize</t>
  </si>
  <si>
    <t>iROZHLAS</t>
  </si>
  <si>
    <t>Lupa.cz</t>
  </si>
  <si>
    <t>edesky.cz</t>
  </si>
  <si>
    <t>zIndex</t>
  </si>
  <si>
    <t>Hlídač státu</t>
  </si>
  <si>
    <t>Mapa nezaměstnanosti a sociální nejistoty</t>
  </si>
  <si>
    <t>Mapa exekucí</t>
  </si>
  <si>
    <t>Využití rádiového spektra</t>
  </si>
  <si>
    <t>Cityvizor</t>
  </si>
  <si>
    <t>Mapy bez bariér</t>
  </si>
  <si>
    <t>Znečišťovatelé pod lupou</t>
  </si>
  <si>
    <t>kohovolit.eu</t>
  </si>
  <si>
    <t>Transparentní kraj</t>
  </si>
  <si>
    <t>PODEJTO.CZ</t>
  </si>
  <si>
    <t>Kam s ním</t>
  </si>
  <si>
    <t>DVBTMap.eu</t>
  </si>
  <si>
    <t>envidata.cz</t>
  </si>
  <si>
    <t>PragueDash</t>
  </si>
  <si>
    <t>Dostupnost hromadnou dopravou v JMK</t>
  </si>
  <si>
    <t>Brownfieldy v Brně</t>
  </si>
  <si>
    <t>Povodňový systém Ústeckého kraje</t>
  </si>
  <si>
    <t>Moje 14</t>
  </si>
  <si>
    <t>Mapa přístupnosti Brna</t>
  </si>
  <si>
    <t>Monitor státní pokladny</t>
  </si>
  <si>
    <t>COVID‑19: Přehled aktuální situace v ČR</t>
  </si>
  <si>
    <t>Mapa brownfieldů v Olomouci</t>
  </si>
  <si>
    <t>Analýza sdílené cyklodopravy v Olomouci</t>
  </si>
  <si>
    <t>Katalog služeb veřejné správy</t>
  </si>
  <si>
    <t>https://app.powerbi.com/view?r=eyJrIjoiZmIzYWY0ZjEtYTA0ZS00ZDZmLTkyY2UtMzFiODFjOTg5Yzk4IiwidCI6IjFkYjQxZDZmLTFmMzctNDZkYi1iZDNlLWM0ODNhYmI4MTA1ZCIsImMiOjh9</t>
  </si>
  <si>
    <t>Mapa vzdělávacího ne/úspěchu</t>
  </si>
  <si>
    <t>COVID-19 data o očkování</t>
  </si>
  <si>
    <t>Cirkulární Brno</t>
  </si>
  <si>
    <t>Geoportál Praha 6</t>
  </si>
  <si>
    <t>STK portál</t>
  </si>
  <si>
    <t>Hlídač záměrů EIA</t>
  </si>
  <si>
    <t>Aplikace vodoměry</t>
  </si>
  <si>
    <t>BOZP Kraje</t>
  </si>
  <si>
    <t>Život během pandemie</t>
  </si>
  <si>
    <t>Cyklodoprava v Brně</t>
  </si>
  <si>
    <t>Prázdné domy</t>
  </si>
  <si>
    <t>Watchdog</t>
  </si>
  <si>
    <t>Hřiště Praha</t>
  </si>
  <si>
    <t>Léková encyklopedie</t>
  </si>
  <si>
    <t>SmogAlarm</t>
  </si>
  <si>
    <t>Pragozor</t>
  </si>
  <si>
    <t>Odběrová místa na COVID-19</t>
  </si>
  <si>
    <t>Informace k očkování proti covid-19 v Praze</t>
  </si>
  <si>
    <t>Našipolitici.cz</t>
  </si>
  <si>
    <t>Mapakriminality.cz</t>
  </si>
  <si>
    <t>Mapa autismu ČR</t>
  </si>
  <si>
    <t>TRaMod</t>
  </si>
  <si>
    <t>TAČR Starfos</t>
  </si>
  <si>
    <t>Anlupa.cz</t>
  </si>
  <si>
    <t>Open Street Map</t>
  </si>
  <si>
    <t>Waze</t>
  </si>
  <si>
    <t>Hlídač ochranných známek</t>
  </si>
  <si>
    <t>Přehled platných individuálních oprávnění - televizní vysílače</t>
  </si>
  <si>
    <t>Přehled rozhlasových vysílačů</t>
  </si>
  <si>
    <t>Zemské digitální televizní a rozhlasové vysílání v ČR</t>
  </si>
  <si>
    <t>Evidence provozovatelů poskytujících nebo zajišťujících poštovní služby</t>
  </si>
  <si>
    <t>E-recept</t>
  </si>
  <si>
    <t>Brno v kostce</t>
  </si>
  <si>
    <t>Mobilní aplikace Hlášení závad Bohumín</t>
  </si>
  <si>
    <t>Mobilní aplikace ČSÚ</t>
  </si>
  <si>
    <t>Vzdělávání v datech</t>
  </si>
  <si>
    <t>Veřejný dálkový přístup k datům RÚIAN</t>
  </si>
  <si>
    <t>Reklamace prvků RÚIAN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</si>
</sst>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u/>
      <sz val="10"/>
      <color theme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textRotation="90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Hyperlink" xfId="1" xr:uid="{00000000-0005-0000-0000-000000000000}"/>
    <cellStyle name="Normální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eznam aplikací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93F1-45DE-419D-AA12-4EF9C747CB67}">
  <dimension ref="A1:AF71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90625" style="6" customWidth="1"/>
    <col min="2" max="2" width="21.1796875" style="6" customWidth="1"/>
    <col min="3" max="3" width="27.453125" style="1" customWidth="1"/>
    <col min="4" max="4" width="61.36328125" style="1" customWidth="1"/>
    <col min="5" max="5" width="17.54296875" style="6" customWidth="1"/>
    <col min="6" max="6" width="9.26953125" style="6" customWidth="1"/>
    <col min="7" max="7" width="8.7265625" style="6"/>
    <col min="8" max="20" width="8.7265625" style="7"/>
    <col min="21" max="21" width="8.7265625" style="6"/>
    <col min="22" max="30" width="8.7265625" style="7"/>
    <col min="31" max="31" width="10.54296875" style="6" customWidth="1"/>
    <col min="32" max="32" width="10.6328125" style="7" customWidth="1"/>
    <col min="33" max="16384" width="8.7265625" style="6"/>
  </cols>
  <sheetData>
    <row r="1" spans="1:32" s="5" customFormat="1" ht="89.5" customHeight="1" x14ac:dyDescent="0.25">
      <c r="A1" s="2" t="s">
        <v>0</v>
      </c>
      <c r="B1" s="2" t="s">
        <v>1</v>
      </c>
      <c r="C1" s="2" t="s">
        <v>29</v>
      </c>
      <c r="D1" s="2" t="s">
        <v>173</v>
      </c>
      <c r="E1" s="2" t="s">
        <v>4</v>
      </c>
      <c r="F1" s="2" t="s">
        <v>2</v>
      </c>
      <c r="G1" s="2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172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2" t="s">
        <v>27</v>
      </c>
      <c r="AF1" s="4" t="s">
        <v>28</v>
      </c>
    </row>
    <row r="2" spans="1:32" ht="25" x14ac:dyDescent="0.25">
      <c r="A2" s="6">
        <v>1</v>
      </c>
      <c r="B2" s="6" t="s">
        <v>174</v>
      </c>
      <c r="C2" s="1" t="s">
        <v>30</v>
      </c>
      <c r="D2" s="1" t="s">
        <v>33</v>
      </c>
      <c r="E2" s="6" t="s">
        <v>31</v>
      </c>
      <c r="F2" s="6">
        <v>2021</v>
      </c>
      <c r="K2" s="7" t="s">
        <v>32</v>
      </c>
      <c r="L2" s="7" t="s">
        <v>32</v>
      </c>
      <c r="U2" s="6">
        <f>COUNTIF(H2:T2,"=x")</f>
        <v>2</v>
      </c>
      <c r="V2" s="7" t="s">
        <v>32</v>
      </c>
      <c r="AE2" s="6">
        <f>COUNTIF(V2:AD2,"=x")</f>
        <v>1</v>
      </c>
    </row>
    <row r="3" spans="1:32" ht="25" x14ac:dyDescent="0.25">
      <c r="A3" s="6">
        <v>2</v>
      </c>
      <c r="B3" s="6" t="s">
        <v>175</v>
      </c>
      <c r="C3" s="1" t="s">
        <v>34</v>
      </c>
      <c r="D3" s="1" t="s">
        <v>35</v>
      </c>
      <c r="E3" s="6" t="s">
        <v>31</v>
      </c>
      <c r="F3" s="6">
        <v>2021</v>
      </c>
      <c r="H3" s="7" t="s">
        <v>32</v>
      </c>
      <c r="L3" s="7" t="s">
        <v>32</v>
      </c>
      <c r="U3" s="6">
        <f t="shared" ref="U3:U66" si="0">COUNTIF(H3:T3,"=x")</f>
        <v>2</v>
      </c>
      <c r="Y3" s="7" t="s">
        <v>32</v>
      </c>
      <c r="AE3" s="6">
        <f t="shared" ref="AE3:AE66" si="1">COUNTIF(V3:AD3,"=x")</f>
        <v>1</v>
      </c>
    </row>
    <row r="4" spans="1:32" ht="25" x14ac:dyDescent="0.25">
      <c r="A4" s="6">
        <v>3</v>
      </c>
      <c r="B4" s="6" t="s">
        <v>176</v>
      </c>
      <c r="C4" s="1" t="s">
        <v>36</v>
      </c>
      <c r="D4" s="1" t="s">
        <v>33</v>
      </c>
      <c r="E4" s="6" t="s">
        <v>31</v>
      </c>
      <c r="F4" s="6">
        <v>2021</v>
      </c>
      <c r="H4" s="7" t="s">
        <v>32</v>
      </c>
      <c r="L4" s="7" t="s">
        <v>32</v>
      </c>
      <c r="U4" s="6">
        <f t="shared" si="0"/>
        <v>2</v>
      </c>
      <c r="W4" s="7" t="s">
        <v>32</v>
      </c>
      <c r="AE4" s="6">
        <f t="shared" si="1"/>
        <v>1</v>
      </c>
    </row>
    <row r="5" spans="1:32" ht="25" x14ac:dyDescent="0.25">
      <c r="A5" s="6">
        <v>4</v>
      </c>
      <c r="B5" s="6" t="s">
        <v>177</v>
      </c>
      <c r="C5" s="1" t="s">
        <v>37</v>
      </c>
      <c r="D5" s="1" t="s">
        <v>33</v>
      </c>
      <c r="E5" s="6" t="s">
        <v>31</v>
      </c>
      <c r="F5" s="6">
        <v>2021</v>
      </c>
      <c r="N5" s="7" t="s">
        <v>32</v>
      </c>
      <c r="U5" s="6">
        <f t="shared" si="0"/>
        <v>1</v>
      </c>
      <c r="Y5" s="7" t="s">
        <v>32</v>
      </c>
      <c r="AE5" s="6">
        <f t="shared" si="1"/>
        <v>1</v>
      </c>
    </row>
    <row r="6" spans="1:32" ht="25" x14ac:dyDescent="0.25">
      <c r="A6" s="6">
        <v>5</v>
      </c>
      <c r="B6" s="6" t="s">
        <v>178</v>
      </c>
      <c r="C6" s="1" t="s">
        <v>38</v>
      </c>
      <c r="D6" s="1" t="s">
        <v>40</v>
      </c>
      <c r="E6" s="6" t="s">
        <v>39</v>
      </c>
      <c r="F6" s="6">
        <v>2020</v>
      </c>
      <c r="H6" s="7" t="s">
        <v>32</v>
      </c>
      <c r="K6" s="7" t="s">
        <v>32</v>
      </c>
      <c r="U6" s="6">
        <f t="shared" si="0"/>
        <v>2</v>
      </c>
      <c r="V6" s="7" t="s">
        <v>32</v>
      </c>
      <c r="AE6" s="6">
        <f t="shared" si="1"/>
        <v>1</v>
      </c>
      <c r="AF6" s="7" t="s">
        <v>32</v>
      </c>
    </row>
    <row r="7" spans="1:32" ht="25" x14ac:dyDescent="0.25">
      <c r="A7" s="6">
        <v>6</v>
      </c>
      <c r="B7" s="6" t="s">
        <v>179</v>
      </c>
      <c r="C7" s="1" t="s">
        <v>41</v>
      </c>
      <c r="D7" s="1" t="s">
        <v>42</v>
      </c>
      <c r="E7" s="6" t="s">
        <v>39</v>
      </c>
      <c r="F7" s="6">
        <v>2020</v>
      </c>
      <c r="H7" s="7" t="s">
        <v>32</v>
      </c>
      <c r="K7" s="7" t="s">
        <v>32</v>
      </c>
      <c r="U7" s="6">
        <f t="shared" si="0"/>
        <v>2</v>
      </c>
      <c r="V7" s="7" t="s">
        <v>32</v>
      </c>
      <c r="AE7" s="6">
        <f t="shared" si="1"/>
        <v>1</v>
      </c>
      <c r="AF7" s="7" t="s">
        <v>32</v>
      </c>
    </row>
    <row r="8" spans="1:32" ht="37.5" x14ac:dyDescent="0.25">
      <c r="A8" s="6">
        <v>7</v>
      </c>
      <c r="B8" s="6" t="s">
        <v>180</v>
      </c>
      <c r="C8" s="1" t="s">
        <v>43</v>
      </c>
      <c r="D8" s="1" t="s">
        <v>44</v>
      </c>
      <c r="E8" s="6" t="s">
        <v>39</v>
      </c>
      <c r="F8" s="6">
        <v>2020</v>
      </c>
      <c r="H8" s="7" t="s">
        <v>32</v>
      </c>
      <c r="I8" s="7" t="s">
        <v>32</v>
      </c>
      <c r="U8" s="6">
        <f t="shared" si="0"/>
        <v>2</v>
      </c>
      <c r="V8" s="7" t="s">
        <v>32</v>
      </c>
      <c r="AE8" s="6">
        <f t="shared" si="1"/>
        <v>1</v>
      </c>
      <c r="AF8" s="7" t="s">
        <v>32</v>
      </c>
    </row>
    <row r="9" spans="1:32" ht="25" x14ac:dyDescent="0.25">
      <c r="A9" s="6">
        <v>8</v>
      </c>
      <c r="B9" s="1" t="s">
        <v>181</v>
      </c>
      <c r="C9" s="1" t="s">
        <v>45</v>
      </c>
      <c r="D9" s="1" t="s">
        <v>46</v>
      </c>
      <c r="E9" s="6" t="s">
        <v>39</v>
      </c>
      <c r="F9" s="6">
        <v>2020</v>
      </c>
      <c r="K9" s="7" t="s">
        <v>32</v>
      </c>
      <c r="L9" s="7" t="s">
        <v>32</v>
      </c>
      <c r="U9" s="6">
        <f t="shared" si="0"/>
        <v>2</v>
      </c>
      <c r="V9" s="7" t="s">
        <v>32</v>
      </c>
      <c r="W9" s="7" t="s">
        <v>32</v>
      </c>
      <c r="AA9" s="7" t="s">
        <v>32</v>
      </c>
      <c r="AE9" s="6">
        <f t="shared" si="1"/>
        <v>3</v>
      </c>
    </row>
    <row r="10" spans="1:32" ht="25" x14ac:dyDescent="0.25">
      <c r="A10" s="6">
        <v>9</v>
      </c>
      <c r="B10" s="6" t="s">
        <v>182</v>
      </c>
      <c r="C10" s="1" t="s">
        <v>47</v>
      </c>
      <c r="D10" s="1" t="s">
        <v>48</v>
      </c>
      <c r="E10" s="6" t="s">
        <v>39</v>
      </c>
      <c r="F10" s="6">
        <v>2020</v>
      </c>
      <c r="I10" s="7" t="s">
        <v>32</v>
      </c>
      <c r="L10" s="7" t="s">
        <v>32</v>
      </c>
      <c r="U10" s="6">
        <f t="shared" si="0"/>
        <v>2</v>
      </c>
      <c r="W10" s="7" t="s">
        <v>32</v>
      </c>
      <c r="Z10" s="7" t="s">
        <v>32</v>
      </c>
      <c r="AE10" s="6">
        <f t="shared" si="1"/>
        <v>2</v>
      </c>
      <c r="AF10" s="7" t="s">
        <v>32</v>
      </c>
    </row>
    <row r="11" spans="1:32" ht="50" x14ac:dyDescent="0.25">
      <c r="A11" s="6">
        <v>10</v>
      </c>
      <c r="B11" s="6" t="s">
        <v>183</v>
      </c>
      <c r="C11" s="1" t="s">
        <v>49</v>
      </c>
      <c r="D11" s="1" t="s">
        <v>50</v>
      </c>
      <c r="E11" s="6" t="s">
        <v>39</v>
      </c>
      <c r="F11" s="6">
        <v>2020</v>
      </c>
      <c r="N11" s="7" t="s">
        <v>32</v>
      </c>
      <c r="U11" s="6">
        <f t="shared" si="0"/>
        <v>1</v>
      </c>
      <c r="W11" s="7" t="s">
        <v>32</v>
      </c>
      <c r="AE11" s="6">
        <f t="shared" si="1"/>
        <v>1</v>
      </c>
    </row>
    <row r="12" spans="1:32" ht="37.5" x14ac:dyDescent="0.25">
      <c r="A12" s="6">
        <v>11</v>
      </c>
      <c r="B12" s="6" t="s">
        <v>184</v>
      </c>
      <c r="C12" s="1" t="s">
        <v>51</v>
      </c>
      <c r="D12" s="1" t="s">
        <v>52</v>
      </c>
      <c r="E12" s="6" t="s">
        <v>39</v>
      </c>
      <c r="F12" s="6">
        <v>2020</v>
      </c>
      <c r="H12" s="7" t="s">
        <v>32</v>
      </c>
      <c r="I12" s="7" t="s">
        <v>32</v>
      </c>
      <c r="U12" s="6">
        <f t="shared" si="0"/>
        <v>2</v>
      </c>
      <c r="AE12" s="6">
        <f t="shared" si="1"/>
        <v>0</v>
      </c>
      <c r="AF12" s="7" t="s">
        <v>32</v>
      </c>
    </row>
    <row r="13" spans="1:32" ht="25" x14ac:dyDescent="0.25">
      <c r="A13" s="6">
        <v>12</v>
      </c>
      <c r="B13" s="6" t="s">
        <v>185</v>
      </c>
      <c r="C13" s="1" t="s">
        <v>53</v>
      </c>
      <c r="D13" s="1" t="s">
        <v>55</v>
      </c>
      <c r="E13" s="6" t="s">
        <v>54</v>
      </c>
      <c r="F13" s="6">
        <v>2020</v>
      </c>
      <c r="L13" s="7" t="s">
        <v>32</v>
      </c>
      <c r="P13" s="7" t="s">
        <v>32</v>
      </c>
      <c r="U13" s="6">
        <f t="shared" si="0"/>
        <v>2</v>
      </c>
      <c r="X13" s="7" t="s">
        <v>32</v>
      </c>
      <c r="AE13" s="6">
        <f t="shared" si="1"/>
        <v>1</v>
      </c>
    </row>
    <row r="14" spans="1:32" ht="37.5" x14ac:dyDescent="0.25">
      <c r="A14" s="6">
        <v>13</v>
      </c>
      <c r="B14" s="8" t="s">
        <v>188</v>
      </c>
      <c r="C14" s="1" t="s">
        <v>56</v>
      </c>
      <c r="D14" s="1" t="s">
        <v>57</v>
      </c>
      <c r="E14" s="6" t="s">
        <v>39</v>
      </c>
      <c r="F14" s="6">
        <v>2020</v>
      </c>
      <c r="G14" s="6">
        <v>2021</v>
      </c>
      <c r="H14" s="7" t="s">
        <v>32</v>
      </c>
      <c r="K14" s="7" t="s">
        <v>32</v>
      </c>
      <c r="U14" s="6">
        <f t="shared" si="0"/>
        <v>2</v>
      </c>
      <c r="V14" s="7" t="s">
        <v>32</v>
      </c>
      <c r="AE14" s="6">
        <f t="shared" si="1"/>
        <v>1</v>
      </c>
    </row>
    <row r="15" spans="1:32" ht="25" x14ac:dyDescent="0.25">
      <c r="A15" s="6">
        <v>14</v>
      </c>
      <c r="B15" s="6" t="s">
        <v>186</v>
      </c>
      <c r="C15" s="1" t="s">
        <v>58</v>
      </c>
      <c r="D15" s="1" t="s">
        <v>59</v>
      </c>
      <c r="E15" s="6" t="s">
        <v>39</v>
      </c>
      <c r="F15" s="6">
        <v>2020</v>
      </c>
      <c r="M15" s="7" t="s">
        <v>32</v>
      </c>
      <c r="P15" s="7" t="s">
        <v>32</v>
      </c>
      <c r="U15" s="6">
        <f t="shared" si="0"/>
        <v>2</v>
      </c>
      <c r="AE15" s="6">
        <f t="shared" si="1"/>
        <v>0</v>
      </c>
      <c r="AF15" s="7" t="s">
        <v>32</v>
      </c>
    </row>
    <row r="16" spans="1:32" ht="25" x14ac:dyDescent="0.25">
      <c r="A16" s="6">
        <v>15</v>
      </c>
      <c r="B16" s="6" t="s">
        <v>187</v>
      </c>
      <c r="C16" s="1" t="s">
        <v>60</v>
      </c>
      <c r="D16" s="1" t="s">
        <v>62</v>
      </c>
      <c r="E16" s="6" t="s">
        <v>61</v>
      </c>
      <c r="F16" s="6">
        <v>2020</v>
      </c>
      <c r="H16" s="7" t="s">
        <v>32</v>
      </c>
      <c r="U16" s="6">
        <f t="shared" si="0"/>
        <v>1</v>
      </c>
      <c r="Y16" s="7" t="s">
        <v>32</v>
      </c>
      <c r="Z16" s="7" t="s">
        <v>32</v>
      </c>
      <c r="AC16" s="7" t="s">
        <v>32</v>
      </c>
      <c r="AD16" s="7" t="s">
        <v>32</v>
      </c>
      <c r="AE16" s="6">
        <f t="shared" si="1"/>
        <v>4</v>
      </c>
      <c r="AF16" s="7" t="s">
        <v>32</v>
      </c>
    </row>
    <row r="17" spans="1:32" ht="25" x14ac:dyDescent="0.25">
      <c r="A17" s="6">
        <v>16</v>
      </c>
      <c r="B17" s="6" t="s">
        <v>189</v>
      </c>
      <c r="C17" s="1" t="s">
        <v>63</v>
      </c>
      <c r="D17" s="1" t="s">
        <v>64</v>
      </c>
      <c r="E17" s="6" t="s">
        <v>61</v>
      </c>
      <c r="F17" s="6">
        <v>2020</v>
      </c>
      <c r="G17" s="6">
        <v>2022</v>
      </c>
      <c r="U17" s="6">
        <f t="shared" si="0"/>
        <v>0</v>
      </c>
      <c r="AE17" s="6">
        <f t="shared" si="1"/>
        <v>0</v>
      </c>
    </row>
    <row r="18" spans="1:32" ht="25" x14ac:dyDescent="0.25">
      <c r="A18" s="6">
        <v>17</v>
      </c>
      <c r="B18" s="6" t="s">
        <v>190</v>
      </c>
      <c r="C18" s="1" t="s">
        <v>65</v>
      </c>
      <c r="D18" s="1" t="s">
        <v>66</v>
      </c>
      <c r="E18" s="6" t="s">
        <v>61</v>
      </c>
      <c r="F18" s="6">
        <v>2020</v>
      </c>
      <c r="L18" s="7" t="s">
        <v>32</v>
      </c>
      <c r="M18" s="7" t="s">
        <v>32</v>
      </c>
      <c r="U18" s="6">
        <f t="shared" si="0"/>
        <v>2</v>
      </c>
      <c r="AE18" s="6">
        <f t="shared" si="1"/>
        <v>0</v>
      </c>
    </row>
    <row r="19" spans="1:32" ht="37.5" x14ac:dyDescent="0.25">
      <c r="A19" s="6">
        <v>18</v>
      </c>
      <c r="B19" s="6" t="s">
        <v>191</v>
      </c>
      <c r="C19" s="1" t="s">
        <v>67</v>
      </c>
      <c r="D19" s="1" t="s">
        <v>68</v>
      </c>
      <c r="E19" s="6" t="s">
        <v>39</v>
      </c>
      <c r="F19" s="6">
        <v>2020</v>
      </c>
      <c r="N19" s="7" t="s">
        <v>32</v>
      </c>
      <c r="U19" s="6">
        <f t="shared" si="0"/>
        <v>1</v>
      </c>
      <c r="AE19" s="6">
        <f t="shared" si="1"/>
        <v>0</v>
      </c>
    </row>
    <row r="20" spans="1:32" ht="25" x14ac:dyDescent="0.25">
      <c r="A20" s="6">
        <v>19</v>
      </c>
      <c r="B20" s="6" t="s">
        <v>192</v>
      </c>
      <c r="C20" s="1" t="s">
        <v>69</v>
      </c>
      <c r="D20" s="1" t="s">
        <v>70</v>
      </c>
      <c r="E20" s="6" t="s">
        <v>39</v>
      </c>
      <c r="F20" s="6">
        <v>2021</v>
      </c>
      <c r="M20" s="7" t="s">
        <v>32</v>
      </c>
      <c r="P20" s="7" t="s">
        <v>32</v>
      </c>
      <c r="U20" s="6">
        <f t="shared" si="0"/>
        <v>2</v>
      </c>
      <c r="AE20" s="6">
        <f t="shared" si="1"/>
        <v>0</v>
      </c>
    </row>
    <row r="21" spans="1:32" ht="25" x14ac:dyDescent="0.25">
      <c r="A21" s="6">
        <v>20</v>
      </c>
      <c r="B21" s="6" t="s">
        <v>193</v>
      </c>
      <c r="C21" s="1" t="s">
        <v>71</v>
      </c>
      <c r="D21" s="1" t="s">
        <v>72</v>
      </c>
      <c r="E21" s="6" t="s">
        <v>39</v>
      </c>
      <c r="F21" s="6">
        <v>2021</v>
      </c>
      <c r="L21" s="7" t="s">
        <v>32</v>
      </c>
      <c r="U21" s="6">
        <f t="shared" si="0"/>
        <v>1</v>
      </c>
      <c r="AE21" s="6">
        <f t="shared" si="1"/>
        <v>0</v>
      </c>
    </row>
    <row r="22" spans="1:32" ht="25" x14ac:dyDescent="0.25">
      <c r="A22" s="6">
        <v>21</v>
      </c>
      <c r="B22" s="1" t="s">
        <v>194</v>
      </c>
      <c r="C22" s="1" t="s">
        <v>73</v>
      </c>
      <c r="D22" s="1" t="s">
        <v>74</v>
      </c>
      <c r="E22" s="6" t="s">
        <v>61</v>
      </c>
      <c r="F22" s="6">
        <v>2021</v>
      </c>
      <c r="Q22" s="7" t="s">
        <v>32</v>
      </c>
      <c r="U22" s="6">
        <f t="shared" si="0"/>
        <v>1</v>
      </c>
      <c r="AE22" s="6">
        <f t="shared" si="1"/>
        <v>0</v>
      </c>
    </row>
    <row r="23" spans="1:32" ht="37.5" x14ac:dyDescent="0.25">
      <c r="A23" s="6">
        <v>22</v>
      </c>
      <c r="B23" s="6" t="s">
        <v>195</v>
      </c>
      <c r="C23" s="1" t="s">
        <v>75</v>
      </c>
      <c r="D23" s="1" t="s">
        <v>76</v>
      </c>
      <c r="E23" s="6" t="s">
        <v>39</v>
      </c>
      <c r="F23" s="6">
        <v>2021</v>
      </c>
      <c r="K23" s="7" t="s">
        <v>32</v>
      </c>
      <c r="M23" s="7" t="s">
        <v>32</v>
      </c>
      <c r="U23" s="6">
        <f t="shared" si="0"/>
        <v>2</v>
      </c>
      <c r="AE23" s="6">
        <f t="shared" si="1"/>
        <v>0</v>
      </c>
    </row>
    <row r="24" spans="1:32" ht="25" x14ac:dyDescent="0.25">
      <c r="A24" s="6">
        <v>23</v>
      </c>
      <c r="B24" s="1" t="s">
        <v>196</v>
      </c>
      <c r="C24" s="1" t="s">
        <v>77</v>
      </c>
      <c r="D24" s="1" t="s">
        <v>78</v>
      </c>
      <c r="E24" s="6" t="s">
        <v>39</v>
      </c>
      <c r="F24" s="6">
        <v>2021</v>
      </c>
      <c r="M24" s="7" t="s">
        <v>32</v>
      </c>
      <c r="U24" s="6">
        <f t="shared" si="0"/>
        <v>1</v>
      </c>
      <c r="AE24" s="6">
        <f t="shared" si="1"/>
        <v>0</v>
      </c>
    </row>
    <row r="25" spans="1:32" ht="37.5" x14ac:dyDescent="0.25">
      <c r="A25" s="6">
        <v>24</v>
      </c>
      <c r="B25" s="6" t="s">
        <v>197</v>
      </c>
      <c r="C25" s="1" t="s">
        <v>79</v>
      </c>
      <c r="D25" s="1" t="s">
        <v>80</v>
      </c>
      <c r="E25" s="6" t="s">
        <v>39</v>
      </c>
      <c r="F25" s="6">
        <v>2021</v>
      </c>
      <c r="K25" s="7" t="s">
        <v>32</v>
      </c>
      <c r="U25" s="6">
        <f t="shared" si="0"/>
        <v>1</v>
      </c>
      <c r="AE25" s="6">
        <f t="shared" si="1"/>
        <v>0</v>
      </c>
    </row>
    <row r="26" spans="1:32" ht="25" x14ac:dyDescent="0.25">
      <c r="A26" s="6">
        <v>25</v>
      </c>
      <c r="B26" s="6" t="s">
        <v>198</v>
      </c>
      <c r="C26" s="1" t="s">
        <v>81</v>
      </c>
      <c r="D26" s="1" t="s">
        <v>82</v>
      </c>
      <c r="E26" s="6" t="s">
        <v>54</v>
      </c>
      <c r="F26" s="6">
        <v>2021</v>
      </c>
      <c r="P26" s="7" t="s">
        <v>32</v>
      </c>
      <c r="U26" s="6">
        <f t="shared" si="0"/>
        <v>1</v>
      </c>
      <c r="V26" s="7" t="s">
        <v>32</v>
      </c>
      <c r="AE26" s="6">
        <f t="shared" si="1"/>
        <v>1</v>
      </c>
    </row>
    <row r="27" spans="1:32" ht="37.5" x14ac:dyDescent="0.25">
      <c r="A27" s="6">
        <v>26</v>
      </c>
      <c r="B27" s="8" t="s">
        <v>199</v>
      </c>
      <c r="C27" s="1" t="s">
        <v>83</v>
      </c>
      <c r="D27" s="1" t="s">
        <v>84</v>
      </c>
      <c r="E27" s="6" t="s">
        <v>39</v>
      </c>
      <c r="F27" s="6">
        <v>2021</v>
      </c>
      <c r="H27" s="7" t="s">
        <v>32</v>
      </c>
      <c r="I27" s="7" t="s">
        <v>32</v>
      </c>
      <c r="U27" s="6">
        <f t="shared" si="0"/>
        <v>2</v>
      </c>
      <c r="AE27" s="6">
        <f t="shared" si="1"/>
        <v>0</v>
      </c>
      <c r="AF27" s="7" t="s">
        <v>32</v>
      </c>
    </row>
    <row r="28" spans="1:32" ht="25" x14ac:dyDescent="0.25">
      <c r="A28" s="6">
        <v>27</v>
      </c>
      <c r="B28" s="1" t="s">
        <v>200</v>
      </c>
      <c r="C28" s="1" t="s">
        <v>85</v>
      </c>
      <c r="D28" s="1" t="s">
        <v>86</v>
      </c>
      <c r="E28" s="6" t="s">
        <v>39</v>
      </c>
      <c r="F28" s="6">
        <v>2020</v>
      </c>
      <c r="P28" s="7" t="s">
        <v>32</v>
      </c>
      <c r="U28" s="6">
        <f t="shared" si="0"/>
        <v>1</v>
      </c>
      <c r="AE28" s="6">
        <f t="shared" si="1"/>
        <v>0</v>
      </c>
    </row>
    <row r="29" spans="1:32" ht="25" x14ac:dyDescent="0.25">
      <c r="A29" s="6">
        <v>28</v>
      </c>
      <c r="B29" s="1" t="s">
        <v>201</v>
      </c>
      <c r="C29" s="1" t="s">
        <v>87</v>
      </c>
      <c r="D29" s="1" t="s">
        <v>88</v>
      </c>
      <c r="E29" s="6" t="s">
        <v>39</v>
      </c>
      <c r="F29" s="6">
        <v>2021</v>
      </c>
      <c r="I29" s="7" t="s">
        <v>32</v>
      </c>
      <c r="M29" s="7" t="s">
        <v>32</v>
      </c>
      <c r="U29" s="6">
        <f t="shared" si="0"/>
        <v>2</v>
      </c>
      <c r="AE29" s="6">
        <f t="shared" si="1"/>
        <v>0</v>
      </c>
    </row>
    <row r="30" spans="1:32" ht="25" x14ac:dyDescent="0.25">
      <c r="A30" s="6">
        <v>29</v>
      </c>
      <c r="B30" s="1" t="s">
        <v>202</v>
      </c>
      <c r="C30" s="1" t="s">
        <v>89</v>
      </c>
      <c r="D30" s="1" t="s">
        <v>90</v>
      </c>
      <c r="E30" s="6" t="s">
        <v>39</v>
      </c>
      <c r="F30" s="6">
        <v>2021</v>
      </c>
      <c r="Q30" s="7" t="s">
        <v>32</v>
      </c>
      <c r="U30" s="6">
        <f t="shared" si="0"/>
        <v>1</v>
      </c>
      <c r="AE30" s="6">
        <f t="shared" si="1"/>
        <v>0</v>
      </c>
    </row>
    <row r="31" spans="1:32" ht="75" x14ac:dyDescent="0.25">
      <c r="A31" s="6">
        <v>30</v>
      </c>
      <c r="B31" s="1" t="s">
        <v>203</v>
      </c>
      <c r="C31" s="1" t="s">
        <v>204</v>
      </c>
      <c r="D31" s="1" t="s">
        <v>91</v>
      </c>
      <c r="E31" s="6" t="s">
        <v>39</v>
      </c>
      <c r="F31" s="6">
        <v>2021</v>
      </c>
      <c r="H31" s="7" t="s">
        <v>32</v>
      </c>
      <c r="U31" s="6">
        <f t="shared" si="0"/>
        <v>1</v>
      </c>
      <c r="AE31" s="6">
        <f t="shared" si="1"/>
        <v>0</v>
      </c>
    </row>
    <row r="32" spans="1:32" ht="25" x14ac:dyDescent="0.25">
      <c r="A32" s="6">
        <v>31</v>
      </c>
      <c r="B32" s="1" t="s">
        <v>205</v>
      </c>
      <c r="C32" s="1" t="s">
        <v>92</v>
      </c>
      <c r="D32" s="1" t="s">
        <v>93</v>
      </c>
      <c r="E32" s="6" t="s">
        <v>39</v>
      </c>
      <c r="F32" s="6">
        <v>2022</v>
      </c>
      <c r="O32" s="7" t="s">
        <v>32</v>
      </c>
      <c r="U32" s="6">
        <f t="shared" si="0"/>
        <v>1</v>
      </c>
      <c r="AB32" s="7" t="s">
        <v>32</v>
      </c>
      <c r="AC32" s="7" t="s">
        <v>32</v>
      </c>
      <c r="AE32" s="6">
        <f t="shared" si="1"/>
        <v>2</v>
      </c>
    </row>
    <row r="33" spans="1:31" x14ac:dyDescent="0.25">
      <c r="A33" s="6">
        <v>32</v>
      </c>
      <c r="B33" s="6" t="s">
        <v>94</v>
      </c>
      <c r="C33" s="1" t="s">
        <v>94</v>
      </c>
      <c r="D33" s="1" t="s">
        <v>95</v>
      </c>
      <c r="E33" s="6" t="s">
        <v>39</v>
      </c>
      <c r="F33" s="6">
        <v>2022</v>
      </c>
      <c r="K33" s="7" t="s">
        <v>32</v>
      </c>
      <c r="U33" s="6">
        <f t="shared" si="0"/>
        <v>1</v>
      </c>
      <c r="AE33" s="6">
        <f t="shared" si="1"/>
        <v>0</v>
      </c>
    </row>
    <row r="34" spans="1:31" ht="25" x14ac:dyDescent="0.25">
      <c r="A34" s="6">
        <v>33</v>
      </c>
      <c r="B34" s="1" t="s">
        <v>206</v>
      </c>
      <c r="C34" s="1" t="s">
        <v>96</v>
      </c>
      <c r="D34" s="1" t="s">
        <v>97</v>
      </c>
      <c r="E34" s="6" t="s">
        <v>39</v>
      </c>
      <c r="F34" s="6">
        <v>2022</v>
      </c>
      <c r="P34" s="7" t="s">
        <v>32</v>
      </c>
      <c r="U34" s="6">
        <f t="shared" si="0"/>
        <v>1</v>
      </c>
      <c r="AE34" s="6">
        <f t="shared" si="1"/>
        <v>0</v>
      </c>
    </row>
    <row r="35" spans="1:31" ht="25" x14ac:dyDescent="0.25">
      <c r="A35" s="6">
        <v>34</v>
      </c>
      <c r="B35" s="6" t="s">
        <v>207</v>
      </c>
      <c r="C35" s="1" t="s">
        <v>98</v>
      </c>
      <c r="D35" s="1" t="s">
        <v>99</v>
      </c>
      <c r="E35" s="6" t="s">
        <v>39</v>
      </c>
      <c r="F35" s="6">
        <v>2022</v>
      </c>
      <c r="M35" s="7" t="s">
        <v>32</v>
      </c>
      <c r="U35" s="6">
        <f t="shared" si="0"/>
        <v>1</v>
      </c>
      <c r="AE35" s="6">
        <f t="shared" si="1"/>
        <v>0</v>
      </c>
    </row>
    <row r="36" spans="1:31" x14ac:dyDescent="0.25">
      <c r="A36" s="6">
        <v>35</v>
      </c>
      <c r="B36" s="6" t="s">
        <v>208</v>
      </c>
      <c r="C36" s="1" t="s">
        <v>100</v>
      </c>
      <c r="D36" s="1" t="s">
        <v>101</v>
      </c>
      <c r="E36" s="6" t="s">
        <v>39</v>
      </c>
      <c r="F36" s="6">
        <v>2022</v>
      </c>
      <c r="K36" s="7" t="s">
        <v>32</v>
      </c>
      <c r="U36" s="6">
        <f t="shared" si="0"/>
        <v>1</v>
      </c>
      <c r="AE36" s="6">
        <f t="shared" si="1"/>
        <v>0</v>
      </c>
    </row>
    <row r="37" spans="1:31" ht="25" x14ac:dyDescent="0.25">
      <c r="A37" s="6">
        <v>36</v>
      </c>
      <c r="B37" s="6" t="s">
        <v>209</v>
      </c>
      <c r="C37" s="1" t="s">
        <v>102</v>
      </c>
      <c r="D37" s="1" t="s">
        <v>103</v>
      </c>
      <c r="E37" s="6" t="s">
        <v>39</v>
      </c>
      <c r="F37" s="6">
        <v>2022</v>
      </c>
      <c r="Q37" s="7" t="s">
        <v>32</v>
      </c>
      <c r="U37" s="6">
        <f t="shared" si="0"/>
        <v>1</v>
      </c>
      <c r="AE37" s="6">
        <f t="shared" si="1"/>
        <v>0</v>
      </c>
    </row>
    <row r="38" spans="1:31" ht="25" x14ac:dyDescent="0.25">
      <c r="A38" s="6">
        <v>37</v>
      </c>
      <c r="B38" s="6" t="s">
        <v>210</v>
      </c>
      <c r="C38" s="1" t="s">
        <v>104</v>
      </c>
      <c r="D38" s="1" t="s">
        <v>105</v>
      </c>
      <c r="E38" s="6" t="s">
        <v>61</v>
      </c>
      <c r="F38" s="6">
        <v>2022</v>
      </c>
      <c r="M38" s="7" t="s">
        <v>32</v>
      </c>
      <c r="U38" s="6">
        <f t="shared" si="0"/>
        <v>1</v>
      </c>
      <c r="AE38" s="6">
        <f t="shared" si="1"/>
        <v>0</v>
      </c>
    </row>
    <row r="39" spans="1:31" x14ac:dyDescent="0.25">
      <c r="A39" s="6">
        <v>38</v>
      </c>
      <c r="B39" s="6" t="s">
        <v>211</v>
      </c>
      <c r="C39" s="1" t="s">
        <v>106</v>
      </c>
      <c r="D39" s="1" t="s">
        <v>107</v>
      </c>
      <c r="E39" s="6" t="s">
        <v>61</v>
      </c>
      <c r="F39" s="6">
        <v>2022</v>
      </c>
      <c r="G39" s="6">
        <v>2022</v>
      </c>
      <c r="U39" s="6">
        <f t="shared" si="0"/>
        <v>0</v>
      </c>
      <c r="AE39" s="6">
        <f t="shared" si="1"/>
        <v>0</v>
      </c>
    </row>
    <row r="40" spans="1:31" ht="25" x14ac:dyDescent="0.25">
      <c r="A40" s="6">
        <v>39</v>
      </c>
      <c r="B40" s="6" t="s">
        <v>212</v>
      </c>
      <c r="C40" s="1" t="s">
        <v>108</v>
      </c>
      <c r="D40" s="1" t="s">
        <v>109</v>
      </c>
      <c r="E40" s="6" t="s">
        <v>39</v>
      </c>
      <c r="F40" s="6">
        <v>2022</v>
      </c>
      <c r="K40" s="7" t="s">
        <v>32</v>
      </c>
      <c r="U40" s="6">
        <f t="shared" si="0"/>
        <v>1</v>
      </c>
      <c r="AE40" s="6">
        <f t="shared" si="1"/>
        <v>0</v>
      </c>
    </row>
    <row r="41" spans="1:31" ht="37.5" x14ac:dyDescent="0.25">
      <c r="A41" s="6">
        <v>40</v>
      </c>
      <c r="B41" s="6" t="s">
        <v>213</v>
      </c>
      <c r="C41" s="1" t="s">
        <v>110</v>
      </c>
      <c r="D41" s="1" t="s">
        <v>111</v>
      </c>
      <c r="E41" s="6" t="s">
        <v>39</v>
      </c>
      <c r="F41" s="6">
        <v>2022</v>
      </c>
      <c r="P41" s="7" t="s">
        <v>32</v>
      </c>
      <c r="U41" s="6">
        <f t="shared" si="0"/>
        <v>1</v>
      </c>
      <c r="AE41" s="6">
        <f t="shared" si="1"/>
        <v>0</v>
      </c>
    </row>
    <row r="42" spans="1:31" ht="37.5" x14ac:dyDescent="0.25">
      <c r="A42" s="6">
        <v>41</v>
      </c>
      <c r="B42" s="6" t="s">
        <v>214</v>
      </c>
      <c r="C42" s="1" t="s">
        <v>112</v>
      </c>
      <c r="D42" s="1" t="s">
        <v>113</v>
      </c>
      <c r="E42" s="6" t="s">
        <v>39</v>
      </c>
      <c r="F42" s="6">
        <v>2022</v>
      </c>
      <c r="Q42" s="7" t="s">
        <v>32</v>
      </c>
      <c r="U42" s="6">
        <f t="shared" si="0"/>
        <v>1</v>
      </c>
      <c r="AE42" s="6">
        <f t="shared" si="1"/>
        <v>0</v>
      </c>
    </row>
    <row r="43" spans="1:31" ht="37.5" x14ac:dyDescent="0.25">
      <c r="A43" s="6">
        <v>42</v>
      </c>
      <c r="B43" s="6" t="s">
        <v>215</v>
      </c>
      <c r="C43" s="1" t="s">
        <v>114</v>
      </c>
      <c r="D43" s="1" t="s">
        <v>115</v>
      </c>
      <c r="E43" s="6" t="s">
        <v>39</v>
      </c>
      <c r="F43" s="6">
        <v>2022</v>
      </c>
      <c r="L43" s="7" t="s">
        <v>32</v>
      </c>
      <c r="U43" s="6">
        <f t="shared" si="0"/>
        <v>1</v>
      </c>
      <c r="AE43" s="6">
        <f t="shared" si="1"/>
        <v>0</v>
      </c>
    </row>
    <row r="44" spans="1:31" ht="25" x14ac:dyDescent="0.25">
      <c r="A44" s="6">
        <v>43</v>
      </c>
      <c r="B44" s="6" t="s">
        <v>216</v>
      </c>
      <c r="C44" s="1" t="s">
        <v>116</v>
      </c>
      <c r="D44" s="1" t="s">
        <v>117</v>
      </c>
      <c r="E44" s="6" t="s">
        <v>61</v>
      </c>
      <c r="F44" s="6">
        <v>2022</v>
      </c>
      <c r="H44" s="7" t="s">
        <v>32</v>
      </c>
      <c r="M44" s="7" t="s">
        <v>32</v>
      </c>
      <c r="U44" s="6">
        <f t="shared" si="0"/>
        <v>2</v>
      </c>
      <c r="AE44" s="6">
        <f t="shared" si="1"/>
        <v>0</v>
      </c>
    </row>
    <row r="45" spans="1:31" ht="25" x14ac:dyDescent="0.25">
      <c r="A45" s="6">
        <v>44</v>
      </c>
      <c r="B45" s="6" t="s">
        <v>217</v>
      </c>
      <c r="C45" s="1" t="s">
        <v>118</v>
      </c>
      <c r="D45" s="1" t="s">
        <v>119</v>
      </c>
      <c r="E45" s="6" t="s">
        <v>39</v>
      </c>
      <c r="F45" s="6">
        <v>2022</v>
      </c>
      <c r="K45" s="7" t="s">
        <v>32</v>
      </c>
      <c r="L45" s="7" t="s">
        <v>32</v>
      </c>
      <c r="U45" s="6">
        <f t="shared" si="0"/>
        <v>2</v>
      </c>
      <c r="AE45" s="6">
        <f t="shared" si="1"/>
        <v>0</v>
      </c>
    </row>
    <row r="46" spans="1:31" ht="25" x14ac:dyDescent="0.25">
      <c r="A46" s="6">
        <v>45</v>
      </c>
      <c r="B46" s="6" t="s">
        <v>218</v>
      </c>
      <c r="C46" s="1" t="s">
        <v>120</v>
      </c>
      <c r="D46" s="1" t="s">
        <v>121</v>
      </c>
      <c r="E46" s="6" t="s">
        <v>39</v>
      </c>
      <c r="F46" s="6">
        <v>2022</v>
      </c>
      <c r="P46" s="7" t="s">
        <v>32</v>
      </c>
      <c r="U46" s="6">
        <f t="shared" si="0"/>
        <v>1</v>
      </c>
      <c r="AE46" s="6">
        <f t="shared" si="1"/>
        <v>0</v>
      </c>
    </row>
    <row r="47" spans="1:31" ht="25" x14ac:dyDescent="0.25">
      <c r="A47" s="6">
        <v>46</v>
      </c>
      <c r="B47" s="6" t="s">
        <v>219</v>
      </c>
      <c r="C47" s="1" t="s">
        <v>122</v>
      </c>
      <c r="D47" s="1" t="s">
        <v>123</v>
      </c>
      <c r="E47" s="6" t="s">
        <v>61</v>
      </c>
      <c r="F47" s="6">
        <v>2022</v>
      </c>
      <c r="M47" s="7" t="s">
        <v>32</v>
      </c>
      <c r="U47" s="6">
        <f t="shared" si="0"/>
        <v>1</v>
      </c>
      <c r="AE47" s="6">
        <f t="shared" si="1"/>
        <v>0</v>
      </c>
    </row>
    <row r="48" spans="1:31" x14ac:dyDescent="0.25">
      <c r="A48" s="6">
        <v>47</v>
      </c>
      <c r="B48" s="6" t="s">
        <v>220</v>
      </c>
      <c r="C48" s="1" t="s">
        <v>124</v>
      </c>
      <c r="D48" s="1" t="s">
        <v>125</v>
      </c>
      <c r="E48" s="6" t="s">
        <v>39</v>
      </c>
      <c r="F48" s="6">
        <v>2022</v>
      </c>
      <c r="K48" s="7" t="s">
        <v>32</v>
      </c>
      <c r="U48" s="6">
        <f t="shared" si="0"/>
        <v>1</v>
      </c>
      <c r="AE48" s="6">
        <f t="shared" si="1"/>
        <v>0</v>
      </c>
    </row>
    <row r="49" spans="1:31" ht="25" x14ac:dyDescent="0.25">
      <c r="A49" s="6">
        <v>48</v>
      </c>
      <c r="B49" s="1" t="s">
        <v>221</v>
      </c>
      <c r="C49" s="1" t="s">
        <v>126</v>
      </c>
      <c r="D49" s="1" t="s">
        <v>127</v>
      </c>
      <c r="E49" s="6" t="s">
        <v>39</v>
      </c>
      <c r="F49" s="6">
        <v>2022</v>
      </c>
      <c r="P49" s="7" t="s">
        <v>32</v>
      </c>
      <c r="U49" s="6">
        <f t="shared" si="0"/>
        <v>1</v>
      </c>
      <c r="AE49" s="6">
        <f t="shared" si="1"/>
        <v>0</v>
      </c>
    </row>
    <row r="50" spans="1:31" ht="25" x14ac:dyDescent="0.25">
      <c r="A50" s="6">
        <v>49</v>
      </c>
      <c r="B50" s="1" t="s">
        <v>222</v>
      </c>
      <c r="C50" s="1" t="s">
        <v>128</v>
      </c>
      <c r="D50" s="1" t="s">
        <v>129</v>
      </c>
      <c r="E50" s="6" t="s">
        <v>39</v>
      </c>
      <c r="F50" s="6">
        <v>2022</v>
      </c>
      <c r="P50" s="7" t="s">
        <v>32</v>
      </c>
      <c r="U50" s="6">
        <f t="shared" si="0"/>
        <v>1</v>
      </c>
      <c r="AE50" s="6">
        <f t="shared" si="1"/>
        <v>0</v>
      </c>
    </row>
    <row r="51" spans="1:31" x14ac:dyDescent="0.25">
      <c r="A51" s="6">
        <v>50</v>
      </c>
      <c r="B51" s="6" t="s">
        <v>223</v>
      </c>
      <c r="C51" s="1" t="s">
        <v>130</v>
      </c>
      <c r="D51" s="1" t="s">
        <v>131</v>
      </c>
      <c r="E51" s="6" t="s">
        <v>39</v>
      </c>
      <c r="F51" s="6">
        <v>2022</v>
      </c>
      <c r="H51" s="7" t="s">
        <v>32</v>
      </c>
      <c r="U51" s="6">
        <f t="shared" si="0"/>
        <v>1</v>
      </c>
      <c r="AE51" s="6">
        <f t="shared" si="1"/>
        <v>0</v>
      </c>
    </row>
    <row r="52" spans="1:31" ht="25" x14ac:dyDescent="0.25">
      <c r="A52" s="6">
        <v>51</v>
      </c>
      <c r="B52" s="6" t="s">
        <v>224</v>
      </c>
      <c r="C52" s="1" t="s">
        <v>132</v>
      </c>
      <c r="D52" s="1" t="s">
        <v>133</v>
      </c>
      <c r="E52" s="6" t="s">
        <v>39</v>
      </c>
      <c r="F52" s="6">
        <v>2022</v>
      </c>
      <c r="R52" s="7" t="s">
        <v>32</v>
      </c>
      <c r="U52" s="6">
        <f t="shared" si="0"/>
        <v>1</v>
      </c>
      <c r="AE52" s="6">
        <f t="shared" si="1"/>
        <v>0</v>
      </c>
    </row>
    <row r="53" spans="1:31" ht="37.5" x14ac:dyDescent="0.25">
      <c r="A53" s="6">
        <v>52</v>
      </c>
      <c r="B53" s="6" t="s">
        <v>225</v>
      </c>
      <c r="C53" s="1" t="s">
        <v>134</v>
      </c>
      <c r="D53" s="1" t="s">
        <v>135</v>
      </c>
      <c r="E53" s="6" t="s">
        <v>39</v>
      </c>
      <c r="F53" s="6">
        <v>2022</v>
      </c>
      <c r="P53" s="7" t="s">
        <v>32</v>
      </c>
      <c r="U53" s="6">
        <f t="shared" si="0"/>
        <v>1</v>
      </c>
      <c r="V53" s="7" t="s">
        <v>32</v>
      </c>
      <c r="AE53" s="6">
        <f t="shared" si="1"/>
        <v>1</v>
      </c>
    </row>
    <row r="54" spans="1:31" ht="162.5" x14ac:dyDescent="0.25">
      <c r="A54" s="6">
        <v>53</v>
      </c>
      <c r="B54" s="6" t="s">
        <v>226</v>
      </c>
      <c r="C54" s="1" t="s">
        <v>136</v>
      </c>
      <c r="D54" s="1" t="s">
        <v>137</v>
      </c>
      <c r="E54" s="6" t="s">
        <v>39</v>
      </c>
      <c r="F54" s="6">
        <v>2022</v>
      </c>
      <c r="Q54" s="7" t="s">
        <v>32</v>
      </c>
      <c r="U54" s="6">
        <f t="shared" si="0"/>
        <v>1</v>
      </c>
      <c r="AE54" s="6">
        <f t="shared" si="1"/>
        <v>0</v>
      </c>
    </row>
    <row r="55" spans="1:31" ht="25" x14ac:dyDescent="0.25">
      <c r="A55" s="6">
        <v>54</v>
      </c>
      <c r="B55" s="6" t="s">
        <v>227</v>
      </c>
      <c r="C55" s="1" t="s">
        <v>138</v>
      </c>
      <c r="D55" s="1" t="s">
        <v>139</v>
      </c>
      <c r="E55" s="6" t="s">
        <v>39</v>
      </c>
      <c r="F55" s="6">
        <v>2022</v>
      </c>
      <c r="N55" s="7" t="s">
        <v>32</v>
      </c>
      <c r="U55" s="6">
        <f t="shared" si="0"/>
        <v>1</v>
      </c>
      <c r="AE55" s="6">
        <f t="shared" si="1"/>
        <v>0</v>
      </c>
    </row>
    <row r="56" spans="1:31" ht="25" x14ac:dyDescent="0.25">
      <c r="A56" s="6">
        <v>55</v>
      </c>
      <c r="B56" s="6" t="s">
        <v>228</v>
      </c>
      <c r="C56" s="1" t="s">
        <v>140</v>
      </c>
      <c r="D56" s="1" t="s">
        <v>141</v>
      </c>
      <c r="E56" s="6" t="s">
        <v>61</v>
      </c>
      <c r="F56" s="6">
        <v>2022</v>
      </c>
      <c r="H56" s="7" t="s">
        <v>32</v>
      </c>
      <c r="Q56" s="7" t="s">
        <v>32</v>
      </c>
      <c r="U56" s="6">
        <f t="shared" si="0"/>
        <v>2</v>
      </c>
      <c r="AE56" s="6">
        <f t="shared" si="1"/>
        <v>0</v>
      </c>
    </row>
    <row r="57" spans="1:31" ht="25" x14ac:dyDescent="0.25">
      <c r="A57" s="6">
        <v>56</v>
      </c>
      <c r="B57" s="6" t="s">
        <v>229</v>
      </c>
      <c r="C57" s="1" t="s">
        <v>142</v>
      </c>
      <c r="D57" s="1" t="s">
        <v>143</v>
      </c>
      <c r="E57" s="6" t="s">
        <v>61</v>
      </c>
      <c r="F57" s="6">
        <v>2022</v>
      </c>
      <c r="K57" s="7" t="s">
        <v>32</v>
      </c>
      <c r="U57" s="6">
        <f t="shared" si="0"/>
        <v>1</v>
      </c>
      <c r="AE57" s="6">
        <f t="shared" si="1"/>
        <v>0</v>
      </c>
    </row>
    <row r="58" spans="1:31" ht="25" x14ac:dyDescent="0.25">
      <c r="A58" s="6">
        <v>57</v>
      </c>
      <c r="B58" s="6" t="s">
        <v>230</v>
      </c>
      <c r="C58" s="1" t="s">
        <v>144</v>
      </c>
      <c r="D58" s="1" t="s">
        <v>145</v>
      </c>
      <c r="E58" s="6" t="s">
        <v>61</v>
      </c>
      <c r="F58" s="6">
        <v>2022</v>
      </c>
      <c r="Q58" s="7" t="s">
        <v>32</v>
      </c>
      <c r="U58" s="6">
        <f t="shared" si="0"/>
        <v>1</v>
      </c>
      <c r="AE58" s="6">
        <f t="shared" si="1"/>
        <v>0</v>
      </c>
    </row>
    <row r="59" spans="1:31" ht="25" x14ac:dyDescent="0.25">
      <c r="A59" s="6">
        <v>58</v>
      </c>
      <c r="B59" s="1" t="s">
        <v>231</v>
      </c>
      <c r="C59" s="1" t="s">
        <v>146</v>
      </c>
      <c r="D59" s="1" t="s">
        <v>147</v>
      </c>
      <c r="E59" s="6" t="s">
        <v>61</v>
      </c>
      <c r="F59" s="6">
        <v>2022</v>
      </c>
      <c r="N59" s="7" t="s">
        <v>32</v>
      </c>
      <c r="U59" s="6">
        <f t="shared" si="0"/>
        <v>1</v>
      </c>
      <c r="AE59" s="6">
        <f t="shared" si="1"/>
        <v>0</v>
      </c>
    </row>
    <row r="60" spans="1:31" ht="37.5" x14ac:dyDescent="0.25">
      <c r="A60" s="6">
        <v>59</v>
      </c>
      <c r="B60" s="1" t="s">
        <v>232</v>
      </c>
      <c r="C60" s="1" t="s">
        <v>148</v>
      </c>
      <c r="D60" s="1" t="s">
        <v>149</v>
      </c>
      <c r="E60" s="6" t="s">
        <v>39</v>
      </c>
      <c r="F60" s="6">
        <v>2022</v>
      </c>
      <c r="N60" s="7" t="s">
        <v>32</v>
      </c>
      <c r="U60" s="6">
        <f t="shared" si="0"/>
        <v>1</v>
      </c>
      <c r="AE60" s="6">
        <f t="shared" si="1"/>
        <v>0</v>
      </c>
    </row>
    <row r="61" spans="1:31" ht="37.5" x14ac:dyDescent="0.25">
      <c r="A61" s="6">
        <v>60</v>
      </c>
      <c r="B61" s="1" t="s">
        <v>233</v>
      </c>
      <c r="C61" s="1" t="s">
        <v>150</v>
      </c>
      <c r="D61" s="1" t="s">
        <v>151</v>
      </c>
      <c r="E61" s="6" t="s">
        <v>39</v>
      </c>
      <c r="F61" s="6">
        <v>2022</v>
      </c>
      <c r="N61" s="7" t="s">
        <v>32</v>
      </c>
      <c r="U61" s="6">
        <f t="shared" si="0"/>
        <v>1</v>
      </c>
      <c r="AE61" s="6">
        <f t="shared" si="1"/>
        <v>0</v>
      </c>
    </row>
    <row r="62" spans="1:31" ht="37.5" x14ac:dyDescent="0.25">
      <c r="A62" s="6">
        <v>61</v>
      </c>
      <c r="B62" s="1" t="s">
        <v>234</v>
      </c>
      <c r="C62" s="1" t="s">
        <v>152</v>
      </c>
      <c r="D62" s="1" t="s">
        <v>153</v>
      </c>
      <c r="E62" s="6" t="s">
        <v>39</v>
      </c>
      <c r="F62" s="6">
        <v>2022</v>
      </c>
      <c r="N62" s="7" t="s">
        <v>32</v>
      </c>
      <c r="U62" s="6">
        <f t="shared" si="0"/>
        <v>1</v>
      </c>
      <c r="AE62" s="6">
        <f t="shared" si="1"/>
        <v>0</v>
      </c>
    </row>
    <row r="63" spans="1:31" ht="50" x14ac:dyDescent="0.25">
      <c r="A63" s="6">
        <v>62</v>
      </c>
      <c r="B63" s="1" t="s">
        <v>235</v>
      </c>
      <c r="C63" s="1" t="s">
        <v>154</v>
      </c>
      <c r="D63" s="1" t="s">
        <v>155</v>
      </c>
      <c r="E63" s="6" t="s">
        <v>39</v>
      </c>
      <c r="F63" s="6">
        <v>2022</v>
      </c>
      <c r="N63" s="7" t="s">
        <v>32</v>
      </c>
      <c r="U63" s="6">
        <f t="shared" si="0"/>
        <v>1</v>
      </c>
      <c r="AE63" s="6">
        <f t="shared" si="1"/>
        <v>0</v>
      </c>
    </row>
    <row r="64" spans="1:31" ht="37.5" x14ac:dyDescent="0.25">
      <c r="A64" s="6">
        <v>63</v>
      </c>
      <c r="B64" s="6" t="s">
        <v>236</v>
      </c>
      <c r="C64" s="1" t="s">
        <v>156</v>
      </c>
      <c r="D64" s="1" t="s">
        <v>157</v>
      </c>
      <c r="E64" s="6" t="s">
        <v>61</v>
      </c>
      <c r="F64" s="6">
        <v>2022</v>
      </c>
      <c r="P64" s="7" t="s">
        <v>32</v>
      </c>
      <c r="U64" s="6">
        <f t="shared" si="0"/>
        <v>1</v>
      </c>
      <c r="AE64" s="6">
        <f t="shared" si="1"/>
        <v>0</v>
      </c>
    </row>
    <row r="65" spans="1:31" ht="37.5" x14ac:dyDescent="0.25">
      <c r="A65" s="6">
        <v>64</v>
      </c>
      <c r="B65" s="1" t="s">
        <v>159</v>
      </c>
      <c r="C65" s="1" t="s">
        <v>158</v>
      </c>
      <c r="D65" s="1" t="s">
        <v>159</v>
      </c>
      <c r="E65" s="6" t="s">
        <v>39</v>
      </c>
      <c r="F65" s="6">
        <v>2022</v>
      </c>
      <c r="H65" s="7" t="s">
        <v>32</v>
      </c>
      <c r="K65" s="7" t="s">
        <v>32</v>
      </c>
      <c r="U65" s="6">
        <f t="shared" si="0"/>
        <v>2</v>
      </c>
      <c r="AE65" s="6">
        <f t="shared" si="1"/>
        <v>0</v>
      </c>
    </row>
    <row r="66" spans="1:31" ht="25" x14ac:dyDescent="0.25">
      <c r="A66" s="6">
        <v>65</v>
      </c>
      <c r="B66" s="6" t="s">
        <v>237</v>
      </c>
      <c r="C66" s="1" t="s">
        <v>160</v>
      </c>
      <c r="D66" s="1" t="s">
        <v>161</v>
      </c>
      <c r="E66" s="6" t="s">
        <v>39</v>
      </c>
      <c r="F66" s="6">
        <v>2022</v>
      </c>
      <c r="K66" s="7" t="s">
        <v>32</v>
      </c>
      <c r="O66" s="7" t="s">
        <v>32</v>
      </c>
      <c r="U66" s="6">
        <f t="shared" si="0"/>
        <v>2</v>
      </c>
      <c r="AE66" s="6">
        <f t="shared" si="1"/>
        <v>0</v>
      </c>
    </row>
    <row r="67" spans="1:31" ht="37.5" x14ac:dyDescent="0.25">
      <c r="A67" s="6">
        <v>66</v>
      </c>
      <c r="B67" s="1" t="s">
        <v>238</v>
      </c>
      <c r="C67" s="1" t="s">
        <v>162</v>
      </c>
      <c r="D67" s="1" t="s">
        <v>163</v>
      </c>
      <c r="E67" s="6" t="s">
        <v>61</v>
      </c>
      <c r="F67" s="6">
        <v>2022</v>
      </c>
      <c r="K67" s="7" t="s">
        <v>32</v>
      </c>
      <c r="U67" s="6">
        <f t="shared" ref="U67:U71" si="2">COUNTIF(H67:T67,"=x")</f>
        <v>1</v>
      </c>
      <c r="AE67" s="6">
        <f t="shared" ref="AE67:AE71" si="3">COUNTIF(V67:AD67,"=x")</f>
        <v>0</v>
      </c>
    </row>
    <row r="68" spans="1:31" ht="50" x14ac:dyDescent="0.25">
      <c r="A68" s="6">
        <v>67</v>
      </c>
      <c r="B68" s="6" t="s">
        <v>239</v>
      </c>
      <c r="C68" s="1" t="s">
        <v>164</v>
      </c>
      <c r="D68" s="1" t="s">
        <v>165</v>
      </c>
      <c r="E68" s="6" t="s">
        <v>39</v>
      </c>
      <c r="F68" s="6">
        <v>2022</v>
      </c>
      <c r="L68" s="7" t="s">
        <v>32</v>
      </c>
      <c r="U68" s="6">
        <f t="shared" si="2"/>
        <v>1</v>
      </c>
      <c r="AE68" s="6">
        <f t="shared" si="3"/>
        <v>0</v>
      </c>
    </row>
    <row r="69" spans="1:31" ht="50" x14ac:dyDescent="0.25">
      <c r="A69" s="6">
        <v>68</v>
      </c>
      <c r="B69" s="6" t="s">
        <v>240</v>
      </c>
      <c r="C69" s="1" t="s">
        <v>166</v>
      </c>
      <c r="D69" s="1" t="s">
        <v>167</v>
      </c>
      <c r="E69" s="6" t="s">
        <v>39</v>
      </c>
      <c r="F69" s="6">
        <v>2022</v>
      </c>
      <c r="O69" s="7" t="s">
        <v>32</v>
      </c>
      <c r="U69" s="6">
        <f t="shared" si="2"/>
        <v>1</v>
      </c>
      <c r="AE69" s="6">
        <f t="shared" si="3"/>
        <v>0</v>
      </c>
    </row>
    <row r="70" spans="1:31" ht="37.5" x14ac:dyDescent="0.25">
      <c r="A70" s="6">
        <v>69</v>
      </c>
      <c r="B70" s="1" t="s">
        <v>241</v>
      </c>
      <c r="C70" s="1" t="s">
        <v>168</v>
      </c>
      <c r="D70" s="1" t="s">
        <v>169</v>
      </c>
      <c r="E70" s="6" t="s">
        <v>61</v>
      </c>
      <c r="F70" s="6">
        <v>2022</v>
      </c>
      <c r="K70" s="7" t="s">
        <v>32</v>
      </c>
      <c r="U70" s="6">
        <f t="shared" si="2"/>
        <v>1</v>
      </c>
      <c r="AE70" s="6">
        <f t="shared" si="3"/>
        <v>0</v>
      </c>
    </row>
    <row r="71" spans="1:31" ht="62.5" x14ac:dyDescent="0.25">
      <c r="A71" s="6">
        <v>70</v>
      </c>
      <c r="B71" s="6" t="s">
        <v>242</v>
      </c>
      <c r="C71" s="1" t="s">
        <v>170</v>
      </c>
      <c r="D71" s="1" t="s">
        <v>171</v>
      </c>
      <c r="E71" s="6" t="s">
        <v>61</v>
      </c>
      <c r="F71" s="6">
        <v>2022</v>
      </c>
      <c r="K71" s="7" t="s">
        <v>32</v>
      </c>
      <c r="U71" s="6">
        <f t="shared" si="2"/>
        <v>1</v>
      </c>
      <c r="AE71" s="6">
        <f t="shared" si="3"/>
        <v>0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2C044BD14C524A8C8FDC6D1D5E0EF9" ma:contentTypeVersion="2" ma:contentTypeDescription="Vytvoří nový dokument" ma:contentTypeScope="" ma:versionID="5bc118a3d28f2fcc5199526303b49683">
  <xsd:schema xmlns:xsd="http://www.w3.org/2001/XMLSchema" xmlns:xs="http://www.w3.org/2001/XMLSchema" xmlns:p="http://schemas.microsoft.com/office/2006/metadata/properties" xmlns:ns2="1d139cc8-c479-4594-8285-0574a9cf9d17" targetNamespace="http://schemas.microsoft.com/office/2006/metadata/properties" ma:root="true" ma:fieldsID="0ca4651b30c84312ba1bae37fd239fcd" ns2:_="">
    <xsd:import namespace="1d139cc8-c479-4594-8285-0574a9cf9d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9cc8-c479-4594-8285-0574a9cf9d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1DEFCF-C0BB-4B74-A1EA-F5A7F7F874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EB9840-3931-4B6A-8DF5-34BAB60D0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9cc8-c479-4594-8285-0574a9cf9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3E7D55-037C-4280-8D9A-C88145987F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aplikace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Drahomir Chocholaty</dc:creator>
  <cp:keywords/>
  <dc:description/>
  <cp:lastModifiedBy>Radka Domanská</cp:lastModifiedBy>
  <cp:revision/>
  <dcterms:created xsi:type="dcterms:W3CDTF">2022-02-09T10:53:17Z</dcterms:created>
  <dcterms:modified xsi:type="dcterms:W3CDTF">2023-04-25T17:05:03Z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0x010100852C044BD14C524A8C8FDC6D1D5E0EF9</vt:lpwstr>
  </property>
  <property fmtid="{D5CDD505-2E9C-101B-9397-08002B2CF9AE}" pid="3" name="Order">
    <vt:r8>732700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  <property fmtid="{D5CDD505-2E9C-101B-9397-08002B2CF9AE}" pid="11" name="MSIP_Label_defa4170-0d19-0005-0004-bc88714345d2_Enabled">
    <vt:lpwstr>true</vt:lpwstr>
  </property>
  <property fmtid="{D5CDD505-2E9C-101B-9397-08002B2CF9AE}" pid="12" name="MSIP_Label_defa4170-0d19-0005-0004-bc88714345d2_SetDate">
    <vt:lpwstr>2023-04-25T14:00:50Z</vt:lpwstr>
  </property>
  <property fmtid="{D5CDD505-2E9C-101B-9397-08002B2CF9AE}" pid="13" name="MSIP_Label_defa4170-0d19-0005-0004-bc88714345d2_Method">
    <vt:lpwstr>Standard</vt:lpwstr>
  </property>
  <property fmtid="{D5CDD505-2E9C-101B-9397-08002B2CF9AE}" pid="14" name="MSIP_Label_defa4170-0d19-0005-0004-bc88714345d2_Name">
    <vt:lpwstr>defa4170-0d19-0005-0004-bc88714345d2</vt:lpwstr>
  </property>
  <property fmtid="{D5CDD505-2E9C-101B-9397-08002B2CF9AE}" pid="15" name="MSIP_Label_defa4170-0d19-0005-0004-bc88714345d2_SiteId">
    <vt:lpwstr>5b6b85cd-44ef-4d66-86d4-603dd2160780</vt:lpwstr>
  </property>
  <property fmtid="{D5CDD505-2E9C-101B-9397-08002B2CF9AE}" pid="16" name="MSIP_Label_defa4170-0d19-0005-0004-bc88714345d2_ActionId">
    <vt:lpwstr>002586bc-c256-427c-82fa-be06f5f983ba</vt:lpwstr>
  </property>
  <property fmtid="{D5CDD505-2E9C-101B-9397-08002B2CF9AE}" pid="17" name="MSIP_Label_defa4170-0d19-0005-0004-bc88714345d2_ContentBits">
    <vt:lpwstr>0</vt:lpwstr>
  </property>
</Properties>
</file>