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d.docs.live.net/fd378a790051d4dd/Attachments/alex the analyst tutorial/Excel/"/>
    </mc:Choice>
  </mc:AlternateContent>
  <xr:revisionPtr revIDLastSave="1" documentId="13_ncr:1_{B75344C7-46B2-4F5B-8931-3B3DA5DAB5DE}" xr6:coauthVersionLast="47" xr6:coauthVersionMax="47" xr10:uidLastSave="{E5FF463E-8EED-4B2B-9EDB-3EB9DE9527D9}"/>
  <bookViews>
    <workbookView xWindow="-108" yWindow="-108" windowWidth="23256" windowHeight="12456" activeTab="3" xr2:uid="{00000000-000D-0000-FFFF-FFFF00000000}"/>
  </bookViews>
  <sheets>
    <sheet name="bike_buyers" sheetId="1" r:id="rId1"/>
    <sheet name="Working Sheet" sheetId="2" r:id="rId2"/>
    <sheet name="pivot table" sheetId="4" r:id="rId3"/>
    <sheet name="Dashboard" sheetId="5"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e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sharedStrings.xml><?xml version="1.0" encoding="utf-8"?>
<sst xmlns="http://schemas.openxmlformats.org/spreadsheetml/2006/main" count="16473" uniqueCount="53">
  <si>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</si>
  <si>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</si>
  <si>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</si>
  <si>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</si>
  <si>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</si>
  <si>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</si>
  <si>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</si>
  <si>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</si>
  <si>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</si>
  <si>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</si>
  <si>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</si>
  <si>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</si>
  <si>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</si>
  <si>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</si>
  <si>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</si>
  <si>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</si>
  <si>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</si>
  <si>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</si>
  <si>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</si>
  <si>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</si>
  <si>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</si>
  <si>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</si>
  <si>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</si>
  <si>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</si>
  <si>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</si>
  <si>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</si>
  <si>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</si>
  <si>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</si>
  <si>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</si>
  <si>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</si>
  <si>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</si>
  <si>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</si>
  <si>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</si>
  <si>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</si>
  <si>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</si>
  <si>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</si>
  <si>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</si>
  <si>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</si>
  <si>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</si>
  <si>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</si>
  <si>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</si>
  <si>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</si>
  <si>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</si>
  <si>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</si>
  <si>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</si>
  <si>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</si>
  <si>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10 Miles Plus</t>
  </si>
  <si>
    <t>Adult</t>
  </si>
  <si>
    <t>Middle Age</t>
  </si>
  <si>
    <t>Old Age</t>
  </si>
  <si>
    <t>(All)</t>
  </si>
  <si>
    <t>Bikes Sales Dashboard</t>
  </si>
  <si>
    <t>Marietal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</si>
</sst>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 &quot;₹&quot;\ * #,##0.00_ ;_ &quot;₹&quot;\ * \-#,##0.00_ ;_ &quot;₹&quot;\ * &quot;-&quot;??_ ;_ @_ "/>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42" applyNumberFormat="1" applyFont="1"/>
    <xf numFmtId="165" fontId="0" fillId="0" borderId="0" xfId="0" applyNumberFormat="1"/>
    <xf numFmtId="0" fontId="0" fillId="33" borderId="0" xfId="0" applyFill="1"/>
    <xf numFmtId="0" fontId="0" fillId="33" borderId="0" xfId="0" applyFill="1" applyAlignment="1">
      <alignment vertical="center"/>
    </xf>
    <xf numFmtId="0" fontId="0" fillId="33" borderId="0" xfId="0" applyFill="1" applyAlignment="1">
      <alignment horizontal="center" vertical="center"/>
    </xf>
    <xf numFmtId="0" fontId="0" fillId="33" borderId="0" xfId="0" applyFill="1" applyAlignment="1">
      <alignment horizontal="left" vertical="top"/>
    </xf>
    <xf numFmtId="0" fontId="19" fillId="33" borderId="0" xfId="0" applyFont="1" applyFill="1" applyAlignment="1">
      <alignment horizontal="left" vertical="center"/>
    </xf>
    <xf numFmtId="0" fontId="0" fillId="33" borderId="0" xfId="0" applyFill="1" applyAlignment="1">
      <alignment horizontal="left"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b val="0"/>
        <i val="0"/>
        <strike val="0"/>
        <condense val="0"/>
        <extend val="0"/>
        <outline val="0"/>
        <shadow val="0"/>
        <u val="none"/>
        <vertAlign val="baseline"/>
        <sz val="11"/>
        <color theme="1"/>
        <name val="Calibri"/>
        <family val="2"/>
        <scheme val="minor"/>
      </font>
      <numFmt numFmtId="165" formatCode="_-[$$-409]* #,##0_ ;_-[$$-409]* \-#,##0\ ;_-[$$-409]* &quot;-&quot;??_ ;_-@_ "/>
    </dxf>
  </dxfs>
  <tableStyles count="1" defaultTableStyle="TableStyleMedium2" defaultPivotStyle="PivotStyleLight16">
    <tableStyle name="Invisible" pivot="0" table="0" count="0" xr9:uid="{380C48D7-E182-49A8-953C-68A8A0BEC4F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 Plus</c:v>
                </c:pt>
              </c:strCache>
            </c:strRef>
          </c:cat>
          <c:val>
            <c:numRef>
              <c:f>'pivot table'!$B$21:$B$26</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CE69-4D8E-ABE8-CB6C1C76232B}"/>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 Plus</c:v>
                </c:pt>
              </c:strCache>
            </c:strRef>
          </c:cat>
          <c:val>
            <c:numRef>
              <c:f>'pivot table'!$C$21:$C$26</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CE69-4D8E-ABE8-CB6C1C76232B}"/>
            </c:ext>
          </c:extLst>
        </c:ser>
        <c:dLbls>
          <c:showLegendKey val="0"/>
          <c:showVal val="0"/>
          <c:showCatName val="0"/>
          <c:showSerName val="0"/>
          <c:showPercent val="0"/>
          <c:showBubbleSize val="0"/>
        </c:dLbls>
        <c:smooth val="0"/>
        <c:axId val="2107876768"/>
        <c:axId val="2107870048"/>
      </c:lineChart>
      <c:catAx>
        <c:axId val="2107876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870048"/>
        <c:crosses val="autoZero"/>
        <c:auto val="1"/>
        <c:lblAlgn val="ctr"/>
        <c:lblOffset val="100"/>
        <c:noMultiLvlLbl val="0"/>
      </c:catAx>
      <c:valAx>
        <c:axId val="2107870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87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22D-4542-86FF-CA7BAF15F83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22D-4542-86FF-CA7BAF15F83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22D-4542-86FF-CA7BAF15F83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table'!$A$40:$A$43</c:f>
              <c:strCache>
                <c:ptCount val="3"/>
                <c:pt idx="0">
                  <c:v>Adult</c:v>
                </c:pt>
                <c:pt idx="1">
                  <c:v>Middle Age</c:v>
                </c:pt>
                <c:pt idx="2">
                  <c:v>Old Age</c:v>
                </c:pt>
              </c:strCache>
            </c:strRef>
          </c:cat>
          <c:val>
            <c:numRef>
              <c:f>'pivot table'!$B$40:$B$43</c:f>
              <c:numCache>
                <c:formatCode>General</c:formatCode>
                <c:ptCount val="3"/>
                <c:pt idx="0">
                  <c:v>10</c:v>
                </c:pt>
                <c:pt idx="1">
                  <c:v>38</c:v>
                </c:pt>
                <c:pt idx="2">
                  <c:v>12</c:v>
                </c:pt>
              </c:numCache>
            </c:numRef>
          </c:val>
          <c:extLst>
            <c:ext xmlns:c16="http://schemas.microsoft.com/office/drawing/2014/chart" uri="{C3380CC4-5D6E-409C-BE32-E72D297353CC}">
              <c16:uniqueId val="{00000000-33C1-4E03-9ADC-EB87A4F54BAA}"/>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per Purchases</a:t>
            </a:r>
          </a:p>
        </c:rich>
      </c:tx>
      <c:layout>
        <c:manualLayout>
          <c:xMode val="edge"/>
          <c:yMode val="edge"/>
          <c:x val="0.1361394557823129"/>
          <c:y val="5.102040816326530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_-[$$-409]* #,##0_ ;_-[$$-409]* \-#,##0\ ;_-[$$-409]* "-"??_ ;_-@_ </c:formatCode>
                <c:ptCount val="2"/>
                <c:pt idx="0">
                  <c:v>48125</c:v>
                </c:pt>
                <c:pt idx="1">
                  <c:v>46000</c:v>
                </c:pt>
              </c:numCache>
            </c:numRef>
          </c:val>
          <c:extLst>
            <c:ext xmlns:c16="http://schemas.microsoft.com/office/drawing/2014/chart" uri="{C3380CC4-5D6E-409C-BE32-E72D297353CC}">
              <c16:uniqueId val="{00000000-AE31-4832-8D48-BD6A793789B5}"/>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_-[$$-409]* #,##0_ ;_-[$$-409]* \-#,##0\ ;_-[$$-409]* "-"??_ ;_-@_ </c:formatCode>
                <c:ptCount val="2"/>
                <c:pt idx="0">
                  <c:v>50000</c:v>
                </c:pt>
                <c:pt idx="1">
                  <c:v>53750</c:v>
                </c:pt>
              </c:numCache>
            </c:numRef>
          </c:val>
          <c:extLst>
            <c:ext xmlns:c16="http://schemas.microsoft.com/office/drawing/2014/chart" uri="{C3380CC4-5D6E-409C-BE32-E72D297353CC}">
              <c16:uniqueId val="{00000001-AE31-4832-8D48-BD6A793789B5}"/>
            </c:ext>
          </c:extLst>
        </c:ser>
        <c:dLbls>
          <c:showLegendKey val="0"/>
          <c:showVal val="0"/>
          <c:showCatName val="0"/>
          <c:showSerName val="0"/>
          <c:showPercent val="0"/>
          <c:showBubbleSize val="0"/>
        </c:dLbls>
        <c:gapWidth val="150"/>
        <c:axId val="2079522880"/>
        <c:axId val="2079531040"/>
      </c:barChart>
      <c:catAx>
        <c:axId val="207952288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531040"/>
        <c:crosses val="autoZero"/>
        <c:auto val="1"/>
        <c:lblAlgn val="ctr"/>
        <c:lblOffset val="100"/>
        <c:noMultiLvlLbl val="0"/>
      </c:catAx>
      <c:valAx>
        <c:axId val="2079531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522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b="0"/>
              <a:t>Avg Income per Purchases</a:t>
            </a:r>
          </a:p>
        </c:rich>
      </c:tx>
      <c:layout>
        <c:manualLayout>
          <c:xMode val="edge"/>
          <c:yMode val="edge"/>
          <c:x val="0.17370783313971"/>
          <c:y val="3.255320231785431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_-[$$-409]* #,##0_ ;_-[$$-409]* \-#,##0\ ;_-[$$-409]* "-"??_ ;_-@_ </c:formatCode>
                <c:ptCount val="2"/>
                <c:pt idx="0">
                  <c:v>48125</c:v>
                </c:pt>
                <c:pt idx="1">
                  <c:v>46000</c:v>
                </c:pt>
              </c:numCache>
            </c:numRef>
          </c:val>
          <c:extLst>
            <c:ext xmlns:c16="http://schemas.microsoft.com/office/drawing/2014/chart" uri="{C3380CC4-5D6E-409C-BE32-E72D297353CC}">
              <c16:uniqueId val="{00000000-37C3-4170-B7F6-D3B0742EF008}"/>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_-[$$-409]* #,##0_ ;_-[$$-409]* \-#,##0\ ;_-[$$-409]* "-"??_ ;_-@_ </c:formatCode>
                <c:ptCount val="2"/>
                <c:pt idx="0">
                  <c:v>50000</c:v>
                </c:pt>
                <c:pt idx="1">
                  <c:v>53750</c:v>
                </c:pt>
              </c:numCache>
            </c:numRef>
          </c:val>
          <c:extLst>
            <c:ext xmlns:c16="http://schemas.microsoft.com/office/drawing/2014/chart" uri="{C3380CC4-5D6E-409C-BE32-E72D297353CC}">
              <c16:uniqueId val="{00000001-37C3-4170-B7F6-D3B0742EF008}"/>
            </c:ext>
          </c:extLst>
        </c:ser>
        <c:dLbls>
          <c:showLegendKey val="0"/>
          <c:showVal val="0"/>
          <c:showCatName val="0"/>
          <c:showSerName val="0"/>
          <c:showPercent val="0"/>
          <c:showBubbleSize val="0"/>
        </c:dLbls>
        <c:gapWidth val="150"/>
        <c:axId val="2079522880"/>
        <c:axId val="2079531040"/>
      </c:barChart>
      <c:catAx>
        <c:axId val="207952288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531040"/>
        <c:crosses val="autoZero"/>
        <c:auto val="1"/>
        <c:lblAlgn val="ctr"/>
        <c:lblOffset val="100"/>
        <c:noMultiLvlLbl val="0"/>
      </c:catAx>
      <c:valAx>
        <c:axId val="2079531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522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 Plus</c:v>
                </c:pt>
              </c:strCache>
            </c:strRef>
          </c:cat>
          <c:val>
            <c:numRef>
              <c:f>'pivot table'!$B$21:$B$26</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5C3C-45CA-81E0-7F7A12DC4A0E}"/>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 Plus</c:v>
                </c:pt>
              </c:strCache>
            </c:strRef>
          </c:cat>
          <c:val>
            <c:numRef>
              <c:f>'pivot table'!$C$21:$C$26</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5C3C-45CA-81E0-7F7A12DC4A0E}"/>
            </c:ext>
          </c:extLst>
        </c:ser>
        <c:dLbls>
          <c:showLegendKey val="0"/>
          <c:showVal val="0"/>
          <c:showCatName val="0"/>
          <c:showSerName val="0"/>
          <c:showPercent val="0"/>
          <c:showBubbleSize val="0"/>
        </c:dLbls>
        <c:smooth val="0"/>
        <c:axId val="2107876768"/>
        <c:axId val="2107870048"/>
      </c:lineChart>
      <c:catAx>
        <c:axId val="2107876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870048"/>
        <c:crosses val="autoZero"/>
        <c:auto val="1"/>
        <c:lblAlgn val="ctr"/>
        <c:lblOffset val="100"/>
        <c:noMultiLvlLbl val="0"/>
      </c:catAx>
      <c:valAx>
        <c:axId val="2107870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87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Customer Age</a:t>
            </a:r>
            <a:r>
              <a:rPr lang="en-US" sz="1600" baseline="0"/>
              <a:t> Brackets</a:t>
            </a:r>
            <a:endParaRPr lang="en-US" sz="16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F94-404A-A4CB-80BE4F7654A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F94-404A-A4CB-80BE4F7654A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F94-404A-A4CB-80BE4F7654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table'!$A$40:$A$43</c:f>
              <c:strCache>
                <c:ptCount val="3"/>
                <c:pt idx="0">
                  <c:v>Adult</c:v>
                </c:pt>
                <c:pt idx="1">
                  <c:v>Middle Age</c:v>
                </c:pt>
                <c:pt idx="2">
                  <c:v>Old Age</c:v>
                </c:pt>
              </c:strCache>
            </c:strRef>
          </c:cat>
          <c:val>
            <c:numRef>
              <c:f>'pivot table'!$B$40:$B$43</c:f>
              <c:numCache>
                <c:formatCode>General</c:formatCode>
                <c:ptCount val="3"/>
                <c:pt idx="0">
                  <c:v>10</c:v>
                </c:pt>
                <c:pt idx="1">
                  <c:v>38</c:v>
                </c:pt>
                <c:pt idx="2">
                  <c:v>12</c:v>
                </c:pt>
              </c:numCache>
            </c:numRef>
          </c:val>
          <c:extLst>
            <c:ext xmlns:c16="http://schemas.microsoft.com/office/drawing/2014/chart" uri="{C3380CC4-5D6E-409C-BE32-E72D297353CC}">
              <c16:uniqueId val="{00000006-1F94-404A-A4CB-80BE4F7654A5}"/>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76200</xdr:colOff>
      <xdr:row>16</xdr:row>
      <xdr:rowOff>106680</xdr:rowOff>
    </xdr:from>
    <xdr:to>
      <xdr:col>13</xdr:col>
      <xdr:colOff>45720</xdr:colOff>
      <xdr:row>31</xdr:row>
      <xdr:rowOff>106680</xdr:rowOff>
    </xdr:to>
    <xdr:graphicFrame macro="">
      <xdr:nvGraphicFramePr>
        <xdr:cNvPr id="3" name="Chart 2">
          <a:extLst>
            <a:ext uri="{FF2B5EF4-FFF2-40B4-BE49-F238E27FC236}">
              <a16:creationId xmlns:a16="http://schemas.microsoft.com/office/drawing/2014/main" id="{54AABCA8-B17C-7D24-994F-49EF3CFD4B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495300</xdr:colOff>
      <xdr:row>42</xdr:row>
      <xdr:rowOff>19050</xdr:rowOff>
    </xdr:from>
    <xdr:to>
      <xdr:col>12</xdr:col>
      <xdr:colOff>190500</xdr:colOff>
      <xdr:row>57</xdr:row>
      <xdr:rowOff>19050</xdr:rowOff>
    </xdr:to>
    <xdr:graphicFrame macro="">
      <xdr:nvGraphicFramePr>
        <xdr:cNvPr id="4" name="Chart 3">
          <a:extLst>
            <a:ext uri="{FF2B5EF4-FFF2-40B4-BE49-F238E27FC236}">
              <a16:creationId xmlns:a16="http://schemas.microsoft.com/office/drawing/2014/main" id="{4846FCE1-9784-4138-00CC-F3546CF136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1</xdr:row>
      <xdr:rowOff>0</xdr:rowOff>
    </xdr:from>
    <xdr:to>
      <xdr:col>11</xdr:col>
      <xdr:colOff>548640</xdr:colOff>
      <xdr:row>13</xdr:row>
      <xdr:rowOff>45720</xdr:rowOff>
    </xdr:to>
    <xdr:graphicFrame macro="">
      <xdr:nvGraphicFramePr>
        <xdr:cNvPr id="5" name="Chart 4">
          <a:extLst>
            <a:ext uri="{FF2B5EF4-FFF2-40B4-BE49-F238E27FC236}">
              <a16:creationId xmlns:a16="http://schemas.microsoft.com/office/drawing/2014/main" id="{C9487CC1-5D74-4F6F-BDE5-80B4D2A4B0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586740</xdr:colOff>
      <xdr:row>4</xdr:row>
      <xdr:rowOff>7620</xdr:rowOff>
    </xdr:from>
    <xdr:to>
      <xdr:col>8</xdr:col>
      <xdr:colOff>464820</xdr:colOff>
      <xdr:row>16</xdr:row>
      <xdr:rowOff>15240</xdr:rowOff>
    </xdr:to>
    <xdr:graphicFrame macro="">
      <xdr:nvGraphicFramePr>
        <xdr:cNvPr id="2" name="Chart 1">
          <a:extLst>
            <a:ext uri="{FF2B5EF4-FFF2-40B4-BE49-F238E27FC236}">
              <a16:creationId xmlns:a16="http://schemas.microsoft.com/office/drawing/2014/main" id="{F3654445-42CC-4135-A712-07BD1E9592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556260</xdr:colOff>
      <xdr:row>16</xdr:row>
      <xdr:rowOff>15240</xdr:rowOff>
    </xdr:from>
    <xdr:to>
      <xdr:col>14</xdr:col>
      <xdr:colOff>594360</xdr:colOff>
      <xdr:row>25</xdr:row>
      <xdr:rowOff>152400</xdr:rowOff>
    </xdr:to>
    <xdr:graphicFrame macro="">
      <xdr:nvGraphicFramePr>
        <xdr:cNvPr id="3" name="Chart 2">
          <a:extLst>
            <a:ext uri="{FF2B5EF4-FFF2-40B4-BE49-F238E27FC236}">
              <a16:creationId xmlns:a16="http://schemas.microsoft.com/office/drawing/2014/main" id="{A07D6227-B396-41F4-A113-65124FF14B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464820</xdr:colOff>
      <xdr:row>4</xdr:row>
      <xdr:rowOff>7620</xdr:rowOff>
    </xdr:from>
    <xdr:to>
      <xdr:col>15</xdr:col>
      <xdr:colOff>0</xdr:colOff>
      <xdr:row>16</xdr:row>
      <xdr:rowOff>15240</xdr:rowOff>
    </xdr:to>
    <xdr:graphicFrame macro="">
      <xdr:nvGraphicFramePr>
        <xdr:cNvPr id="4" name="Chart 3">
          <a:extLst>
            <a:ext uri="{FF2B5EF4-FFF2-40B4-BE49-F238E27FC236}">
              <a16:creationId xmlns:a16="http://schemas.microsoft.com/office/drawing/2014/main" id="{E8C2CDB2-4A69-4E0D-AB46-C266A757B0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7621</xdr:rowOff>
    </xdr:from>
    <xdr:to>
      <xdr:col>2</xdr:col>
      <xdr:colOff>586740</xdr:colOff>
      <xdr:row>9</xdr:row>
      <xdr:rowOff>38101</xdr:rowOff>
    </xdr:to>
    <mc:AlternateContent xmlns:mc="http://schemas.openxmlformats.org/markup-compatibility/2006" xmlns:a14="http://schemas.microsoft.com/office/drawing/2010/main">
      <mc:Choice Requires="a14">
        <xdr:graphicFrame macro="">
          <xdr:nvGraphicFramePr>
            <xdr:cNvPr id="8" name="Marietal Status">
              <a:extLst>
                <a:ext uri="{FF2B5EF4-FFF2-40B4-BE49-F238E27FC236}">
                  <a16:creationId xmlns:a16="http://schemas.microsoft.com/office/drawing/2014/main" id="{F7C8CDEE-B6D1-52BA-9D11-81E4A15CC01F}"/>
                </a:ext>
              </a:extLst>
            </xdr:cNvPr>
            <xdr:cNvGraphicFramePr/>
          </xdr:nvGraphicFramePr>
          <xdr:xfrm>
            <a:off x="0" y="0"/>
            <a:ext cx="0" cy="0"/>
          </xdr:xfrm>
          <a:graphic>
            <a:graphicData uri="http://schemas.microsoft.com/office/drawing/2010/slicer">
              <sle:slicer xmlns:sle="http://schemas.microsoft.com/office/drawing/2010/slicer" name="Marietal Status"/>
            </a:graphicData>
          </a:graphic>
        </xdr:graphicFrame>
      </mc:Choice>
      <mc:Fallback xmlns="">
        <xdr:sp macro="" textlink="">
          <xdr:nvSpPr>
            <xdr:cNvPr id="0" name=""/>
            <xdr:cNvSpPr>
              <a:spLocks noTextEdit="1"/>
            </xdr:cNvSpPr>
          </xdr:nvSpPr>
          <xdr:spPr>
            <a:xfrm>
              <a:off x="0" y="845821"/>
              <a:ext cx="180594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xdr:rowOff>
    </xdr:from>
    <xdr:to>
      <xdr:col>2</xdr:col>
      <xdr:colOff>586740</xdr:colOff>
      <xdr:row>26</xdr:row>
      <xdr:rowOff>30481</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764C5504-2872-8BB7-6E6B-4BC8BC56F9C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32761"/>
              <a:ext cx="1805940" cy="1859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45721</xdr:rowOff>
    </xdr:from>
    <xdr:to>
      <xdr:col>2</xdr:col>
      <xdr:colOff>594360</xdr:colOff>
      <xdr:row>15</xdr:row>
      <xdr:rowOff>175261</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6CEC573B-0EAB-11B5-85ED-D5B4FE09A7C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798321"/>
              <a:ext cx="1813560" cy="1226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ani Thangaraj" refreshedDate="45653.435292708331" createdVersion="8" refreshedVersion="8" minRefreshableVersion="3" recordCount="1026" xr:uid="{881DDEE1-5040-43E7-9304-49D0339456E9}">
  <cacheSource type="worksheet">
    <worksheetSource name="Table1"/>
  </cacheSource>
  <cacheFields count="14">
    <cacheField name="ID" numFmtId="0">
      <sharedItems containsSemiMixedTypes="0" containsString="0" containsNumber="1" containsInteger="1" minValue="11000" maxValue="29447"/>
    </cacheField>
    <cacheField name="Marie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Plu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Age"/>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6962495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F5878C-BD2B-4BE4-9B5D-F286781A726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B43" firstHeaderRow="1" firstDataRow="1" firstDataCol="1" rowPageCount="1" colPageCount="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Page" dataField="1" showAll="0">
      <items count="3">
        <item x="0"/>
        <item x="1"/>
        <item t="default"/>
      </items>
    </pivotField>
  </pivotFields>
  <rowFields count="1">
    <field x="12"/>
  </rowFields>
  <rowItems count="4">
    <i>
      <x/>
    </i>
    <i>
      <x v="1"/>
    </i>
    <i>
      <x v="2"/>
    </i>
    <i t="grand">
      <x/>
    </i>
  </rowItems>
  <colItems count="1">
    <i/>
  </colItems>
  <pageFields count="1">
    <pageField fld="13" hier="-1"/>
  </pageFields>
  <dataFields count="1">
    <dataField name="Count of Purchased Bike" fld="13"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12" count="1" selected="0">
            <x v="0"/>
          </reference>
        </references>
      </pivotArea>
    </chartFormat>
    <chartFormat chart="2" format="5">
      <pivotArea type="data" outline="0" fieldPosition="0">
        <references count="2">
          <reference field="4294967294" count="1" selected="0">
            <x v="0"/>
          </reference>
          <reference field="12" count="1" selected="0">
            <x v="1"/>
          </reference>
        </references>
      </pivotArea>
    </chartFormat>
    <chartFormat chart="2" format="6">
      <pivotArea type="data" outline="0" fieldPosition="0">
        <references count="2">
          <reference field="4294967294" count="1" selected="0">
            <x v="0"/>
          </reference>
          <reference field="12" count="1" selected="0">
            <x v="2"/>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2" count="1" selected="0">
            <x v="0"/>
          </reference>
        </references>
      </pivotArea>
    </chartFormat>
    <chartFormat chart="3" format="9">
      <pivotArea type="data" outline="0" fieldPosition="0">
        <references count="2">
          <reference field="4294967294" count="1" selected="0">
            <x v="0"/>
          </reference>
          <reference field="12" count="1" selected="0">
            <x v="1"/>
          </reference>
        </references>
      </pivotArea>
    </chartFormat>
    <chartFormat chart="3" format="10">
      <pivotArea type="data" outline="0" fieldPosition="0">
        <references count="2">
          <reference field="4294967294" count="1" selected="0">
            <x v="0"/>
          </reference>
          <reference field="12" count="1" selected="0">
            <x v="2"/>
          </reference>
        </references>
      </pivotArea>
    </chartFormat>
    <chartFormat chart="0" format="3">
      <pivotArea type="data" outline="0" fieldPosition="0">
        <references count="2">
          <reference field="4294967294" count="1" selected="0">
            <x v="0"/>
          </reference>
          <reference field="12" count="1" selected="0">
            <x v="0"/>
          </reference>
        </references>
      </pivotArea>
    </chartFormat>
    <chartFormat chart="0" format="4">
      <pivotArea type="data" outline="0" fieldPosition="0">
        <references count="2">
          <reference field="4294967294" count="1" selected="0">
            <x v="0"/>
          </reference>
          <reference field="12" count="1" selected="0">
            <x v="1"/>
          </reference>
        </references>
      </pivotArea>
    </chartFormat>
    <chartFormat chart="0" format="5">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8A1636-4530-4202-B867-7CD7A447651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5A7B26-E972-4CA6-8B7F-44AF7CDB6F8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etal_Status" xr10:uid="{44E59F46-7A71-4DA8-BFF9-02EC5E6C4427}" sourceName="Marietal Status">
  <pivotTables>
    <pivotTable tabId="4" name="PivotTable2"/>
    <pivotTable tabId="4" name="PivotTable3"/>
    <pivotTable tabId="4" name="PivotTable4"/>
  </pivotTables>
  <data>
    <tabular pivotCacheId="169624952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847D993-0D9E-4B76-9EFA-E4FDAB499C1D}" sourceName="Education">
  <pivotTables>
    <pivotTable tabId="4" name="PivotTable2"/>
    <pivotTable tabId="4" name="PivotTable3"/>
    <pivotTable tabId="4" name="PivotTable4"/>
  </pivotTables>
  <data>
    <tabular pivotCacheId="1696249526">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5193DE4-B4D0-495B-BBE0-4DF713580014}" sourceName="Region">
  <pivotTables>
    <pivotTable tabId="4" name="PivotTable2"/>
    <pivotTable tabId="4" name="PivotTable3"/>
    <pivotTable tabId="4" name="PivotTable4"/>
  </pivotTables>
  <data>
    <tabular pivotCacheId="1696249526">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etal Status" xr10:uid="{647612CF-0A88-423D-8876-294E47D88C63}" cache="Slicer_Marietal_Status" caption="Marietal Status" rowHeight="234950"/>
  <slicer name="Education" xr10:uid="{222A8979-1ADF-4DED-9E12-3620D0BA08D2}" cache="Slicer_Education" caption="Education" rowHeight="234950"/>
  <slicer name="Region" xr10:uid="{4D4258FD-6044-489F-AD29-ACEB8EAE4048}"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63AE70-2F6E-4C55-B679-618F5900A329}" name="Table1" displayName="Table1" ref="A1:N1027" totalsRowShown="0">
  <autoFilter ref="A1:N1027" xr:uid="{39C48803-130B-4CD4-BF67-69E7DB1F699A}"/>
  <tableColumns count="14">
    <tableColumn id="1" xr3:uid="{5B4BBA33-089F-4470-AD73-6D6D66D33AC5}" name="ID"/>
    <tableColumn id="2" xr3:uid="{DD74239A-4CF8-4A7F-9F33-E12B2D1F2327}" name="Marietal Status"/>
    <tableColumn id="3" xr3:uid="{C86C4ABF-D6CB-4075-BBD1-7DA771651B7A}" name="Gender"/>
    <tableColumn id="4" xr3:uid="{09F1AD3F-3E1C-49A2-B847-0569DD7B5720}" name="Income" dataDxfId="0" dataCellStyle="Currency"/>
    <tableColumn id="5" xr3:uid="{EABD0653-B954-4086-ABE0-F3E443C6A499}" name="Children"/>
    <tableColumn id="6" xr3:uid="{B4974B29-1A22-44FC-B4B8-A3EC36D9FB85}" name="Education"/>
    <tableColumn id="7" xr3:uid="{6A1FA8B4-C114-4698-B835-B2FC6431536D}" name="Occupation"/>
    <tableColumn id="8" xr3:uid="{9FF399DE-ACA9-4290-BCD0-CC16D1A47ED2}" name="Home Owner"/>
    <tableColumn id="9" xr3:uid="{930336FC-9245-4CA7-B45A-3130AAAC1C27}" name="Cars"/>
    <tableColumn id="10" xr3:uid="{315BE021-FFD7-4CF5-9B12-7FBF311B1404}" name="Commute Distance"/>
    <tableColumn id="11" xr3:uid="{D89ADF0B-6934-4940-B563-32BC91D38A8A}" name="Region"/>
    <tableColumn id="12" xr3:uid="{113CA75F-E8B3-4893-B0D9-374B8FD31A12}" name="Age"/>
    <tableColumn id="13" xr3:uid="{DE8AD713-9E14-4B1E-B167-01F57C36513B}" name="Age Brackets">
      <calculatedColumnFormula>IF(L2&gt;54,"Old Age",IF(L2 &gt;= 31,"Middle Age",IF(L2 &lt; 31,"Adult","Invalid")))</calculatedColumnFormula>
    </tableColumn>
    <tableColumn id="14" xr3:uid="{4670EF37-0BDC-4C0E-BCBA-CF7CABFCFAF8}" name="Purchased Bike"/>
  </tableColumns>
  <tableStyleInfo name="TableStyleMedium5" showFirstColumn="0" showLastColumn="0" showRowStripes="1" showColumnStripes="0"/>
</table>
</file>

<file path=xl/theme/theme1.xml><?xml version="1.0" encoding="utf-8"?>
<a:theme xmlns:a="http://schemas.openxmlformats.org/drawingml/2006/main" name="Office 2013 - 2022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2" sqref="L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48803-130B-4CD4-BF67-69E7DB1F699A}">
  <dimension ref="A1:N1027"/>
  <sheetViews>
    <sheetView workbookViewId="0">
      <selection activeCell="M2" sqref="M2"/>
    </sheetView>
  </sheetViews>
  <sheetFormatPr defaultRowHeight="14.4" x14ac:dyDescent="0.3"/>
  <cols>
    <col min="2" max="2" width="27.6640625" customWidth="1"/>
    <col min="3" max="3" width="9" customWidth="1"/>
    <col min="4" max="4" width="15.109375" style="5" customWidth="1"/>
    <col min="5" max="5" width="12.109375" customWidth="1"/>
    <col min="6" max="6" width="15.77734375" customWidth="1"/>
    <col min="7" max="7" width="16" customWidth="1"/>
    <col min="8" max="8" width="17" customWidth="1"/>
    <col min="10" max="10" width="19.88671875" customWidth="1"/>
    <col min="13" max="13" width="15.109375" customWidth="1"/>
    <col min="14" max="14" width="15.88671875" customWidth="1"/>
  </cols>
  <sheetData>
    <row r="1" spans="1:14" x14ac:dyDescent="0.3">
      <c r="A1" t="s">
        <v>0</v>
      </c>
      <c r="B1" t="s">
        <v>52</v>
      </c>
      <c r="C1" t="s">
        <v>2</v>
      </c>
      <c r="D1" s="5" t="s">
        <v>3</v>
      </c>
      <c r="E1" t="s">
        <v>4</v>
      </c>
      <c r="F1" t="s">
        <v>5</v>
      </c>
      <c r="G1" t="s">
        <v>6</v>
      </c>
      <c r="H1" t="s">
        <v>7</v>
      </c>
      <c r="I1" t="s">
        <v>8</v>
      </c>
      <c r="J1" t="s">
        <v>9</v>
      </c>
      <c r="K1" t="s">
        <v>10</v>
      </c>
      <c r="L1" t="s">
        <v>11</v>
      </c>
      <c r="M1" t="s">
        <v>40</v>
      </c>
      <c r="N1" t="s">
        <v>12</v>
      </c>
    </row>
    <row r="2" spans="1:14" x14ac:dyDescent="0.3">
      <c r="A2">
        <v>12496</v>
      </c>
      <c r="B2" t="s">
        <v>36</v>
      </c>
      <c r="C2" t="s">
        <v>38</v>
      </c>
      <c r="D2" s="5">
        <v>40000</v>
      </c>
      <c r="E2">
        <v>1</v>
      </c>
      <c r="F2" t="s">
        <v>13</v>
      </c>
      <c r="G2" t="s">
        <v>14</v>
      </c>
      <c r="H2" t="s">
        <v>15</v>
      </c>
      <c r="I2">
        <v>0</v>
      </c>
      <c r="J2" t="s">
        <v>16</v>
      </c>
      <c r="K2" t="s">
        <v>17</v>
      </c>
      <c r="L2">
        <v>42</v>
      </c>
      <c r="M2" t="str">
        <f>IF(L2&gt;54,"Old Age",IF(L2 &gt;= 31,"Middle Age",IF(L2 &lt; 31,"Adult","Invalid")))</f>
        <v>Middle Age</v>
      </c>
      <c r="N2" t="s">
        <v>18</v>
      </c>
    </row>
    <row r="3" spans="1:14" x14ac:dyDescent="0.3">
      <c r="A3">
        <v>24107</v>
      </c>
      <c r="B3" t="s">
        <v>36</v>
      </c>
      <c r="C3" t="s">
        <v>39</v>
      </c>
      <c r="D3" s="5">
        <v>30000</v>
      </c>
      <c r="E3">
        <v>3</v>
      </c>
      <c r="F3" t="s">
        <v>19</v>
      </c>
      <c r="G3" t="s">
        <v>20</v>
      </c>
      <c r="H3" t="s">
        <v>15</v>
      </c>
      <c r="I3">
        <v>1</v>
      </c>
      <c r="J3" t="s">
        <v>16</v>
      </c>
      <c r="K3" t="s">
        <v>17</v>
      </c>
      <c r="L3">
        <v>43</v>
      </c>
      <c r="M3" t="str">
        <f t="shared" ref="M3:M66" si="0">IF(L3&gt;54,"Old Age",IF(L3 &gt;= 31,"Middle Age",IF(L3 &lt; 31,"Adult","Invalid")))</f>
        <v>Middle Age</v>
      </c>
      <c r="N3" t="s">
        <v>18</v>
      </c>
    </row>
    <row r="4" spans="1:14" x14ac:dyDescent="0.3">
      <c r="A4">
        <v>14177</v>
      </c>
      <c r="B4" t="s">
        <v>36</v>
      </c>
      <c r="C4" t="s">
        <v>39</v>
      </c>
      <c r="D4" s="5">
        <v>80000</v>
      </c>
      <c r="E4">
        <v>5</v>
      </c>
      <c r="F4" t="s">
        <v>19</v>
      </c>
      <c r="G4" t="s">
        <v>21</v>
      </c>
      <c r="H4" t="s">
        <v>18</v>
      </c>
      <c r="I4">
        <v>2</v>
      </c>
      <c r="J4" t="s">
        <v>22</v>
      </c>
      <c r="K4" t="s">
        <v>17</v>
      </c>
      <c r="L4">
        <v>60</v>
      </c>
      <c r="M4" t="str">
        <f t="shared" si="0"/>
        <v>Old Age</v>
      </c>
      <c r="N4" t="s">
        <v>18</v>
      </c>
    </row>
    <row r="5" spans="1:14" x14ac:dyDescent="0.3">
      <c r="A5">
        <v>24381</v>
      </c>
      <c r="B5" t="s">
        <v>37</v>
      </c>
      <c r="C5" t="s">
        <v>39</v>
      </c>
      <c r="D5" s="5">
        <v>70000</v>
      </c>
      <c r="E5">
        <v>0</v>
      </c>
      <c r="F5" t="s">
        <v>13</v>
      </c>
      <c r="G5" t="s">
        <v>21</v>
      </c>
      <c r="H5" t="s">
        <v>15</v>
      </c>
      <c r="I5">
        <v>1</v>
      </c>
      <c r="J5" t="s">
        <v>23</v>
      </c>
      <c r="K5" t="s">
        <v>24</v>
      </c>
      <c r="L5">
        <v>41</v>
      </c>
      <c r="M5" t="str">
        <f t="shared" si="0"/>
        <v>Middle Age</v>
      </c>
      <c r="N5" t="s">
        <v>15</v>
      </c>
    </row>
    <row r="6" spans="1:14" x14ac:dyDescent="0.3">
      <c r="A6">
        <v>25597</v>
      </c>
      <c r="B6" t="s">
        <v>37</v>
      </c>
      <c r="C6" t="s">
        <v>39</v>
      </c>
      <c r="D6" s="5">
        <v>30000</v>
      </c>
      <c r="E6">
        <v>0</v>
      </c>
      <c r="F6" t="s">
        <v>13</v>
      </c>
      <c r="G6" t="s">
        <v>20</v>
      </c>
      <c r="H6" t="s">
        <v>18</v>
      </c>
      <c r="I6">
        <v>0</v>
      </c>
      <c r="J6" t="s">
        <v>16</v>
      </c>
      <c r="K6" t="s">
        <v>17</v>
      </c>
      <c r="L6">
        <v>36</v>
      </c>
      <c r="M6" t="str">
        <f t="shared" si="0"/>
        <v>Middle Age</v>
      </c>
      <c r="N6" t="s">
        <v>15</v>
      </c>
    </row>
    <row r="7" spans="1:14" x14ac:dyDescent="0.3">
      <c r="A7">
        <v>13507</v>
      </c>
      <c r="B7" t="s">
        <v>36</v>
      </c>
      <c r="C7" t="s">
        <v>38</v>
      </c>
      <c r="D7" s="5">
        <v>10000</v>
      </c>
      <c r="E7">
        <v>2</v>
      </c>
      <c r="F7" t="s">
        <v>19</v>
      </c>
      <c r="G7" t="s">
        <v>25</v>
      </c>
      <c r="H7" t="s">
        <v>15</v>
      </c>
      <c r="I7">
        <v>0</v>
      </c>
      <c r="J7" t="s">
        <v>26</v>
      </c>
      <c r="K7" t="s">
        <v>17</v>
      </c>
      <c r="L7">
        <v>50</v>
      </c>
      <c r="M7" t="str">
        <f t="shared" si="0"/>
        <v>Middle Age</v>
      </c>
      <c r="N7" t="s">
        <v>18</v>
      </c>
    </row>
    <row r="8" spans="1:14" x14ac:dyDescent="0.3">
      <c r="A8">
        <v>27974</v>
      </c>
      <c r="B8" t="s">
        <v>37</v>
      </c>
      <c r="C8" t="s">
        <v>39</v>
      </c>
      <c r="D8" s="5">
        <v>160000</v>
      </c>
      <c r="E8">
        <v>2</v>
      </c>
      <c r="F8" t="s">
        <v>27</v>
      </c>
      <c r="G8" t="s">
        <v>28</v>
      </c>
      <c r="H8" t="s">
        <v>15</v>
      </c>
      <c r="I8">
        <v>4</v>
      </c>
      <c r="J8" t="s">
        <v>16</v>
      </c>
      <c r="K8" t="s">
        <v>24</v>
      </c>
      <c r="L8">
        <v>33</v>
      </c>
      <c r="M8" t="str">
        <f t="shared" si="0"/>
        <v>Middle Age</v>
      </c>
      <c r="N8" t="s">
        <v>15</v>
      </c>
    </row>
    <row r="9" spans="1:14" x14ac:dyDescent="0.3">
      <c r="A9">
        <v>19364</v>
      </c>
      <c r="B9" t="s">
        <v>36</v>
      </c>
      <c r="C9" t="s">
        <v>39</v>
      </c>
      <c r="D9" s="5">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5">
        <v>20000</v>
      </c>
      <c r="E10">
        <v>2</v>
      </c>
      <c r="F10" t="s">
        <v>29</v>
      </c>
      <c r="G10" t="s">
        <v>20</v>
      </c>
      <c r="H10" t="s">
        <v>15</v>
      </c>
      <c r="I10">
        <v>2</v>
      </c>
      <c r="J10" t="s">
        <v>23</v>
      </c>
      <c r="K10" t="s">
        <v>24</v>
      </c>
      <c r="L10">
        <v>58</v>
      </c>
      <c r="M10" t="str">
        <f t="shared" si="0"/>
        <v>Old Age</v>
      </c>
      <c r="N10" t="s">
        <v>18</v>
      </c>
    </row>
    <row r="11" spans="1:14" x14ac:dyDescent="0.3">
      <c r="A11">
        <v>19280</v>
      </c>
      <c r="B11" t="s">
        <v>36</v>
      </c>
      <c r="C11" t="s">
        <v>39</v>
      </c>
      <c r="D11" s="5">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5">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5">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5">
        <v>170000</v>
      </c>
      <c r="E14">
        <v>5</v>
      </c>
      <c r="F14" t="s">
        <v>19</v>
      </c>
      <c r="G14" t="s">
        <v>21</v>
      </c>
      <c r="H14" t="s">
        <v>15</v>
      </c>
      <c r="I14">
        <v>0</v>
      </c>
      <c r="J14" t="s">
        <v>16</v>
      </c>
      <c r="K14" t="s">
        <v>17</v>
      </c>
      <c r="L14">
        <v>55</v>
      </c>
      <c r="M14" t="str">
        <f t="shared" si="0"/>
        <v>Old Age</v>
      </c>
      <c r="N14" t="s">
        <v>18</v>
      </c>
    </row>
    <row r="15" spans="1:14" x14ac:dyDescent="0.3">
      <c r="A15">
        <v>25323</v>
      </c>
      <c r="B15" t="s">
        <v>36</v>
      </c>
      <c r="C15" t="s">
        <v>39</v>
      </c>
      <c r="D15" s="5">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5">
        <v>30000</v>
      </c>
      <c r="E18">
        <v>3</v>
      </c>
      <c r="F18" t="s">
        <v>19</v>
      </c>
      <c r="G18" t="s">
        <v>20</v>
      </c>
      <c r="H18" t="s">
        <v>18</v>
      </c>
      <c r="I18">
        <v>2</v>
      </c>
      <c r="J18" t="s">
        <v>26</v>
      </c>
      <c r="K18" t="s">
        <v>24</v>
      </c>
      <c r="L18">
        <v>59</v>
      </c>
      <c r="M18" t="str">
        <f t="shared" si="0"/>
        <v>Old Age</v>
      </c>
      <c r="N18" t="s">
        <v>15</v>
      </c>
    </row>
    <row r="19" spans="1:14" x14ac:dyDescent="0.3">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5">
        <v>20000</v>
      </c>
      <c r="E21">
        <v>2</v>
      </c>
      <c r="F21" t="s">
        <v>29</v>
      </c>
      <c r="G21" t="s">
        <v>20</v>
      </c>
      <c r="H21" t="s">
        <v>15</v>
      </c>
      <c r="I21">
        <v>2</v>
      </c>
      <c r="J21" t="s">
        <v>23</v>
      </c>
      <c r="K21" t="s">
        <v>24</v>
      </c>
      <c r="L21">
        <v>55</v>
      </c>
      <c r="M21" t="str">
        <f t="shared" si="0"/>
        <v>Old Age</v>
      </c>
      <c r="N21" t="s">
        <v>15</v>
      </c>
    </row>
    <row r="22" spans="1:14" x14ac:dyDescent="0.3">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5">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5">
        <v>80000</v>
      </c>
      <c r="E25">
        <v>5</v>
      </c>
      <c r="F25" t="s">
        <v>27</v>
      </c>
      <c r="G25" t="s">
        <v>28</v>
      </c>
      <c r="H25" t="s">
        <v>18</v>
      </c>
      <c r="I25">
        <v>3</v>
      </c>
      <c r="J25" t="s">
        <v>23</v>
      </c>
      <c r="K25" t="s">
        <v>17</v>
      </c>
      <c r="L25">
        <v>56</v>
      </c>
      <c r="M25" t="str">
        <f t="shared" si="0"/>
        <v>Old Age</v>
      </c>
      <c r="N25" t="s">
        <v>18</v>
      </c>
    </row>
    <row r="26" spans="1:14" x14ac:dyDescent="0.3">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5">
        <v>30000</v>
      </c>
      <c r="E27">
        <v>1</v>
      </c>
      <c r="F27" t="s">
        <v>13</v>
      </c>
      <c r="G27" t="s">
        <v>20</v>
      </c>
      <c r="H27" t="s">
        <v>15</v>
      </c>
      <c r="I27">
        <v>0</v>
      </c>
      <c r="J27" t="s">
        <v>16</v>
      </c>
      <c r="K27" t="s">
        <v>17</v>
      </c>
      <c r="L27">
        <v>63</v>
      </c>
      <c r="M27" t="str">
        <f t="shared" si="0"/>
        <v>Old Age</v>
      </c>
      <c r="N27" t="s">
        <v>18</v>
      </c>
    </row>
    <row r="28" spans="1:14" x14ac:dyDescent="0.3">
      <c r="A28">
        <v>17841</v>
      </c>
      <c r="B28" t="s">
        <v>37</v>
      </c>
      <c r="C28" t="s">
        <v>39</v>
      </c>
      <c r="D28" s="5">
        <v>30000</v>
      </c>
      <c r="E28">
        <v>0</v>
      </c>
      <c r="F28" t="s">
        <v>19</v>
      </c>
      <c r="G28" t="s">
        <v>20</v>
      </c>
      <c r="H28" t="s">
        <v>18</v>
      </c>
      <c r="I28">
        <v>1</v>
      </c>
      <c r="J28" t="s">
        <v>16</v>
      </c>
      <c r="K28" t="s">
        <v>17</v>
      </c>
      <c r="L28">
        <v>29</v>
      </c>
      <c r="M28" t="str">
        <f t="shared" si="0"/>
        <v>Adult</v>
      </c>
      <c r="N28" t="s">
        <v>15</v>
      </c>
    </row>
    <row r="29" spans="1:14" x14ac:dyDescent="0.3">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5">
        <v>20000</v>
      </c>
      <c r="E32">
        <v>2</v>
      </c>
      <c r="F32" t="s">
        <v>19</v>
      </c>
      <c r="G32" t="s">
        <v>25</v>
      </c>
      <c r="H32" t="s">
        <v>15</v>
      </c>
      <c r="I32">
        <v>0</v>
      </c>
      <c r="J32" t="s">
        <v>16</v>
      </c>
      <c r="K32" t="s">
        <v>17</v>
      </c>
      <c r="L32">
        <v>63</v>
      </c>
      <c r="M32" t="str">
        <f t="shared" si="0"/>
        <v>Old Age</v>
      </c>
      <c r="N32" t="s">
        <v>18</v>
      </c>
    </row>
    <row r="33" spans="1:14" x14ac:dyDescent="0.3">
      <c r="A33">
        <v>22400</v>
      </c>
      <c r="B33" t="s">
        <v>36</v>
      </c>
      <c r="C33" t="s">
        <v>39</v>
      </c>
      <c r="D33" s="5">
        <v>10000</v>
      </c>
      <c r="E33">
        <v>0</v>
      </c>
      <c r="F33" t="s">
        <v>19</v>
      </c>
      <c r="G33" t="s">
        <v>25</v>
      </c>
      <c r="H33" t="s">
        <v>18</v>
      </c>
      <c r="I33">
        <v>1</v>
      </c>
      <c r="J33" t="s">
        <v>16</v>
      </c>
      <c r="K33" t="s">
        <v>24</v>
      </c>
      <c r="L33">
        <v>26</v>
      </c>
      <c r="M33" t="str">
        <f t="shared" si="0"/>
        <v>Adult</v>
      </c>
      <c r="N33" t="s">
        <v>15</v>
      </c>
    </row>
    <row r="34" spans="1:14" x14ac:dyDescent="0.3">
      <c r="A34">
        <v>20942</v>
      </c>
      <c r="B34" t="s">
        <v>37</v>
      </c>
      <c r="C34" t="s">
        <v>38</v>
      </c>
      <c r="D34" s="5">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5">
        <v>90000</v>
      </c>
      <c r="E36">
        <v>5</v>
      </c>
      <c r="F36" t="s">
        <v>19</v>
      </c>
      <c r="G36" t="s">
        <v>21</v>
      </c>
      <c r="H36" t="s">
        <v>18</v>
      </c>
      <c r="I36">
        <v>2</v>
      </c>
      <c r="J36" t="s">
        <v>22</v>
      </c>
      <c r="K36" t="s">
        <v>17</v>
      </c>
      <c r="L36">
        <v>62</v>
      </c>
      <c r="M36" t="str">
        <f t="shared" si="0"/>
        <v>Old Age</v>
      </c>
      <c r="N36" t="s">
        <v>15</v>
      </c>
    </row>
    <row r="37" spans="1:14" x14ac:dyDescent="0.3">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5">
        <v>30000</v>
      </c>
      <c r="E39">
        <v>0</v>
      </c>
      <c r="F39" t="s">
        <v>19</v>
      </c>
      <c r="G39" t="s">
        <v>20</v>
      </c>
      <c r="H39" t="s">
        <v>18</v>
      </c>
      <c r="I39">
        <v>1</v>
      </c>
      <c r="J39" t="s">
        <v>22</v>
      </c>
      <c r="K39" t="s">
        <v>17</v>
      </c>
      <c r="L39">
        <v>30</v>
      </c>
      <c r="M39" t="str">
        <f t="shared" si="0"/>
        <v>Adult</v>
      </c>
      <c r="N39" t="s">
        <v>18</v>
      </c>
    </row>
    <row r="40" spans="1:14" x14ac:dyDescent="0.3">
      <c r="A40">
        <v>26863</v>
      </c>
      <c r="B40" t="s">
        <v>37</v>
      </c>
      <c r="C40" t="s">
        <v>39</v>
      </c>
      <c r="D40" s="5">
        <v>20000</v>
      </c>
      <c r="E40">
        <v>0</v>
      </c>
      <c r="F40" t="s">
        <v>27</v>
      </c>
      <c r="G40" t="s">
        <v>25</v>
      </c>
      <c r="H40" t="s">
        <v>18</v>
      </c>
      <c r="I40">
        <v>1</v>
      </c>
      <c r="J40" t="s">
        <v>22</v>
      </c>
      <c r="K40" t="s">
        <v>17</v>
      </c>
      <c r="L40">
        <v>28</v>
      </c>
      <c r="M40" t="str">
        <f t="shared" si="0"/>
        <v>Adult</v>
      </c>
      <c r="N40" t="s">
        <v>18</v>
      </c>
    </row>
    <row r="41" spans="1:14" x14ac:dyDescent="0.3">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5">
        <v>40000</v>
      </c>
      <c r="E43">
        <v>2</v>
      </c>
      <c r="F43" t="s">
        <v>13</v>
      </c>
      <c r="G43" t="s">
        <v>28</v>
      </c>
      <c r="H43" t="s">
        <v>15</v>
      </c>
      <c r="I43">
        <v>2</v>
      </c>
      <c r="J43" t="s">
        <v>23</v>
      </c>
      <c r="K43" t="s">
        <v>24</v>
      </c>
      <c r="L43">
        <v>65</v>
      </c>
      <c r="M43" t="str">
        <f t="shared" si="0"/>
        <v>Old Age</v>
      </c>
      <c r="N43" t="s">
        <v>15</v>
      </c>
    </row>
    <row r="44" spans="1:14" x14ac:dyDescent="0.3">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5">
        <v>20000</v>
      </c>
      <c r="E47">
        <v>1</v>
      </c>
      <c r="F47" t="s">
        <v>13</v>
      </c>
      <c r="G47" t="s">
        <v>20</v>
      </c>
      <c r="H47" t="s">
        <v>15</v>
      </c>
      <c r="I47">
        <v>0</v>
      </c>
      <c r="J47" t="s">
        <v>16</v>
      </c>
      <c r="K47" t="s">
        <v>17</v>
      </c>
      <c r="L47">
        <v>66</v>
      </c>
      <c r="M47" t="str">
        <f t="shared" si="0"/>
        <v>Old Age</v>
      </c>
      <c r="N47" t="s">
        <v>15</v>
      </c>
    </row>
    <row r="48" spans="1:14" x14ac:dyDescent="0.3">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5">
        <v>30000</v>
      </c>
      <c r="E52">
        <v>0</v>
      </c>
      <c r="F52" t="s">
        <v>19</v>
      </c>
      <c r="G52" t="s">
        <v>20</v>
      </c>
      <c r="H52" t="s">
        <v>18</v>
      </c>
      <c r="I52">
        <v>1</v>
      </c>
      <c r="J52" t="s">
        <v>16</v>
      </c>
      <c r="K52" t="s">
        <v>17</v>
      </c>
      <c r="L52">
        <v>28</v>
      </c>
      <c r="M52" t="str">
        <f t="shared" si="0"/>
        <v>Adult</v>
      </c>
      <c r="N52" t="s">
        <v>18</v>
      </c>
    </row>
    <row r="53" spans="1:14" x14ac:dyDescent="0.3">
      <c r="A53">
        <v>20619</v>
      </c>
      <c r="B53" t="s">
        <v>37</v>
      </c>
      <c r="C53" t="s">
        <v>39</v>
      </c>
      <c r="D53" s="5">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5">
        <v>20000</v>
      </c>
      <c r="E54">
        <v>1</v>
      </c>
      <c r="F54" t="s">
        <v>13</v>
      </c>
      <c r="G54" t="s">
        <v>20</v>
      </c>
      <c r="H54" t="s">
        <v>15</v>
      </c>
      <c r="I54">
        <v>0</v>
      </c>
      <c r="J54" t="s">
        <v>16</v>
      </c>
      <c r="K54" t="s">
        <v>17</v>
      </c>
      <c r="L54">
        <v>65</v>
      </c>
      <c r="M54" t="str">
        <f t="shared" si="0"/>
        <v>Old Age</v>
      </c>
      <c r="N54" t="s">
        <v>18</v>
      </c>
    </row>
    <row r="55" spans="1:14" x14ac:dyDescent="0.3">
      <c r="A55">
        <v>24871</v>
      </c>
      <c r="B55" t="s">
        <v>37</v>
      </c>
      <c r="C55" t="s">
        <v>38</v>
      </c>
      <c r="D55" s="5">
        <v>90000</v>
      </c>
      <c r="E55">
        <v>4</v>
      </c>
      <c r="F55" t="s">
        <v>27</v>
      </c>
      <c r="G55" t="s">
        <v>28</v>
      </c>
      <c r="H55" t="s">
        <v>18</v>
      </c>
      <c r="I55">
        <v>3</v>
      </c>
      <c r="J55" t="s">
        <v>23</v>
      </c>
      <c r="K55" t="s">
        <v>17</v>
      </c>
      <c r="L55">
        <v>56</v>
      </c>
      <c r="M55" t="str">
        <f t="shared" si="0"/>
        <v>Old Age</v>
      </c>
      <c r="N55" t="s">
        <v>18</v>
      </c>
    </row>
    <row r="56" spans="1:14" x14ac:dyDescent="0.3">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5">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5">
        <v>130000</v>
      </c>
      <c r="E59">
        <v>4</v>
      </c>
      <c r="F59" t="s">
        <v>19</v>
      </c>
      <c r="G59" t="s">
        <v>21</v>
      </c>
      <c r="H59" t="s">
        <v>18</v>
      </c>
      <c r="I59">
        <v>4</v>
      </c>
      <c r="J59" t="s">
        <v>23</v>
      </c>
      <c r="K59" t="s">
        <v>17</v>
      </c>
      <c r="L59">
        <v>61</v>
      </c>
      <c r="M59" t="str">
        <f t="shared" si="0"/>
        <v>Old Age</v>
      </c>
      <c r="N59" t="s">
        <v>15</v>
      </c>
    </row>
    <row r="60" spans="1:14" x14ac:dyDescent="0.3">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5">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5">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5">
        <v>30000</v>
      </c>
      <c r="E67">
        <v>2</v>
      </c>
      <c r="F67" t="s">
        <v>19</v>
      </c>
      <c r="G67" t="s">
        <v>20</v>
      </c>
      <c r="H67" t="s">
        <v>15</v>
      </c>
      <c r="I67">
        <v>2</v>
      </c>
      <c r="J67" t="s">
        <v>23</v>
      </c>
      <c r="K67" t="s">
        <v>24</v>
      </c>
      <c r="L67">
        <v>68</v>
      </c>
      <c r="M67" t="str">
        <f t="shared" ref="M67:M130" si="1">IF(L67&gt;54,"Old Age",IF(L67 &gt;= 31,"Middle Age",IF(L67 &lt; 31,"Adult","Invalid")))</f>
        <v>Old Age</v>
      </c>
      <c r="N67" t="s">
        <v>18</v>
      </c>
    </row>
    <row r="68" spans="1:14" x14ac:dyDescent="0.3">
      <c r="A68">
        <v>29355</v>
      </c>
      <c r="B68" t="s">
        <v>36</v>
      </c>
      <c r="C68" t="s">
        <v>38</v>
      </c>
      <c r="D68" s="5">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5">
        <v>10000</v>
      </c>
      <c r="E71">
        <v>0</v>
      </c>
      <c r="F71" t="s">
        <v>29</v>
      </c>
      <c r="G71" t="s">
        <v>25</v>
      </c>
      <c r="H71" t="s">
        <v>18</v>
      </c>
      <c r="I71">
        <v>2</v>
      </c>
      <c r="J71" t="s">
        <v>16</v>
      </c>
      <c r="K71" t="s">
        <v>17</v>
      </c>
      <c r="L71">
        <v>30</v>
      </c>
      <c r="M71" t="str">
        <f t="shared" si="1"/>
        <v>Adult</v>
      </c>
      <c r="N71" t="s">
        <v>18</v>
      </c>
    </row>
    <row r="72" spans="1:14" x14ac:dyDescent="0.3">
      <c r="A72">
        <v>14238</v>
      </c>
      <c r="B72" t="s">
        <v>36</v>
      </c>
      <c r="C72" t="s">
        <v>39</v>
      </c>
      <c r="D72" s="5">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5">
        <v>20000</v>
      </c>
      <c r="E76">
        <v>3</v>
      </c>
      <c r="F76" t="s">
        <v>27</v>
      </c>
      <c r="G76" t="s">
        <v>14</v>
      </c>
      <c r="H76" t="s">
        <v>18</v>
      </c>
      <c r="I76">
        <v>2</v>
      </c>
      <c r="J76" t="s">
        <v>26</v>
      </c>
      <c r="K76" t="s">
        <v>24</v>
      </c>
      <c r="L76">
        <v>62</v>
      </c>
      <c r="M76" t="str">
        <f t="shared" si="1"/>
        <v>Old Age</v>
      </c>
      <c r="N76" t="s">
        <v>18</v>
      </c>
    </row>
    <row r="77" spans="1:14" x14ac:dyDescent="0.3">
      <c r="A77">
        <v>12678</v>
      </c>
      <c r="B77" t="s">
        <v>37</v>
      </c>
      <c r="C77" t="s">
        <v>38</v>
      </c>
      <c r="D77" s="5">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5">
        <v>20000</v>
      </c>
      <c r="E78">
        <v>0</v>
      </c>
      <c r="F78" t="s">
        <v>29</v>
      </c>
      <c r="G78" t="s">
        <v>25</v>
      </c>
      <c r="H78" t="s">
        <v>18</v>
      </c>
      <c r="I78">
        <v>2</v>
      </c>
      <c r="J78" t="s">
        <v>26</v>
      </c>
      <c r="K78" t="s">
        <v>17</v>
      </c>
      <c r="L78">
        <v>26</v>
      </c>
      <c r="M78" t="str">
        <f t="shared" si="1"/>
        <v>Adult</v>
      </c>
      <c r="N78" t="s">
        <v>18</v>
      </c>
    </row>
    <row r="79" spans="1:14" x14ac:dyDescent="0.3">
      <c r="A79">
        <v>27969</v>
      </c>
      <c r="B79" t="s">
        <v>36</v>
      </c>
      <c r="C79" t="s">
        <v>39</v>
      </c>
      <c r="D79" s="5">
        <v>80000</v>
      </c>
      <c r="E79">
        <v>0</v>
      </c>
      <c r="F79" t="s">
        <v>13</v>
      </c>
      <c r="G79" t="s">
        <v>21</v>
      </c>
      <c r="H79" t="s">
        <v>15</v>
      </c>
      <c r="I79">
        <v>2</v>
      </c>
      <c r="J79" t="s">
        <v>46</v>
      </c>
      <c r="K79" t="s">
        <v>24</v>
      </c>
      <c r="L79">
        <v>29</v>
      </c>
      <c r="M79" t="str">
        <f t="shared" si="1"/>
        <v>Adult</v>
      </c>
      <c r="N79" t="s">
        <v>15</v>
      </c>
    </row>
    <row r="80" spans="1:14" x14ac:dyDescent="0.3">
      <c r="A80">
        <v>15752</v>
      </c>
      <c r="B80" t="s">
        <v>36</v>
      </c>
      <c r="C80" t="s">
        <v>39</v>
      </c>
      <c r="D80" s="5">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5">
        <v>40000</v>
      </c>
      <c r="E81">
        <v>2</v>
      </c>
      <c r="F81" t="s">
        <v>13</v>
      </c>
      <c r="G81" t="s">
        <v>28</v>
      </c>
      <c r="H81" t="s">
        <v>15</v>
      </c>
      <c r="I81">
        <v>2</v>
      </c>
      <c r="J81" t="s">
        <v>23</v>
      </c>
      <c r="K81" t="s">
        <v>24</v>
      </c>
      <c r="L81">
        <v>63</v>
      </c>
      <c r="M81" t="str">
        <f t="shared" si="1"/>
        <v>Old Age</v>
      </c>
      <c r="N81" t="s">
        <v>15</v>
      </c>
    </row>
    <row r="82" spans="1:14" x14ac:dyDescent="0.3">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5">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5">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5">
        <v>20000</v>
      </c>
      <c r="E85">
        <v>0</v>
      </c>
      <c r="F85" t="s">
        <v>27</v>
      </c>
      <c r="G85" t="s">
        <v>25</v>
      </c>
      <c r="H85" t="s">
        <v>18</v>
      </c>
      <c r="I85">
        <v>1</v>
      </c>
      <c r="J85" t="s">
        <v>22</v>
      </c>
      <c r="K85" t="s">
        <v>17</v>
      </c>
      <c r="L85">
        <v>29</v>
      </c>
      <c r="M85" t="str">
        <f t="shared" si="1"/>
        <v>Adult</v>
      </c>
      <c r="N85" t="s">
        <v>18</v>
      </c>
    </row>
    <row r="86" spans="1:14" x14ac:dyDescent="0.3">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5">
        <v>10000</v>
      </c>
      <c r="E87">
        <v>0</v>
      </c>
      <c r="F87" t="s">
        <v>19</v>
      </c>
      <c r="G87" t="s">
        <v>25</v>
      </c>
      <c r="H87" t="s">
        <v>15</v>
      </c>
      <c r="I87">
        <v>1</v>
      </c>
      <c r="J87" t="s">
        <v>26</v>
      </c>
      <c r="K87" t="s">
        <v>24</v>
      </c>
      <c r="L87">
        <v>26</v>
      </c>
      <c r="M87" t="str">
        <f t="shared" si="1"/>
        <v>Adult</v>
      </c>
      <c r="N87" t="s">
        <v>15</v>
      </c>
    </row>
    <row r="88" spans="1:14" x14ac:dyDescent="0.3">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5">
        <v>30000</v>
      </c>
      <c r="E90">
        <v>0</v>
      </c>
      <c r="F90" t="s">
        <v>19</v>
      </c>
      <c r="G90" t="s">
        <v>20</v>
      </c>
      <c r="H90" t="s">
        <v>18</v>
      </c>
      <c r="I90">
        <v>1</v>
      </c>
      <c r="J90" t="s">
        <v>22</v>
      </c>
      <c r="K90" t="s">
        <v>17</v>
      </c>
      <c r="L90">
        <v>29</v>
      </c>
      <c r="M90" t="str">
        <f t="shared" si="1"/>
        <v>Adult</v>
      </c>
      <c r="N90" t="s">
        <v>18</v>
      </c>
    </row>
    <row r="91" spans="1:14" x14ac:dyDescent="0.3">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5">
        <v>30000</v>
      </c>
      <c r="E92">
        <v>0</v>
      </c>
      <c r="F92" t="s">
        <v>19</v>
      </c>
      <c r="G92" t="s">
        <v>20</v>
      </c>
      <c r="H92" t="s">
        <v>18</v>
      </c>
      <c r="I92">
        <v>1</v>
      </c>
      <c r="J92" t="s">
        <v>16</v>
      </c>
      <c r="K92" t="s">
        <v>17</v>
      </c>
      <c r="L92">
        <v>29</v>
      </c>
      <c r="M92" t="str">
        <f t="shared" si="1"/>
        <v>Adult</v>
      </c>
      <c r="N92" t="s">
        <v>15</v>
      </c>
    </row>
    <row r="93" spans="1:14" x14ac:dyDescent="0.3">
      <c r="A93">
        <v>28436</v>
      </c>
      <c r="B93" t="s">
        <v>37</v>
      </c>
      <c r="C93" t="s">
        <v>39</v>
      </c>
      <c r="D93" s="5">
        <v>30000</v>
      </c>
      <c r="E93">
        <v>0</v>
      </c>
      <c r="F93" t="s">
        <v>19</v>
      </c>
      <c r="G93" t="s">
        <v>20</v>
      </c>
      <c r="H93" t="s">
        <v>18</v>
      </c>
      <c r="I93">
        <v>1</v>
      </c>
      <c r="J93" t="s">
        <v>16</v>
      </c>
      <c r="K93" t="s">
        <v>17</v>
      </c>
      <c r="L93">
        <v>30</v>
      </c>
      <c r="M93" t="str">
        <f t="shared" si="1"/>
        <v>Adult</v>
      </c>
      <c r="N93" t="s">
        <v>15</v>
      </c>
    </row>
    <row r="94" spans="1:14" x14ac:dyDescent="0.3">
      <c r="A94">
        <v>19562</v>
      </c>
      <c r="B94" t="s">
        <v>37</v>
      </c>
      <c r="C94" t="s">
        <v>38</v>
      </c>
      <c r="D94" s="5">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5">
        <v>30000</v>
      </c>
      <c r="E96">
        <v>3</v>
      </c>
      <c r="F96" t="s">
        <v>27</v>
      </c>
      <c r="G96" t="s">
        <v>14</v>
      </c>
      <c r="H96" t="s">
        <v>15</v>
      </c>
      <c r="I96">
        <v>2</v>
      </c>
      <c r="J96" t="s">
        <v>23</v>
      </c>
      <c r="K96" t="s">
        <v>24</v>
      </c>
      <c r="L96">
        <v>55</v>
      </c>
      <c r="M96" t="str">
        <f t="shared" si="1"/>
        <v>Old Age</v>
      </c>
      <c r="N96" t="s">
        <v>18</v>
      </c>
    </row>
    <row r="97" spans="1:14" x14ac:dyDescent="0.3">
      <c r="A97">
        <v>17197</v>
      </c>
      <c r="B97" t="s">
        <v>37</v>
      </c>
      <c r="C97" t="s">
        <v>38</v>
      </c>
      <c r="D97" s="5">
        <v>90000</v>
      </c>
      <c r="E97">
        <v>5</v>
      </c>
      <c r="F97" t="s">
        <v>19</v>
      </c>
      <c r="G97" t="s">
        <v>21</v>
      </c>
      <c r="H97" t="s">
        <v>15</v>
      </c>
      <c r="I97">
        <v>2</v>
      </c>
      <c r="J97" t="s">
        <v>46</v>
      </c>
      <c r="K97" t="s">
        <v>17</v>
      </c>
      <c r="L97">
        <v>62</v>
      </c>
      <c r="M97" t="str">
        <f t="shared" si="1"/>
        <v>Old Age</v>
      </c>
      <c r="N97" t="s">
        <v>18</v>
      </c>
    </row>
    <row r="98" spans="1:14" x14ac:dyDescent="0.3">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5">
        <v>40000</v>
      </c>
      <c r="E100">
        <v>0</v>
      </c>
      <c r="F100" t="s">
        <v>31</v>
      </c>
      <c r="G100" t="s">
        <v>20</v>
      </c>
      <c r="H100" t="s">
        <v>15</v>
      </c>
      <c r="I100">
        <v>0</v>
      </c>
      <c r="J100" t="s">
        <v>16</v>
      </c>
      <c r="K100" t="s">
        <v>17</v>
      </c>
      <c r="L100">
        <v>25</v>
      </c>
      <c r="M100" t="str">
        <f t="shared" si="1"/>
        <v>Adult</v>
      </c>
      <c r="N100" t="s">
        <v>15</v>
      </c>
    </row>
    <row r="101" spans="1:14" x14ac:dyDescent="0.3">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5">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5">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5">
        <v>30000</v>
      </c>
      <c r="E107">
        <v>0</v>
      </c>
      <c r="F107" t="s">
        <v>19</v>
      </c>
      <c r="G107" t="s">
        <v>20</v>
      </c>
      <c r="H107" t="s">
        <v>18</v>
      </c>
      <c r="I107">
        <v>1</v>
      </c>
      <c r="J107" t="s">
        <v>22</v>
      </c>
      <c r="K107" t="s">
        <v>17</v>
      </c>
      <c r="L107">
        <v>30</v>
      </c>
      <c r="M107" t="str">
        <f t="shared" si="1"/>
        <v>Adult</v>
      </c>
      <c r="N107" t="s">
        <v>18</v>
      </c>
    </row>
    <row r="108" spans="1:14" x14ac:dyDescent="0.3">
      <c r="A108">
        <v>20430</v>
      </c>
      <c r="B108" t="s">
        <v>36</v>
      </c>
      <c r="C108" t="s">
        <v>39</v>
      </c>
      <c r="D108" s="5">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5">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5">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5">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5">
        <v>20000</v>
      </c>
      <c r="E116">
        <v>0</v>
      </c>
      <c r="F116" t="s">
        <v>13</v>
      </c>
      <c r="G116" t="s">
        <v>20</v>
      </c>
      <c r="H116" t="s">
        <v>15</v>
      </c>
      <c r="I116">
        <v>0</v>
      </c>
      <c r="J116" t="s">
        <v>16</v>
      </c>
      <c r="K116" t="s">
        <v>24</v>
      </c>
      <c r="L116">
        <v>26</v>
      </c>
      <c r="M116" t="str">
        <f t="shared" si="1"/>
        <v>Adult</v>
      </c>
      <c r="N116" t="s">
        <v>15</v>
      </c>
    </row>
    <row r="117" spans="1:14" x14ac:dyDescent="0.3">
      <c r="A117">
        <v>24140</v>
      </c>
      <c r="B117" t="s">
        <v>37</v>
      </c>
      <c r="C117" t="s">
        <v>39</v>
      </c>
      <c r="D117" s="5">
        <v>10000</v>
      </c>
      <c r="E117">
        <v>0</v>
      </c>
      <c r="F117" t="s">
        <v>31</v>
      </c>
      <c r="G117" t="s">
        <v>25</v>
      </c>
      <c r="H117" t="s">
        <v>18</v>
      </c>
      <c r="I117">
        <v>0</v>
      </c>
      <c r="J117" t="s">
        <v>16</v>
      </c>
      <c r="K117" t="s">
        <v>17</v>
      </c>
      <c r="L117">
        <v>30</v>
      </c>
      <c r="M117" t="str">
        <f t="shared" si="1"/>
        <v>Adult</v>
      </c>
      <c r="N117" t="s">
        <v>15</v>
      </c>
    </row>
    <row r="118" spans="1:14" x14ac:dyDescent="0.3">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5">
        <v>80000</v>
      </c>
      <c r="E120">
        <v>5</v>
      </c>
      <c r="F120" t="s">
        <v>13</v>
      </c>
      <c r="G120" t="s">
        <v>28</v>
      </c>
      <c r="H120" t="s">
        <v>15</v>
      </c>
      <c r="I120">
        <v>2</v>
      </c>
      <c r="J120" t="s">
        <v>22</v>
      </c>
      <c r="K120" t="s">
        <v>17</v>
      </c>
      <c r="L120">
        <v>62</v>
      </c>
      <c r="M120" t="str">
        <f t="shared" si="1"/>
        <v>Old Age</v>
      </c>
      <c r="N120" t="s">
        <v>18</v>
      </c>
    </row>
    <row r="121" spans="1:14" x14ac:dyDescent="0.3">
      <c r="A121">
        <v>12871</v>
      </c>
      <c r="B121" t="s">
        <v>37</v>
      </c>
      <c r="C121" t="s">
        <v>38</v>
      </c>
      <c r="D121" s="5">
        <v>30000</v>
      </c>
      <c r="E121">
        <v>0</v>
      </c>
      <c r="F121" t="s">
        <v>19</v>
      </c>
      <c r="G121" t="s">
        <v>20</v>
      </c>
      <c r="H121" t="s">
        <v>18</v>
      </c>
      <c r="I121">
        <v>1</v>
      </c>
      <c r="J121" t="s">
        <v>22</v>
      </c>
      <c r="K121" t="s">
        <v>17</v>
      </c>
      <c r="L121">
        <v>29</v>
      </c>
      <c r="M121" t="str">
        <f t="shared" si="1"/>
        <v>Adult</v>
      </c>
      <c r="N121" t="s">
        <v>18</v>
      </c>
    </row>
    <row r="122" spans="1:14" x14ac:dyDescent="0.3">
      <c r="A122">
        <v>22988</v>
      </c>
      <c r="B122" t="s">
        <v>36</v>
      </c>
      <c r="C122" t="s">
        <v>38</v>
      </c>
      <c r="D122" s="5">
        <v>40000</v>
      </c>
      <c r="E122">
        <v>2</v>
      </c>
      <c r="F122" t="s">
        <v>13</v>
      </c>
      <c r="G122" t="s">
        <v>28</v>
      </c>
      <c r="H122" t="s">
        <v>15</v>
      </c>
      <c r="I122">
        <v>2</v>
      </c>
      <c r="J122" t="s">
        <v>23</v>
      </c>
      <c r="K122" t="s">
        <v>24</v>
      </c>
      <c r="L122">
        <v>66</v>
      </c>
      <c r="M122" t="str">
        <f t="shared" si="1"/>
        <v>Old Age</v>
      </c>
      <c r="N122" t="s">
        <v>15</v>
      </c>
    </row>
    <row r="123" spans="1:14" x14ac:dyDescent="0.3">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5">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5">
        <v>100000</v>
      </c>
      <c r="E125">
        <v>3</v>
      </c>
      <c r="F125" t="s">
        <v>19</v>
      </c>
      <c r="G125" t="s">
        <v>28</v>
      </c>
      <c r="H125" t="s">
        <v>18</v>
      </c>
      <c r="I125">
        <v>4</v>
      </c>
      <c r="J125" t="s">
        <v>23</v>
      </c>
      <c r="K125" t="s">
        <v>17</v>
      </c>
      <c r="L125">
        <v>56</v>
      </c>
      <c r="M125" t="str">
        <f t="shared" si="1"/>
        <v>Old Age</v>
      </c>
      <c r="N125" t="s">
        <v>18</v>
      </c>
    </row>
    <row r="126" spans="1:14" x14ac:dyDescent="0.3">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5">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5">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5">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5">
        <v>10000</v>
      </c>
      <c r="E131">
        <v>3</v>
      </c>
      <c r="F131" t="s">
        <v>27</v>
      </c>
      <c r="G131" t="s">
        <v>25</v>
      </c>
      <c r="H131" t="s">
        <v>15</v>
      </c>
      <c r="I131">
        <v>1</v>
      </c>
      <c r="J131" t="s">
        <v>16</v>
      </c>
      <c r="K131" t="s">
        <v>17</v>
      </c>
      <c r="L131">
        <v>39</v>
      </c>
      <c r="M131" t="str">
        <f t="shared" ref="M131:M194" si="2">IF(L131&gt;54,"Old Age",IF(L131 &gt;= 31,"Middle Age",IF(L131 &lt; 31,"Adult","Invalid")))</f>
        <v>Middle Age</v>
      </c>
      <c r="N131" t="s">
        <v>15</v>
      </c>
    </row>
    <row r="132" spans="1:14" x14ac:dyDescent="0.3">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5">
        <v>90000</v>
      </c>
      <c r="E133">
        <v>4</v>
      </c>
      <c r="F133" t="s">
        <v>27</v>
      </c>
      <c r="G133" t="s">
        <v>28</v>
      </c>
      <c r="H133" t="s">
        <v>15</v>
      </c>
      <c r="I133">
        <v>3</v>
      </c>
      <c r="J133" t="s">
        <v>23</v>
      </c>
      <c r="K133" t="s">
        <v>17</v>
      </c>
      <c r="L133">
        <v>56</v>
      </c>
      <c r="M133" t="str">
        <f t="shared" si="2"/>
        <v>Old Age</v>
      </c>
      <c r="N133" t="s">
        <v>15</v>
      </c>
    </row>
    <row r="134" spans="1:14" x14ac:dyDescent="0.3">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5">
        <v>40000</v>
      </c>
      <c r="E135">
        <v>2</v>
      </c>
      <c r="F135" t="s">
        <v>13</v>
      </c>
      <c r="G135" t="s">
        <v>28</v>
      </c>
      <c r="H135" t="s">
        <v>15</v>
      </c>
      <c r="I135">
        <v>2</v>
      </c>
      <c r="J135" t="s">
        <v>23</v>
      </c>
      <c r="K135" t="s">
        <v>24</v>
      </c>
      <c r="L135">
        <v>65</v>
      </c>
      <c r="M135" t="str">
        <f t="shared" si="2"/>
        <v>Old Age</v>
      </c>
      <c r="N135" t="s">
        <v>15</v>
      </c>
    </row>
    <row r="136" spans="1:14" x14ac:dyDescent="0.3">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5">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5">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5">
        <v>20000</v>
      </c>
      <c r="E140">
        <v>2</v>
      </c>
      <c r="F140" t="s">
        <v>29</v>
      </c>
      <c r="G140" t="s">
        <v>20</v>
      </c>
      <c r="H140" t="s">
        <v>15</v>
      </c>
      <c r="I140">
        <v>2</v>
      </c>
      <c r="J140" t="s">
        <v>23</v>
      </c>
      <c r="K140" t="s">
        <v>24</v>
      </c>
      <c r="L140">
        <v>55</v>
      </c>
      <c r="M140" t="str">
        <f t="shared" si="2"/>
        <v>Old Age</v>
      </c>
      <c r="N140" t="s">
        <v>15</v>
      </c>
    </row>
    <row r="141" spans="1:14" x14ac:dyDescent="0.3">
      <c r="A141">
        <v>26547</v>
      </c>
      <c r="B141" t="s">
        <v>37</v>
      </c>
      <c r="C141" t="s">
        <v>38</v>
      </c>
      <c r="D141" s="5">
        <v>30000</v>
      </c>
      <c r="E141">
        <v>2</v>
      </c>
      <c r="F141" t="s">
        <v>19</v>
      </c>
      <c r="G141" t="s">
        <v>20</v>
      </c>
      <c r="H141" t="s">
        <v>18</v>
      </c>
      <c r="I141">
        <v>2</v>
      </c>
      <c r="J141" t="s">
        <v>23</v>
      </c>
      <c r="K141" t="s">
        <v>24</v>
      </c>
      <c r="L141">
        <v>60</v>
      </c>
      <c r="M141" t="str">
        <f t="shared" si="2"/>
        <v>Old Age</v>
      </c>
      <c r="N141" t="s">
        <v>15</v>
      </c>
    </row>
    <row r="142" spans="1:14" x14ac:dyDescent="0.3">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5">
        <v>10000</v>
      </c>
      <c r="E143">
        <v>0</v>
      </c>
      <c r="F143" t="s">
        <v>19</v>
      </c>
      <c r="G143" t="s">
        <v>25</v>
      </c>
      <c r="H143" t="s">
        <v>18</v>
      </c>
      <c r="I143">
        <v>1</v>
      </c>
      <c r="J143" t="s">
        <v>16</v>
      </c>
      <c r="K143" t="s">
        <v>24</v>
      </c>
      <c r="L143">
        <v>26</v>
      </c>
      <c r="M143" t="str">
        <f t="shared" si="2"/>
        <v>Adult</v>
      </c>
      <c r="N143" t="s">
        <v>15</v>
      </c>
    </row>
    <row r="144" spans="1:14" x14ac:dyDescent="0.3">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5">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5">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5">
        <v>20000</v>
      </c>
      <c r="E150">
        <v>4</v>
      </c>
      <c r="F150" t="s">
        <v>27</v>
      </c>
      <c r="G150" t="s">
        <v>14</v>
      </c>
      <c r="H150" t="s">
        <v>15</v>
      </c>
      <c r="I150">
        <v>2</v>
      </c>
      <c r="J150" t="s">
        <v>23</v>
      </c>
      <c r="K150" t="s">
        <v>24</v>
      </c>
      <c r="L150">
        <v>60</v>
      </c>
      <c r="M150" t="str">
        <f t="shared" si="2"/>
        <v>Old Age</v>
      </c>
      <c r="N150" t="s">
        <v>18</v>
      </c>
    </row>
    <row r="151" spans="1:14" x14ac:dyDescent="0.3">
      <c r="A151">
        <v>12728</v>
      </c>
      <c r="B151" t="s">
        <v>37</v>
      </c>
      <c r="C151" t="s">
        <v>39</v>
      </c>
      <c r="D151" s="5">
        <v>30000</v>
      </c>
      <c r="E151">
        <v>0</v>
      </c>
      <c r="F151" t="s">
        <v>19</v>
      </c>
      <c r="G151" t="s">
        <v>20</v>
      </c>
      <c r="H151" t="s">
        <v>18</v>
      </c>
      <c r="I151">
        <v>1</v>
      </c>
      <c r="J151" t="s">
        <v>26</v>
      </c>
      <c r="K151" t="s">
        <v>17</v>
      </c>
      <c r="L151">
        <v>27</v>
      </c>
      <c r="M151" t="str">
        <f t="shared" si="2"/>
        <v>Adult</v>
      </c>
      <c r="N151" t="s">
        <v>18</v>
      </c>
    </row>
    <row r="152" spans="1:14" x14ac:dyDescent="0.3">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5">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5">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5">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5">
        <v>130000</v>
      </c>
      <c r="E158">
        <v>5</v>
      </c>
      <c r="F158" t="s">
        <v>19</v>
      </c>
      <c r="G158" t="s">
        <v>21</v>
      </c>
      <c r="H158" t="s">
        <v>15</v>
      </c>
      <c r="I158">
        <v>4</v>
      </c>
      <c r="J158" t="s">
        <v>16</v>
      </c>
      <c r="K158" t="s">
        <v>17</v>
      </c>
      <c r="L158">
        <v>59</v>
      </c>
      <c r="M158" t="str">
        <f t="shared" si="2"/>
        <v>Old Age</v>
      </c>
      <c r="N158" t="s">
        <v>18</v>
      </c>
    </row>
    <row r="159" spans="1:14" x14ac:dyDescent="0.3">
      <c r="A159">
        <v>23979</v>
      </c>
      <c r="B159" t="s">
        <v>37</v>
      </c>
      <c r="C159" t="s">
        <v>39</v>
      </c>
      <c r="D159" s="5">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5">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5">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5">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5">
        <v>10000</v>
      </c>
      <c r="E166">
        <v>0</v>
      </c>
      <c r="F166" t="s">
        <v>19</v>
      </c>
      <c r="G166" t="s">
        <v>25</v>
      </c>
      <c r="H166" t="s">
        <v>15</v>
      </c>
      <c r="I166">
        <v>1</v>
      </c>
      <c r="J166" t="s">
        <v>22</v>
      </c>
      <c r="K166" t="s">
        <v>24</v>
      </c>
      <c r="L166">
        <v>25</v>
      </c>
      <c r="M166" t="str">
        <f t="shared" si="2"/>
        <v>Adult</v>
      </c>
      <c r="N166" t="s">
        <v>15</v>
      </c>
    </row>
    <row r="167" spans="1:14" x14ac:dyDescent="0.3">
      <c r="A167">
        <v>15465</v>
      </c>
      <c r="B167" t="s">
        <v>36</v>
      </c>
      <c r="C167" t="s">
        <v>38</v>
      </c>
      <c r="D167" s="5">
        <v>10000</v>
      </c>
      <c r="E167">
        <v>0</v>
      </c>
      <c r="F167" t="s">
        <v>19</v>
      </c>
      <c r="G167" t="s">
        <v>25</v>
      </c>
      <c r="H167" t="s">
        <v>18</v>
      </c>
      <c r="I167">
        <v>1</v>
      </c>
      <c r="J167" t="s">
        <v>16</v>
      </c>
      <c r="K167" t="s">
        <v>24</v>
      </c>
      <c r="L167">
        <v>25</v>
      </c>
      <c r="M167" t="str">
        <f t="shared" si="2"/>
        <v>Adult</v>
      </c>
      <c r="N167" t="s">
        <v>18</v>
      </c>
    </row>
    <row r="168" spans="1:14" x14ac:dyDescent="0.3">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5">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5">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5">
        <v>130000</v>
      </c>
      <c r="E172">
        <v>4</v>
      </c>
      <c r="F172" t="s">
        <v>19</v>
      </c>
      <c r="G172" t="s">
        <v>21</v>
      </c>
      <c r="H172" t="s">
        <v>15</v>
      </c>
      <c r="I172">
        <v>4</v>
      </c>
      <c r="J172" t="s">
        <v>23</v>
      </c>
      <c r="K172" t="s">
        <v>17</v>
      </c>
      <c r="L172">
        <v>61</v>
      </c>
      <c r="M172" t="str">
        <f t="shared" si="2"/>
        <v>Old Age</v>
      </c>
      <c r="N172" t="s">
        <v>15</v>
      </c>
    </row>
    <row r="173" spans="1:14" x14ac:dyDescent="0.3">
      <c r="A173">
        <v>18144</v>
      </c>
      <c r="B173" t="s">
        <v>36</v>
      </c>
      <c r="C173" t="s">
        <v>38</v>
      </c>
      <c r="D173" s="5">
        <v>80000</v>
      </c>
      <c r="E173">
        <v>5</v>
      </c>
      <c r="F173" t="s">
        <v>13</v>
      </c>
      <c r="G173" t="s">
        <v>28</v>
      </c>
      <c r="H173" t="s">
        <v>15</v>
      </c>
      <c r="I173">
        <v>2</v>
      </c>
      <c r="J173" t="s">
        <v>22</v>
      </c>
      <c r="K173" t="s">
        <v>17</v>
      </c>
      <c r="L173">
        <v>61</v>
      </c>
      <c r="M173" t="str">
        <f t="shared" si="2"/>
        <v>Old Age</v>
      </c>
      <c r="N173" t="s">
        <v>18</v>
      </c>
    </row>
    <row r="174" spans="1:14" x14ac:dyDescent="0.3">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5">
        <v>10000</v>
      </c>
      <c r="E175">
        <v>0</v>
      </c>
      <c r="F175" t="s">
        <v>19</v>
      </c>
      <c r="G175" t="s">
        <v>25</v>
      </c>
      <c r="H175" t="s">
        <v>15</v>
      </c>
      <c r="I175">
        <v>1</v>
      </c>
      <c r="J175" t="s">
        <v>22</v>
      </c>
      <c r="K175" t="s">
        <v>24</v>
      </c>
      <c r="L175">
        <v>27</v>
      </c>
      <c r="M175" t="str">
        <f t="shared" si="2"/>
        <v>Adult</v>
      </c>
      <c r="N175" t="s">
        <v>18</v>
      </c>
    </row>
    <row r="176" spans="1:14" x14ac:dyDescent="0.3">
      <c r="A176">
        <v>19442</v>
      </c>
      <c r="B176" t="s">
        <v>37</v>
      </c>
      <c r="C176" t="s">
        <v>39</v>
      </c>
      <c r="D176" s="5">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5">
        <v>20000</v>
      </c>
      <c r="E178">
        <v>0</v>
      </c>
      <c r="F178" t="s">
        <v>19</v>
      </c>
      <c r="G178" t="s">
        <v>25</v>
      </c>
      <c r="H178" t="s">
        <v>15</v>
      </c>
      <c r="I178">
        <v>0</v>
      </c>
      <c r="J178" t="s">
        <v>16</v>
      </c>
      <c r="K178" t="s">
        <v>24</v>
      </c>
      <c r="L178">
        <v>29</v>
      </c>
      <c r="M178" t="str">
        <f t="shared" si="2"/>
        <v>Adult</v>
      </c>
      <c r="N178" t="s">
        <v>15</v>
      </c>
    </row>
    <row r="179" spans="1:14" x14ac:dyDescent="0.3">
      <c r="A179">
        <v>27304</v>
      </c>
      <c r="B179" t="s">
        <v>37</v>
      </c>
      <c r="C179" t="s">
        <v>38</v>
      </c>
      <c r="D179" s="5">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5">
        <v>160000</v>
      </c>
      <c r="E180">
        <v>4</v>
      </c>
      <c r="F180" t="s">
        <v>19</v>
      </c>
      <c r="G180" t="s">
        <v>21</v>
      </c>
      <c r="H180" t="s">
        <v>18</v>
      </c>
      <c r="I180">
        <v>2</v>
      </c>
      <c r="J180" t="s">
        <v>46</v>
      </c>
      <c r="K180" t="s">
        <v>17</v>
      </c>
      <c r="L180">
        <v>55</v>
      </c>
      <c r="M180" t="str">
        <f t="shared" si="2"/>
        <v>Old Age</v>
      </c>
      <c r="N180" t="s">
        <v>15</v>
      </c>
    </row>
    <row r="181" spans="1:14" x14ac:dyDescent="0.3">
      <c r="A181">
        <v>12212</v>
      </c>
      <c r="B181" t="s">
        <v>36</v>
      </c>
      <c r="C181" t="s">
        <v>38</v>
      </c>
      <c r="D181" s="5">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5">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5">
        <v>30000</v>
      </c>
      <c r="E183">
        <v>3</v>
      </c>
      <c r="F183" t="s">
        <v>19</v>
      </c>
      <c r="G183" t="s">
        <v>20</v>
      </c>
      <c r="H183" t="s">
        <v>18</v>
      </c>
      <c r="I183">
        <v>2</v>
      </c>
      <c r="J183" t="s">
        <v>26</v>
      </c>
      <c r="K183" t="s">
        <v>24</v>
      </c>
      <c r="L183">
        <v>55</v>
      </c>
      <c r="M183" t="str">
        <f t="shared" si="2"/>
        <v>Old Age</v>
      </c>
      <c r="N183" t="s">
        <v>15</v>
      </c>
    </row>
    <row r="184" spans="1:14" x14ac:dyDescent="0.3">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5">
        <v>40000</v>
      </c>
      <c r="E185">
        <v>2</v>
      </c>
      <c r="F185" t="s">
        <v>13</v>
      </c>
      <c r="G185" t="s">
        <v>28</v>
      </c>
      <c r="H185" t="s">
        <v>15</v>
      </c>
      <c r="I185">
        <v>2</v>
      </c>
      <c r="J185" t="s">
        <v>23</v>
      </c>
      <c r="K185" t="s">
        <v>24</v>
      </c>
      <c r="L185">
        <v>66</v>
      </c>
      <c r="M185" t="str">
        <f t="shared" si="2"/>
        <v>Old Age</v>
      </c>
      <c r="N185" t="s">
        <v>15</v>
      </c>
    </row>
    <row r="186" spans="1:14" x14ac:dyDescent="0.3">
      <c r="A186">
        <v>28918</v>
      </c>
      <c r="B186" t="s">
        <v>36</v>
      </c>
      <c r="C186" t="s">
        <v>38</v>
      </c>
      <c r="D186" s="5">
        <v>130000</v>
      </c>
      <c r="E186">
        <v>4</v>
      </c>
      <c r="F186" t="s">
        <v>27</v>
      </c>
      <c r="G186" t="s">
        <v>28</v>
      </c>
      <c r="H186" t="s">
        <v>18</v>
      </c>
      <c r="I186">
        <v>4</v>
      </c>
      <c r="J186" t="s">
        <v>46</v>
      </c>
      <c r="K186" t="s">
        <v>17</v>
      </c>
      <c r="L186">
        <v>58</v>
      </c>
      <c r="M186" t="str">
        <f t="shared" si="2"/>
        <v>Old Age</v>
      </c>
      <c r="N186" t="s">
        <v>18</v>
      </c>
    </row>
    <row r="187" spans="1:14" x14ac:dyDescent="0.3">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5">
        <v>30000</v>
      </c>
      <c r="E188">
        <v>3</v>
      </c>
      <c r="F188" t="s">
        <v>27</v>
      </c>
      <c r="G188" t="s">
        <v>14</v>
      </c>
      <c r="H188" t="s">
        <v>18</v>
      </c>
      <c r="I188">
        <v>2</v>
      </c>
      <c r="J188" t="s">
        <v>26</v>
      </c>
      <c r="K188" t="s">
        <v>24</v>
      </c>
      <c r="L188">
        <v>56</v>
      </c>
      <c r="M188" t="str">
        <f t="shared" si="2"/>
        <v>Old Age</v>
      </c>
      <c r="N188" t="s">
        <v>15</v>
      </c>
    </row>
    <row r="189" spans="1:14" x14ac:dyDescent="0.3">
      <c r="A189">
        <v>18151</v>
      </c>
      <c r="B189" t="s">
        <v>37</v>
      </c>
      <c r="C189" t="s">
        <v>39</v>
      </c>
      <c r="D189" s="5">
        <v>80000</v>
      </c>
      <c r="E189">
        <v>5</v>
      </c>
      <c r="F189" t="s">
        <v>19</v>
      </c>
      <c r="G189" t="s">
        <v>21</v>
      </c>
      <c r="H189" t="s">
        <v>18</v>
      </c>
      <c r="I189">
        <v>2</v>
      </c>
      <c r="J189" t="s">
        <v>46</v>
      </c>
      <c r="K189" t="s">
        <v>17</v>
      </c>
      <c r="L189">
        <v>59</v>
      </c>
      <c r="M189" t="str">
        <f t="shared" si="2"/>
        <v>Old Age</v>
      </c>
      <c r="N189" t="s">
        <v>18</v>
      </c>
    </row>
    <row r="190" spans="1:14" x14ac:dyDescent="0.3">
      <c r="A190">
        <v>20606</v>
      </c>
      <c r="B190" t="s">
        <v>36</v>
      </c>
      <c r="C190" t="s">
        <v>38</v>
      </c>
      <c r="D190" s="5">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5">
        <v>30000</v>
      </c>
      <c r="E192">
        <v>3</v>
      </c>
      <c r="F192" t="s">
        <v>27</v>
      </c>
      <c r="G192" t="s">
        <v>14</v>
      </c>
      <c r="H192" t="s">
        <v>15</v>
      </c>
      <c r="I192">
        <v>2</v>
      </c>
      <c r="J192" t="s">
        <v>23</v>
      </c>
      <c r="K192" t="s">
        <v>24</v>
      </c>
      <c r="L192">
        <v>55</v>
      </c>
      <c r="M192" t="str">
        <f t="shared" si="2"/>
        <v>Old Age</v>
      </c>
      <c r="N192" t="s">
        <v>18</v>
      </c>
    </row>
    <row r="193" spans="1:14" x14ac:dyDescent="0.3">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5">
        <v>80000</v>
      </c>
      <c r="E194">
        <v>5</v>
      </c>
      <c r="F194" t="s">
        <v>13</v>
      </c>
      <c r="G194" t="s">
        <v>28</v>
      </c>
      <c r="H194" t="s">
        <v>15</v>
      </c>
      <c r="I194">
        <v>2</v>
      </c>
      <c r="J194" t="s">
        <v>46</v>
      </c>
      <c r="K194" t="s">
        <v>17</v>
      </c>
      <c r="L194">
        <v>62</v>
      </c>
      <c r="M194" t="str">
        <f t="shared" si="2"/>
        <v>Old Age</v>
      </c>
      <c r="N194" t="s">
        <v>18</v>
      </c>
    </row>
    <row r="195" spans="1:14" x14ac:dyDescent="0.3">
      <c r="A195">
        <v>26032</v>
      </c>
      <c r="B195" t="s">
        <v>36</v>
      </c>
      <c r="C195" t="s">
        <v>38</v>
      </c>
      <c r="D195" s="5">
        <v>70000</v>
      </c>
      <c r="E195">
        <v>5</v>
      </c>
      <c r="F195" t="s">
        <v>13</v>
      </c>
      <c r="G195" t="s">
        <v>21</v>
      </c>
      <c r="H195" t="s">
        <v>15</v>
      </c>
      <c r="I195">
        <v>4</v>
      </c>
      <c r="J195" t="s">
        <v>46</v>
      </c>
      <c r="K195" t="s">
        <v>24</v>
      </c>
      <c r="L195">
        <v>41</v>
      </c>
      <c r="M195" t="str">
        <f t="shared" ref="M195:M258" si="3">IF(L195&gt;54,"Old Age",IF(L195 &gt;= 31,"Middle Age",IF(L195 &lt; 31,"Adult","Invalid")))</f>
        <v>Middle Age</v>
      </c>
      <c r="N195" t="s">
        <v>18</v>
      </c>
    </row>
    <row r="196" spans="1:14" x14ac:dyDescent="0.3">
      <c r="A196">
        <v>17843</v>
      </c>
      <c r="B196" t="s">
        <v>37</v>
      </c>
      <c r="C196" t="s">
        <v>38</v>
      </c>
      <c r="D196" s="5">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5">
        <v>20000</v>
      </c>
      <c r="E197">
        <v>0</v>
      </c>
      <c r="F197" t="s">
        <v>13</v>
      </c>
      <c r="G197" t="s">
        <v>20</v>
      </c>
      <c r="H197" t="s">
        <v>15</v>
      </c>
      <c r="I197">
        <v>0</v>
      </c>
      <c r="J197" t="s">
        <v>16</v>
      </c>
      <c r="K197" t="s">
        <v>24</v>
      </c>
      <c r="L197">
        <v>25</v>
      </c>
      <c r="M197" t="str">
        <f t="shared" si="3"/>
        <v>Adult</v>
      </c>
      <c r="N197" t="s">
        <v>15</v>
      </c>
    </row>
    <row r="198" spans="1:14" x14ac:dyDescent="0.3">
      <c r="A198">
        <v>16209</v>
      </c>
      <c r="B198" t="s">
        <v>37</v>
      </c>
      <c r="C198" t="s">
        <v>38</v>
      </c>
      <c r="D198" s="5">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5">
        <v>60000</v>
      </c>
      <c r="E199">
        <v>2</v>
      </c>
      <c r="F199" t="s">
        <v>31</v>
      </c>
      <c r="G199" t="s">
        <v>28</v>
      </c>
      <c r="H199" t="s">
        <v>15</v>
      </c>
      <c r="I199">
        <v>1</v>
      </c>
      <c r="J199" t="s">
        <v>16</v>
      </c>
      <c r="K199" t="s">
        <v>24</v>
      </c>
      <c r="L199">
        <v>67</v>
      </c>
      <c r="M199" t="str">
        <f t="shared" si="3"/>
        <v>Old Age</v>
      </c>
      <c r="N199" t="s">
        <v>15</v>
      </c>
    </row>
    <row r="200" spans="1:14" x14ac:dyDescent="0.3">
      <c r="A200">
        <v>15214</v>
      </c>
      <c r="B200" t="s">
        <v>37</v>
      </c>
      <c r="C200" t="s">
        <v>38</v>
      </c>
      <c r="D200" s="5">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5">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5">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5">
        <v>10000</v>
      </c>
      <c r="E203">
        <v>1</v>
      </c>
      <c r="F203" t="s">
        <v>27</v>
      </c>
      <c r="G203" t="s">
        <v>25</v>
      </c>
      <c r="H203" t="s">
        <v>15</v>
      </c>
      <c r="I203">
        <v>0</v>
      </c>
      <c r="J203" t="s">
        <v>22</v>
      </c>
      <c r="K203" t="s">
        <v>24</v>
      </c>
      <c r="L203">
        <v>27</v>
      </c>
      <c r="M203" t="str">
        <f t="shared" si="3"/>
        <v>Adult</v>
      </c>
      <c r="N203" t="s">
        <v>15</v>
      </c>
    </row>
    <row r="204" spans="1:14" x14ac:dyDescent="0.3">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5">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5">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5">
        <v>90000</v>
      </c>
      <c r="E208">
        <v>5</v>
      </c>
      <c r="F208" t="s">
        <v>19</v>
      </c>
      <c r="G208" t="s">
        <v>21</v>
      </c>
      <c r="H208" t="s">
        <v>18</v>
      </c>
      <c r="I208">
        <v>2</v>
      </c>
      <c r="J208" t="s">
        <v>46</v>
      </c>
      <c r="K208" t="s">
        <v>17</v>
      </c>
      <c r="L208">
        <v>62</v>
      </c>
      <c r="M208" t="str">
        <f t="shared" si="3"/>
        <v>Old Age</v>
      </c>
      <c r="N208" t="s">
        <v>18</v>
      </c>
    </row>
    <row r="209" spans="1:14" x14ac:dyDescent="0.3">
      <c r="A209">
        <v>28729</v>
      </c>
      <c r="B209" t="s">
        <v>37</v>
      </c>
      <c r="C209" t="s">
        <v>38</v>
      </c>
      <c r="D209" s="5">
        <v>20000</v>
      </c>
      <c r="E209">
        <v>0</v>
      </c>
      <c r="F209" t="s">
        <v>29</v>
      </c>
      <c r="G209" t="s">
        <v>25</v>
      </c>
      <c r="H209" t="s">
        <v>15</v>
      </c>
      <c r="I209">
        <v>2</v>
      </c>
      <c r="J209" t="s">
        <v>26</v>
      </c>
      <c r="K209" t="s">
        <v>17</v>
      </c>
      <c r="L209">
        <v>26</v>
      </c>
      <c r="M209" t="str">
        <f t="shared" si="3"/>
        <v>Adult</v>
      </c>
      <c r="N209" t="s">
        <v>15</v>
      </c>
    </row>
    <row r="210" spans="1:14" x14ac:dyDescent="0.3">
      <c r="A210">
        <v>22633</v>
      </c>
      <c r="B210" t="s">
        <v>37</v>
      </c>
      <c r="C210" t="s">
        <v>38</v>
      </c>
      <c r="D210" s="5">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5">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5">
        <v>30000</v>
      </c>
      <c r="E214">
        <v>0</v>
      </c>
      <c r="F214" t="s">
        <v>19</v>
      </c>
      <c r="G214" t="s">
        <v>20</v>
      </c>
      <c r="H214" t="s">
        <v>18</v>
      </c>
      <c r="I214">
        <v>1</v>
      </c>
      <c r="J214" t="s">
        <v>22</v>
      </c>
      <c r="K214" t="s">
        <v>17</v>
      </c>
      <c r="L214">
        <v>30</v>
      </c>
      <c r="M214" t="str">
        <f t="shared" si="3"/>
        <v>Adult</v>
      </c>
      <c r="N214" t="s">
        <v>18</v>
      </c>
    </row>
    <row r="215" spans="1:14" x14ac:dyDescent="0.3">
      <c r="A215">
        <v>11451</v>
      </c>
      <c r="B215" t="s">
        <v>37</v>
      </c>
      <c r="C215" t="s">
        <v>39</v>
      </c>
      <c r="D215" s="5">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5">
        <v>30000</v>
      </c>
      <c r="E216">
        <v>1</v>
      </c>
      <c r="F216" t="s">
        <v>13</v>
      </c>
      <c r="G216" t="s">
        <v>20</v>
      </c>
      <c r="H216" t="s">
        <v>15</v>
      </c>
      <c r="I216">
        <v>0</v>
      </c>
      <c r="J216" t="s">
        <v>16</v>
      </c>
      <c r="K216" t="s">
        <v>17</v>
      </c>
      <c r="L216">
        <v>65</v>
      </c>
      <c r="M216" t="str">
        <f t="shared" si="3"/>
        <v>Old Age</v>
      </c>
      <c r="N216" t="s">
        <v>15</v>
      </c>
    </row>
    <row r="217" spans="1:14" x14ac:dyDescent="0.3">
      <c r="A217">
        <v>27951</v>
      </c>
      <c r="B217" t="s">
        <v>37</v>
      </c>
      <c r="C217" t="s">
        <v>39</v>
      </c>
      <c r="D217" s="5">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5">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5">
        <v>20000</v>
      </c>
      <c r="E219">
        <v>0</v>
      </c>
      <c r="F219" t="s">
        <v>29</v>
      </c>
      <c r="G219" t="s">
        <v>25</v>
      </c>
      <c r="H219" t="s">
        <v>18</v>
      </c>
      <c r="I219">
        <v>2</v>
      </c>
      <c r="J219" t="s">
        <v>16</v>
      </c>
      <c r="K219" t="s">
        <v>17</v>
      </c>
      <c r="L219">
        <v>25</v>
      </c>
      <c r="M219" t="str">
        <f t="shared" si="3"/>
        <v>Adult</v>
      </c>
      <c r="N219" t="s">
        <v>18</v>
      </c>
    </row>
    <row r="220" spans="1:14" x14ac:dyDescent="0.3">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5">
        <v>10000</v>
      </c>
      <c r="E221">
        <v>0</v>
      </c>
      <c r="F221" t="s">
        <v>19</v>
      </c>
      <c r="G221" t="s">
        <v>25</v>
      </c>
      <c r="H221" t="s">
        <v>15</v>
      </c>
      <c r="I221">
        <v>1</v>
      </c>
      <c r="J221" t="s">
        <v>26</v>
      </c>
      <c r="K221" t="s">
        <v>24</v>
      </c>
      <c r="L221">
        <v>26</v>
      </c>
      <c r="M221" t="str">
        <f t="shared" si="3"/>
        <v>Adult</v>
      </c>
      <c r="N221" t="s">
        <v>15</v>
      </c>
    </row>
    <row r="222" spans="1:14" x14ac:dyDescent="0.3">
      <c r="A222">
        <v>27696</v>
      </c>
      <c r="B222" t="s">
        <v>36</v>
      </c>
      <c r="C222" t="s">
        <v>39</v>
      </c>
      <c r="D222" s="5">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5">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5">
        <v>30000</v>
      </c>
      <c r="E226">
        <v>2</v>
      </c>
      <c r="F226" t="s">
        <v>19</v>
      </c>
      <c r="G226" t="s">
        <v>20</v>
      </c>
      <c r="H226" t="s">
        <v>18</v>
      </c>
      <c r="I226">
        <v>2</v>
      </c>
      <c r="J226" t="s">
        <v>16</v>
      </c>
      <c r="K226" t="s">
        <v>24</v>
      </c>
      <c r="L226">
        <v>67</v>
      </c>
      <c r="M226" t="str">
        <f t="shared" si="3"/>
        <v>Old Age</v>
      </c>
      <c r="N226" t="s">
        <v>18</v>
      </c>
    </row>
    <row r="227" spans="1:14" x14ac:dyDescent="0.3">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5">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5">
        <v>80000</v>
      </c>
      <c r="E231">
        <v>5</v>
      </c>
      <c r="F231" t="s">
        <v>27</v>
      </c>
      <c r="G231" t="s">
        <v>28</v>
      </c>
      <c r="H231" t="s">
        <v>15</v>
      </c>
      <c r="I231">
        <v>3</v>
      </c>
      <c r="J231" t="s">
        <v>46</v>
      </c>
      <c r="K231" t="s">
        <v>17</v>
      </c>
      <c r="L231">
        <v>57</v>
      </c>
      <c r="M231" t="str">
        <f t="shared" si="3"/>
        <v>Old Age</v>
      </c>
      <c r="N231" t="s">
        <v>18</v>
      </c>
    </row>
    <row r="232" spans="1:14" x14ac:dyDescent="0.3">
      <c r="A232">
        <v>22830</v>
      </c>
      <c r="B232" t="s">
        <v>36</v>
      </c>
      <c r="C232" t="s">
        <v>39</v>
      </c>
      <c r="D232" s="5">
        <v>120000</v>
      </c>
      <c r="E232">
        <v>4</v>
      </c>
      <c r="F232" t="s">
        <v>19</v>
      </c>
      <c r="G232" t="s">
        <v>28</v>
      </c>
      <c r="H232" t="s">
        <v>15</v>
      </c>
      <c r="I232">
        <v>3</v>
      </c>
      <c r="J232" t="s">
        <v>46</v>
      </c>
      <c r="K232" t="s">
        <v>17</v>
      </c>
      <c r="L232">
        <v>56</v>
      </c>
      <c r="M232" t="str">
        <f t="shared" si="3"/>
        <v>Old Age</v>
      </c>
      <c r="N232" t="s">
        <v>18</v>
      </c>
    </row>
    <row r="233" spans="1:14" x14ac:dyDescent="0.3">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5">
        <v>20000</v>
      </c>
      <c r="E235">
        <v>0</v>
      </c>
      <c r="F235" t="s">
        <v>13</v>
      </c>
      <c r="G235" t="s">
        <v>20</v>
      </c>
      <c r="H235" t="s">
        <v>15</v>
      </c>
      <c r="I235">
        <v>0</v>
      </c>
      <c r="J235" t="s">
        <v>16</v>
      </c>
      <c r="K235" t="s">
        <v>24</v>
      </c>
      <c r="L235">
        <v>27</v>
      </c>
      <c r="M235" t="str">
        <f t="shared" si="3"/>
        <v>Adult</v>
      </c>
      <c r="N235" t="s">
        <v>15</v>
      </c>
    </row>
    <row r="236" spans="1:14" x14ac:dyDescent="0.3">
      <c r="A236">
        <v>24611</v>
      </c>
      <c r="B236" t="s">
        <v>37</v>
      </c>
      <c r="C236" t="s">
        <v>39</v>
      </c>
      <c r="D236" s="5">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5">
        <v>10000</v>
      </c>
      <c r="E237">
        <v>1</v>
      </c>
      <c r="F237" t="s">
        <v>31</v>
      </c>
      <c r="G237" t="s">
        <v>20</v>
      </c>
      <c r="H237" t="s">
        <v>15</v>
      </c>
      <c r="I237">
        <v>0</v>
      </c>
      <c r="J237" t="s">
        <v>16</v>
      </c>
      <c r="K237" t="s">
        <v>17</v>
      </c>
      <c r="L237">
        <v>70</v>
      </c>
      <c r="M237" t="str">
        <f t="shared" si="3"/>
        <v>Old Age</v>
      </c>
      <c r="N237" t="s">
        <v>15</v>
      </c>
    </row>
    <row r="238" spans="1:14" x14ac:dyDescent="0.3">
      <c r="A238">
        <v>25693</v>
      </c>
      <c r="B238" t="s">
        <v>37</v>
      </c>
      <c r="C238" t="s">
        <v>38</v>
      </c>
      <c r="D238" s="5">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5">
        <v>10000</v>
      </c>
      <c r="E239">
        <v>0</v>
      </c>
      <c r="F239" t="s">
        <v>19</v>
      </c>
      <c r="G239" t="s">
        <v>25</v>
      </c>
      <c r="H239" t="s">
        <v>18</v>
      </c>
      <c r="I239">
        <v>1</v>
      </c>
      <c r="J239" t="s">
        <v>16</v>
      </c>
      <c r="K239" t="s">
        <v>24</v>
      </c>
      <c r="L239">
        <v>26</v>
      </c>
      <c r="M239" t="str">
        <f t="shared" si="3"/>
        <v>Adult</v>
      </c>
      <c r="N239" t="s">
        <v>15</v>
      </c>
    </row>
    <row r="240" spans="1:14" x14ac:dyDescent="0.3">
      <c r="A240">
        <v>22006</v>
      </c>
      <c r="B240" t="s">
        <v>36</v>
      </c>
      <c r="C240" t="s">
        <v>39</v>
      </c>
      <c r="D240" s="5">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5">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5">
        <v>30000</v>
      </c>
      <c r="E243">
        <v>3</v>
      </c>
      <c r="F243" t="s">
        <v>19</v>
      </c>
      <c r="G243" t="s">
        <v>20</v>
      </c>
      <c r="H243" t="s">
        <v>15</v>
      </c>
      <c r="I243">
        <v>2</v>
      </c>
      <c r="J243" t="s">
        <v>16</v>
      </c>
      <c r="K243" t="s">
        <v>17</v>
      </c>
      <c r="L243">
        <v>27</v>
      </c>
      <c r="M243" t="str">
        <f t="shared" si="3"/>
        <v>Adult</v>
      </c>
      <c r="N243" t="s">
        <v>18</v>
      </c>
    </row>
    <row r="244" spans="1:14" x14ac:dyDescent="0.3">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5">
        <v>20000</v>
      </c>
      <c r="E245">
        <v>0</v>
      </c>
      <c r="F245" t="s">
        <v>27</v>
      </c>
      <c r="G245" t="s">
        <v>25</v>
      </c>
      <c r="H245" t="s">
        <v>18</v>
      </c>
      <c r="I245">
        <v>1</v>
      </c>
      <c r="J245" t="s">
        <v>22</v>
      </c>
      <c r="K245" t="s">
        <v>17</v>
      </c>
      <c r="L245">
        <v>29</v>
      </c>
      <c r="M245" t="str">
        <f t="shared" si="3"/>
        <v>Adult</v>
      </c>
      <c r="N245" t="s">
        <v>18</v>
      </c>
    </row>
    <row r="246" spans="1:14" x14ac:dyDescent="0.3">
      <c r="A246">
        <v>19057</v>
      </c>
      <c r="B246" t="s">
        <v>36</v>
      </c>
      <c r="C246" t="s">
        <v>38</v>
      </c>
      <c r="D246" s="5">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5">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5">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5">
        <v>10000</v>
      </c>
      <c r="E250">
        <v>5</v>
      </c>
      <c r="F250" t="s">
        <v>27</v>
      </c>
      <c r="G250" t="s">
        <v>14</v>
      </c>
      <c r="H250" t="s">
        <v>18</v>
      </c>
      <c r="I250">
        <v>3</v>
      </c>
      <c r="J250" t="s">
        <v>26</v>
      </c>
      <c r="K250" t="s">
        <v>24</v>
      </c>
      <c r="L250">
        <v>62</v>
      </c>
      <c r="M250" t="str">
        <f t="shared" si="3"/>
        <v>Old Age</v>
      </c>
      <c r="N250" t="s">
        <v>18</v>
      </c>
    </row>
    <row r="251" spans="1:14" x14ac:dyDescent="0.3">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5">
        <v>100000</v>
      </c>
      <c r="E252">
        <v>5</v>
      </c>
      <c r="F252" t="s">
        <v>31</v>
      </c>
      <c r="G252" t="s">
        <v>28</v>
      </c>
      <c r="H252" t="s">
        <v>18</v>
      </c>
      <c r="I252">
        <v>1</v>
      </c>
      <c r="J252" t="s">
        <v>26</v>
      </c>
      <c r="K252" t="s">
        <v>24</v>
      </c>
      <c r="L252">
        <v>78</v>
      </c>
      <c r="M252" t="str">
        <f t="shared" si="3"/>
        <v>Old Age</v>
      </c>
      <c r="N252" t="s">
        <v>15</v>
      </c>
    </row>
    <row r="253" spans="1:14" x14ac:dyDescent="0.3">
      <c r="A253">
        <v>18172</v>
      </c>
      <c r="B253" t="s">
        <v>36</v>
      </c>
      <c r="C253" t="s">
        <v>39</v>
      </c>
      <c r="D253" s="5">
        <v>130000</v>
      </c>
      <c r="E253">
        <v>4</v>
      </c>
      <c r="F253" t="s">
        <v>27</v>
      </c>
      <c r="G253" t="s">
        <v>21</v>
      </c>
      <c r="H253" t="s">
        <v>15</v>
      </c>
      <c r="I253">
        <v>3</v>
      </c>
      <c r="J253" t="s">
        <v>16</v>
      </c>
      <c r="K253" t="s">
        <v>17</v>
      </c>
      <c r="L253">
        <v>55</v>
      </c>
      <c r="M253" t="str">
        <f t="shared" si="3"/>
        <v>Old Age</v>
      </c>
      <c r="N253" t="s">
        <v>18</v>
      </c>
    </row>
    <row r="254" spans="1:14" x14ac:dyDescent="0.3">
      <c r="A254">
        <v>12666</v>
      </c>
      <c r="B254" t="s">
        <v>37</v>
      </c>
      <c r="C254" t="s">
        <v>39</v>
      </c>
      <c r="D254" s="5">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5">
        <v>100000</v>
      </c>
      <c r="E255">
        <v>3</v>
      </c>
      <c r="F255" t="s">
        <v>29</v>
      </c>
      <c r="G255" t="s">
        <v>21</v>
      </c>
      <c r="H255" t="s">
        <v>15</v>
      </c>
      <c r="I255">
        <v>0</v>
      </c>
      <c r="J255" t="s">
        <v>46</v>
      </c>
      <c r="K255" t="s">
        <v>17</v>
      </c>
      <c r="L255">
        <v>59</v>
      </c>
      <c r="M255" t="str">
        <f t="shared" si="3"/>
        <v>Old Age</v>
      </c>
      <c r="N255" t="s">
        <v>15</v>
      </c>
    </row>
    <row r="256" spans="1:14" x14ac:dyDescent="0.3">
      <c r="A256">
        <v>21375</v>
      </c>
      <c r="B256" t="s">
        <v>37</v>
      </c>
      <c r="C256" t="s">
        <v>39</v>
      </c>
      <c r="D256" s="5">
        <v>20000</v>
      </c>
      <c r="E256">
        <v>2</v>
      </c>
      <c r="F256" t="s">
        <v>29</v>
      </c>
      <c r="G256" t="s">
        <v>20</v>
      </c>
      <c r="H256" t="s">
        <v>15</v>
      </c>
      <c r="I256">
        <v>2</v>
      </c>
      <c r="J256" t="s">
        <v>23</v>
      </c>
      <c r="K256" t="s">
        <v>24</v>
      </c>
      <c r="L256">
        <v>57</v>
      </c>
      <c r="M256" t="str">
        <f t="shared" si="3"/>
        <v>Old Age</v>
      </c>
      <c r="N256" t="s">
        <v>18</v>
      </c>
    </row>
    <row r="257" spans="1:14" x14ac:dyDescent="0.3">
      <c r="A257">
        <v>20839</v>
      </c>
      <c r="B257" t="s">
        <v>37</v>
      </c>
      <c r="C257" t="s">
        <v>38</v>
      </c>
      <c r="D257" s="5">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5">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5">
        <v>50000</v>
      </c>
      <c r="E259">
        <v>0</v>
      </c>
      <c r="F259" t="s">
        <v>31</v>
      </c>
      <c r="G259" t="s">
        <v>14</v>
      </c>
      <c r="H259" t="s">
        <v>15</v>
      </c>
      <c r="I259">
        <v>0</v>
      </c>
      <c r="J259" t="s">
        <v>16</v>
      </c>
      <c r="K259" t="s">
        <v>17</v>
      </c>
      <c r="L259">
        <v>36</v>
      </c>
      <c r="M259" t="str">
        <f t="shared" ref="M259:M322" si="4">IF(L259&gt;54,"Old Age",IF(L259 &gt;= 31,"Middle Age",IF(L259 &lt; 31,"Adult","Invalid")))</f>
        <v>Middle Age</v>
      </c>
      <c r="N259" t="s">
        <v>15</v>
      </c>
    </row>
    <row r="260" spans="1:14" x14ac:dyDescent="0.3">
      <c r="A260">
        <v>14193</v>
      </c>
      <c r="B260" t="s">
        <v>37</v>
      </c>
      <c r="C260" t="s">
        <v>38</v>
      </c>
      <c r="D260" s="5">
        <v>100000</v>
      </c>
      <c r="E260">
        <v>3</v>
      </c>
      <c r="F260" t="s">
        <v>19</v>
      </c>
      <c r="G260" t="s">
        <v>28</v>
      </c>
      <c r="H260" t="s">
        <v>15</v>
      </c>
      <c r="I260">
        <v>4</v>
      </c>
      <c r="J260" t="s">
        <v>46</v>
      </c>
      <c r="K260" t="s">
        <v>17</v>
      </c>
      <c r="L260">
        <v>56</v>
      </c>
      <c r="M260" t="str">
        <f t="shared" si="4"/>
        <v>Old Age</v>
      </c>
      <c r="N260" t="s">
        <v>18</v>
      </c>
    </row>
    <row r="261" spans="1:14" x14ac:dyDescent="0.3">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5">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5">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5">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5">
        <v>20000</v>
      </c>
      <c r="E268">
        <v>5</v>
      </c>
      <c r="F268" t="s">
        <v>27</v>
      </c>
      <c r="G268" t="s">
        <v>25</v>
      </c>
      <c r="H268" t="s">
        <v>15</v>
      </c>
      <c r="I268">
        <v>2</v>
      </c>
      <c r="J268" t="s">
        <v>16</v>
      </c>
      <c r="K268" t="s">
        <v>17</v>
      </c>
      <c r="L268">
        <v>27</v>
      </c>
      <c r="M268" t="str">
        <f t="shared" si="4"/>
        <v>Adult</v>
      </c>
      <c r="N268" t="s">
        <v>18</v>
      </c>
    </row>
    <row r="269" spans="1:14" x14ac:dyDescent="0.3">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5">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5">
        <v>20000</v>
      </c>
      <c r="E273">
        <v>0</v>
      </c>
      <c r="F273" t="s">
        <v>27</v>
      </c>
      <c r="G273" t="s">
        <v>25</v>
      </c>
      <c r="H273" t="s">
        <v>18</v>
      </c>
      <c r="I273">
        <v>1</v>
      </c>
      <c r="J273" t="s">
        <v>26</v>
      </c>
      <c r="K273" t="s">
        <v>17</v>
      </c>
      <c r="L273">
        <v>28</v>
      </c>
      <c r="M273" t="str">
        <f t="shared" si="4"/>
        <v>Adult</v>
      </c>
      <c r="N273" t="s">
        <v>18</v>
      </c>
    </row>
    <row r="274" spans="1:14" x14ac:dyDescent="0.3">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5">
        <v>20000</v>
      </c>
      <c r="E275">
        <v>0</v>
      </c>
      <c r="F275" t="s">
        <v>27</v>
      </c>
      <c r="G275" t="s">
        <v>25</v>
      </c>
      <c r="H275" t="s">
        <v>18</v>
      </c>
      <c r="I275">
        <v>1</v>
      </c>
      <c r="J275" t="s">
        <v>22</v>
      </c>
      <c r="K275" t="s">
        <v>17</v>
      </c>
      <c r="L275">
        <v>30</v>
      </c>
      <c r="M275" t="str">
        <f t="shared" si="4"/>
        <v>Adult</v>
      </c>
      <c r="N275" t="s">
        <v>18</v>
      </c>
    </row>
    <row r="276" spans="1:14" x14ac:dyDescent="0.3">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5">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5">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5">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5">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5">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5">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5">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5">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5">
        <v>30000</v>
      </c>
      <c r="E301">
        <v>2</v>
      </c>
      <c r="F301" t="s">
        <v>19</v>
      </c>
      <c r="G301" t="s">
        <v>20</v>
      </c>
      <c r="H301" t="s">
        <v>18</v>
      </c>
      <c r="I301">
        <v>2</v>
      </c>
      <c r="J301" t="s">
        <v>23</v>
      </c>
      <c r="K301" t="s">
        <v>24</v>
      </c>
      <c r="L301">
        <v>69</v>
      </c>
      <c r="M301" t="str">
        <f t="shared" si="4"/>
        <v>Old Age</v>
      </c>
      <c r="N301" t="s">
        <v>18</v>
      </c>
    </row>
    <row r="302" spans="1:14" x14ac:dyDescent="0.3">
      <c r="A302">
        <v>25906</v>
      </c>
      <c r="B302" t="s">
        <v>37</v>
      </c>
      <c r="C302" t="s">
        <v>38</v>
      </c>
      <c r="D302" s="5">
        <v>10000</v>
      </c>
      <c r="E302">
        <v>5</v>
      </c>
      <c r="F302" t="s">
        <v>27</v>
      </c>
      <c r="G302" t="s">
        <v>14</v>
      </c>
      <c r="H302" t="s">
        <v>18</v>
      </c>
      <c r="I302">
        <v>2</v>
      </c>
      <c r="J302" t="s">
        <v>26</v>
      </c>
      <c r="K302" t="s">
        <v>24</v>
      </c>
      <c r="L302">
        <v>62</v>
      </c>
      <c r="M302" t="str">
        <f t="shared" si="4"/>
        <v>Old Age</v>
      </c>
      <c r="N302" t="s">
        <v>18</v>
      </c>
    </row>
    <row r="303" spans="1:14" x14ac:dyDescent="0.3">
      <c r="A303">
        <v>17926</v>
      </c>
      <c r="B303" t="s">
        <v>37</v>
      </c>
      <c r="C303" t="s">
        <v>38</v>
      </c>
      <c r="D303" s="5">
        <v>40000</v>
      </c>
      <c r="E303">
        <v>0</v>
      </c>
      <c r="F303" t="s">
        <v>13</v>
      </c>
      <c r="G303" t="s">
        <v>20</v>
      </c>
      <c r="H303" t="s">
        <v>18</v>
      </c>
      <c r="I303">
        <v>0</v>
      </c>
      <c r="J303" t="s">
        <v>16</v>
      </c>
      <c r="K303" t="s">
        <v>24</v>
      </c>
      <c r="L303">
        <v>28</v>
      </c>
      <c r="M303" t="str">
        <f t="shared" si="4"/>
        <v>Adult</v>
      </c>
      <c r="N303" t="s">
        <v>15</v>
      </c>
    </row>
    <row r="304" spans="1:14" x14ac:dyDescent="0.3">
      <c r="A304">
        <v>26928</v>
      </c>
      <c r="B304" t="s">
        <v>37</v>
      </c>
      <c r="C304" t="s">
        <v>39</v>
      </c>
      <c r="D304" s="5">
        <v>30000</v>
      </c>
      <c r="E304">
        <v>1</v>
      </c>
      <c r="F304" t="s">
        <v>13</v>
      </c>
      <c r="G304" t="s">
        <v>20</v>
      </c>
      <c r="H304" t="s">
        <v>15</v>
      </c>
      <c r="I304">
        <v>0</v>
      </c>
      <c r="J304" t="s">
        <v>16</v>
      </c>
      <c r="K304" t="s">
        <v>17</v>
      </c>
      <c r="L304">
        <v>62</v>
      </c>
      <c r="M304" t="str">
        <f t="shared" si="4"/>
        <v>Old Age</v>
      </c>
      <c r="N304" t="s">
        <v>15</v>
      </c>
    </row>
    <row r="305" spans="1:14" x14ac:dyDescent="0.3">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5">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5">
        <v>10000</v>
      </c>
      <c r="E307">
        <v>2</v>
      </c>
      <c r="F307" t="s">
        <v>29</v>
      </c>
      <c r="G307" t="s">
        <v>20</v>
      </c>
      <c r="H307" t="s">
        <v>15</v>
      </c>
      <c r="I307">
        <v>2</v>
      </c>
      <c r="J307" t="s">
        <v>23</v>
      </c>
      <c r="K307" t="s">
        <v>24</v>
      </c>
      <c r="L307">
        <v>58</v>
      </c>
      <c r="M307" t="str">
        <f t="shared" si="4"/>
        <v>Old Age</v>
      </c>
      <c r="N307" t="s">
        <v>18</v>
      </c>
    </row>
    <row r="308" spans="1:14" x14ac:dyDescent="0.3">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5">
        <v>10000</v>
      </c>
      <c r="E309">
        <v>2</v>
      </c>
      <c r="F309" t="s">
        <v>13</v>
      </c>
      <c r="G309" t="s">
        <v>20</v>
      </c>
      <c r="H309" t="s">
        <v>15</v>
      </c>
      <c r="I309">
        <v>1</v>
      </c>
      <c r="J309" t="s">
        <v>16</v>
      </c>
      <c r="K309" t="s">
        <v>17</v>
      </c>
      <c r="L309">
        <v>66</v>
      </c>
      <c r="M309" t="str">
        <f t="shared" si="4"/>
        <v>Old Age</v>
      </c>
      <c r="N309" t="s">
        <v>18</v>
      </c>
    </row>
    <row r="310" spans="1:14" x14ac:dyDescent="0.3">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5">
        <v>20000</v>
      </c>
      <c r="E314">
        <v>4</v>
      </c>
      <c r="F314" t="s">
        <v>27</v>
      </c>
      <c r="G314" t="s">
        <v>14</v>
      </c>
      <c r="H314" t="s">
        <v>15</v>
      </c>
      <c r="I314">
        <v>2</v>
      </c>
      <c r="J314" t="s">
        <v>23</v>
      </c>
      <c r="K314" t="s">
        <v>24</v>
      </c>
      <c r="L314">
        <v>58</v>
      </c>
      <c r="M314" t="str">
        <f t="shared" si="4"/>
        <v>Old Age</v>
      </c>
      <c r="N314" t="s">
        <v>15</v>
      </c>
    </row>
    <row r="315" spans="1:14" x14ac:dyDescent="0.3">
      <c r="A315">
        <v>23105</v>
      </c>
      <c r="B315" t="s">
        <v>37</v>
      </c>
      <c r="C315" t="s">
        <v>39</v>
      </c>
      <c r="D315" s="5">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5">
        <v>50000</v>
      </c>
      <c r="E318">
        <v>2</v>
      </c>
      <c r="F318" t="s">
        <v>31</v>
      </c>
      <c r="G318" t="s">
        <v>28</v>
      </c>
      <c r="H318" t="s">
        <v>15</v>
      </c>
      <c r="I318">
        <v>1</v>
      </c>
      <c r="J318" t="s">
        <v>23</v>
      </c>
      <c r="K318" t="s">
        <v>24</v>
      </c>
      <c r="L318">
        <v>64</v>
      </c>
      <c r="M318" t="str">
        <f t="shared" si="4"/>
        <v>Old Age</v>
      </c>
      <c r="N318" t="s">
        <v>15</v>
      </c>
    </row>
    <row r="319" spans="1:14" x14ac:dyDescent="0.3">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5">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5">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5">
        <v>160000</v>
      </c>
      <c r="E323">
        <v>0</v>
      </c>
      <c r="F323" t="s">
        <v>31</v>
      </c>
      <c r="G323" t="s">
        <v>28</v>
      </c>
      <c r="H323" t="s">
        <v>18</v>
      </c>
      <c r="I323">
        <v>3</v>
      </c>
      <c r="J323" t="s">
        <v>16</v>
      </c>
      <c r="K323" t="s">
        <v>24</v>
      </c>
      <c r="L323">
        <v>47</v>
      </c>
      <c r="M323" t="str">
        <f t="shared" ref="M323:M386" si="5">IF(L323&gt;54,"Old Age",IF(L323 &gt;= 31,"Middle Age",IF(L323 &lt; 31,"Adult","Invalid")))</f>
        <v>Middle Age</v>
      </c>
      <c r="N323" t="s">
        <v>15</v>
      </c>
    </row>
    <row r="324" spans="1:14" x14ac:dyDescent="0.3">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5">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5">
        <v>20000</v>
      </c>
      <c r="E328">
        <v>0</v>
      </c>
      <c r="F328" t="s">
        <v>13</v>
      </c>
      <c r="G328" t="s">
        <v>20</v>
      </c>
      <c r="H328" t="s">
        <v>18</v>
      </c>
      <c r="I328">
        <v>0</v>
      </c>
      <c r="J328" t="s">
        <v>16</v>
      </c>
      <c r="K328" t="s">
        <v>24</v>
      </c>
      <c r="L328">
        <v>26</v>
      </c>
      <c r="M328" t="str">
        <f t="shared" si="5"/>
        <v>Adult</v>
      </c>
      <c r="N328" t="s">
        <v>15</v>
      </c>
    </row>
    <row r="329" spans="1:14" x14ac:dyDescent="0.3">
      <c r="A329">
        <v>28379</v>
      </c>
      <c r="B329" t="s">
        <v>36</v>
      </c>
      <c r="C329" t="s">
        <v>39</v>
      </c>
      <c r="D329" s="5">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5">
        <v>90000</v>
      </c>
      <c r="E331">
        <v>5</v>
      </c>
      <c r="F331" t="s">
        <v>29</v>
      </c>
      <c r="G331" t="s">
        <v>14</v>
      </c>
      <c r="H331" t="s">
        <v>15</v>
      </c>
      <c r="I331">
        <v>2</v>
      </c>
      <c r="J331" t="s">
        <v>46</v>
      </c>
      <c r="K331" t="s">
        <v>17</v>
      </c>
      <c r="L331">
        <v>59</v>
      </c>
      <c r="M331" t="str">
        <f t="shared" si="5"/>
        <v>Old Age</v>
      </c>
      <c r="N331" t="s">
        <v>18</v>
      </c>
    </row>
    <row r="332" spans="1:14" x14ac:dyDescent="0.3">
      <c r="A332">
        <v>24898</v>
      </c>
      <c r="B332" t="s">
        <v>37</v>
      </c>
      <c r="C332" t="s">
        <v>38</v>
      </c>
      <c r="D332" s="5">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5">
        <v>10000</v>
      </c>
      <c r="E333">
        <v>0</v>
      </c>
      <c r="F333" t="s">
        <v>29</v>
      </c>
      <c r="G333" t="s">
        <v>25</v>
      </c>
      <c r="H333" t="s">
        <v>18</v>
      </c>
      <c r="I333">
        <v>2</v>
      </c>
      <c r="J333" t="s">
        <v>16</v>
      </c>
      <c r="K333" t="s">
        <v>17</v>
      </c>
      <c r="L333">
        <v>30</v>
      </c>
      <c r="M333" t="str">
        <f t="shared" si="5"/>
        <v>Adult</v>
      </c>
      <c r="N333" t="s">
        <v>18</v>
      </c>
    </row>
    <row r="334" spans="1:14" x14ac:dyDescent="0.3">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5">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5">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5">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5">
        <v>20000</v>
      </c>
      <c r="E341">
        <v>1</v>
      </c>
      <c r="F341" t="s">
        <v>13</v>
      </c>
      <c r="G341" t="s">
        <v>20</v>
      </c>
      <c r="H341" t="s">
        <v>15</v>
      </c>
      <c r="I341">
        <v>0</v>
      </c>
      <c r="J341" t="s">
        <v>16</v>
      </c>
      <c r="K341" t="s">
        <v>17</v>
      </c>
      <c r="L341">
        <v>66</v>
      </c>
      <c r="M341" t="str">
        <f t="shared" si="5"/>
        <v>Old Age</v>
      </c>
      <c r="N341" t="s">
        <v>18</v>
      </c>
    </row>
    <row r="342" spans="1:14" x14ac:dyDescent="0.3">
      <c r="A342">
        <v>16468</v>
      </c>
      <c r="B342" t="s">
        <v>37</v>
      </c>
      <c r="C342" t="s">
        <v>39</v>
      </c>
      <c r="D342" s="5">
        <v>30000</v>
      </c>
      <c r="E342">
        <v>0</v>
      </c>
      <c r="F342" t="s">
        <v>19</v>
      </c>
      <c r="G342" t="s">
        <v>20</v>
      </c>
      <c r="H342" t="s">
        <v>15</v>
      </c>
      <c r="I342">
        <v>1</v>
      </c>
      <c r="J342" t="s">
        <v>22</v>
      </c>
      <c r="K342" t="s">
        <v>17</v>
      </c>
      <c r="L342">
        <v>30</v>
      </c>
      <c r="M342" t="str">
        <f t="shared" si="5"/>
        <v>Adult</v>
      </c>
      <c r="N342" t="s">
        <v>18</v>
      </c>
    </row>
    <row r="343" spans="1:14" x14ac:dyDescent="0.3">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5">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5">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5">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5">
        <v>30000</v>
      </c>
      <c r="E351">
        <v>0</v>
      </c>
      <c r="F351" t="s">
        <v>19</v>
      </c>
      <c r="G351" t="s">
        <v>20</v>
      </c>
      <c r="H351" t="s">
        <v>18</v>
      </c>
      <c r="I351">
        <v>1</v>
      </c>
      <c r="J351" t="s">
        <v>16</v>
      </c>
      <c r="K351" t="s">
        <v>17</v>
      </c>
      <c r="L351">
        <v>29</v>
      </c>
      <c r="M351" t="str">
        <f t="shared" si="5"/>
        <v>Adult</v>
      </c>
      <c r="N351" t="s">
        <v>15</v>
      </c>
    </row>
    <row r="352" spans="1:14" x14ac:dyDescent="0.3">
      <c r="A352">
        <v>27878</v>
      </c>
      <c r="B352" t="s">
        <v>37</v>
      </c>
      <c r="C352" t="s">
        <v>39</v>
      </c>
      <c r="D352" s="5">
        <v>20000</v>
      </c>
      <c r="E352">
        <v>0</v>
      </c>
      <c r="F352" t="s">
        <v>19</v>
      </c>
      <c r="G352" t="s">
        <v>25</v>
      </c>
      <c r="H352" t="s">
        <v>18</v>
      </c>
      <c r="I352">
        <v>0</v>
      </c>
      <c r="J352" t="s">
        <v>16</v>
      </c>
      <c r="K352" t="s">
        <v>24</v>
      </c>
      <c r="L352">
        <v>28</v>
      </c>
      <c r="M352" t="str">
        <f t="shared" si="5"/>
        <v>Adult</v>
      </c>
      <c r="N352" t="s">
        <v>15</v>
      </c>
    </row>
    <row r="353" spans="1:14" x14ac:dyDescent="0.3">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5">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5">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5">
        <v>90000</v>
      </c>
      <c r="E360">
        <v>4</v>
      </c>
      <c r="F360" t="s">
        <v>27</v>
      </c>
      <c r="G360" t="s">
        <v>28</v>
      </c>
      <c r="H360" t="s">
        <v>15</v>
      </c>
      <c r="I360">
        <v>3</v>
      </c>
      <c r="J360" t="s">
        <v>23</v>
      </c>
      <c r="K360" t="s">
        <v>17</v>
      </c>
      <c r="L360">
        <v>58</v>
      </c>
      <c r="M360" t="str">
        <f t="shared" si="5"/>
        <v>Old Age</v>
      </c>
      <c r="N360" t="s">
        <v>15</v>
      </c>
    </row>
    <row r="361" spans="1:14" x14ac:dyDescent="0.3">
      <c r="A361">
        <v>17230</v>
      </c>
      <c r="B361" t="s">
        <v>36</v>
      </c>
      <c r="C361" t="s">
        <v>39</v>
      </c>
      <c r="D361" s="5">
        <v>80000</v>
      </c>
      <c r="E361">
        <v>0</v>
      </c>
      <c r="F361" t="s">
        <v>13</v>
      </c>
      <c r="G361" t="s">
        <v>21</v>
      </c>
      <c r="H361" t="s">
        <v>15</v>
      </c>
      <c r="I361">
        <v>3</v>
      </c>
      <c r="J361" t="s">
        <v>46</v>
      </c>
      <c r="K361" t="s">
        <v>24</v>
      </c>
      <c r="L361">
        <v>30</v>
      </c>
      <c r="M361" t="str">
        <f t="shared" si="5"/>
        <v>Adult</v>
      </c>
      <c r="N361" t="s">
        <v>18</v>
      </c>
    </row>
    <row r="362" spans="1:14" x14ac:dyDescent="0.3">
      <c r="A362">
        <v>13082</v>
      </c>
      <c r="B362" t="s">
        <v>37</v>
      </c>
      <c r="C362" t="s">
        <v>39</v>
      </c>
      <c r="D362" s="5">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5">
        <v>30000</v>
      </c>
      <c r="E363">
        <v>3</v>
      </c>
      <c r="F363" t="s">
        <v>19</v>
      </c>
      <c r="G363" t="s">
        <v>20</v>
      </c>
      <c r="H363" t="s">
        <v>18</v>
      </c>
      <c r="I363">
        <v>2</v>
      </c>
      <c r="J363" t="s">
        <v>16</v>
      </c>
      <c r="K363" t="s">
        <v>17</v>
      </c>
      <c r="L363">
        <v>27</v>
      </c>
      <c r="M363" t="str">
        <f t="shared" si="5"/>
        <v>Adult</v>
      </c>
      <c r="N363" t="s">
        <v>15</v>
      </c>
    </row>
    <row r="364" spans="1:14" x14ac:dyDescent="0.3">
      <c r="A364">
        <v>13687</v>
      </c>
      <c r="B364" t="s">
        <v>36</v>
      </c>
      <c r="C364" t="s">
        <v>39</v>
      </c>
      <c r="D364" s="5">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5">
        <v>40000</v>
      </c>
      <c r="E365">
        <v>2</v>
      </c>
      <c r="F365" t="s">
        <v>13</v>
      </c>
      <c r="G365" t="s">
        <v>28</v>
      </c>
      <c r="H365" t="s">
        <v>15</v>
      </c>
      <c r="I365">
        <v>2</v>
      </c>
      <c r="J365" t="s">
        <v>16</v>
      </c>
      <c r="K365" t="s">
        <v>24</v>
      </c>
      <c r="L365">
        <v>66</v>
      </c>
      <c r="M365" t="str">
        <f t="shared" si="5"/>
        <v>Old Age</v>
      </c>
      <c r="N365" t="s">
        <v>15</v>
      </c>
    </row>
    <row r="366" spans="1:14" x14ac:dyDescent="0.3">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5">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5">
        <v>30000</v>
      </c>
      <c r="E370">
        <v>2</v>
      </c>
      <c r="F370" t="s">
        <v>19</v>
      </c>
      <c r="G370" t="s">
        <v>20</v>
      </c>
      <c r="H370" t="s">
        <v>18</v>
      </c>
      <c r="I370">
        <v>2</v>
      </c>
      <c r="J370" t="s">
        <v>23</v>
      </c>
      <c r="K370" t="s">
        <v>24</v>
      </c>
      <c r="L370">
        <v>60</v>
      </c>
      <c r="M370" t="str">
        <f t="shared" si="5"/>
        <v>Old Age</v>
      </c>
      <c r="N370" t="s">
        <v>15</v>
      </c>
    </row>
    <row r="371" spans="1:14" x14ac:dyDescent="0.3">
      <c r="A371">
        <v>25752</v>
      </c>
      <c r="B371" t="s">
        <v>37</v>
      </c>
      <c r="C371" t="s">
        <v>38</v>
      </c>
      <c r="D371" s="5">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5">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5">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5">
        <v>20000</v>
      </c>
      <c r="E375">
        <v>0</v>
      </c>
      <c r="F375" t="s">
        <v>27</v>
      </c>
      <c r="G375" t="s">
        <v>25</v>
      </c>
      <c r="H375" t="s">
        <v>18</v>
      </c>
      <c r="I375">
        <v>1</v>
      </c>
      <c r="J375" t="s">
        <v>22</v>
      </c>
      <c r="K375" t="s">
        <v>17</v>
      </c>
      <c r="L375">
        <v>30</v>
      </c>
      <c r="M375" t="str">
        <f t="shared" si="5"/>
        <v>Adult</v>
      </c>
      <c r="N375" t="s">
        <v>18</v>
      </c>
    </row>
    <row r="376" spans="1:14" x14ac:dyDescent="0.3">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5">
        <v>40000</v>
      </c>
      <c r="E377">
        <v>1</v>
      </c>
      <c r="F377" t="s">
        <v>13</v>
      </c>
      <c r="G377" t="s">
        <v>14</v>
      </c>
      <c r="H377" t="s">
        <v>15</v>
      </c>
      <c r="I377">
        <v>1</v>
      </c>
      <c r="J377" t="s">
        <v>16</v>
      </c>
      <c r="K377" t="s">
        <v>17</v>
      </c>
      <c r="L377">
        <v>89</v>
      </c>
      <c r="M377" t="str">
        <f t="shared" si="5"/>
        <v>Old Age</v>
      </c>
      <c r="N377" t="s">
        <v>18</v>
      </c>
    </row>
    <row r="378" spans="1:14" x14ac:dyDescent="0.3">
      <c r="A378">
        <v>20977</v>
      </c>
      <c r="B378" t="s">
        <v>36</v>
      </c>
      <c r="C378" t="s">
        <v>39</v>
      </c>
      <c r="D378" s="5">
        <v>20000</v>
      </c>
      <c r="E378">
        <v>1</v>
      </c>
      <c r="F378" t="s">
        <v>13</v>
      </c>
      <c r="G378" t="s">
        <v>20</v>
      </c>
      <c r="H378" t="s">
        <v>15</v>
      </c>
      <c r="I378">
        <v>0</v>
      </c>
      <c r="J378" t="s">
        <v>16</v>
      </c>
      <c r="K378" t="s">
        <v>17</v>
      </c>
      <c r="L378">
        <v>64</v>
      </c>
      <c r="M378" t="str">
        <f t="shared" si="5"/>
        <v>Old Age</v>
      </c>
      <c r="N378" t="s">
        <v>15</v>
      </c>
    </row>
    <row r="379" spans="1:14" x14ac:dyDescent="0.3">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5">
        <v>30000</v>
      </c>
      <c r="E380">
        <v>3</v>
      </c>
      <c r="F380" t="s">
        <v>19</v>
      </c>
      <c r="G380" t="s">
        <v>20</v>
      </c>
      <c r="H380" t="s">
        <v>18</v>
      </c>
      <c r="I380">
        <v>2</v>
      </c>
      <c r="J380" t="s">
        <v>23</v>
      </c>
      <c r="K380" t="s">
        <v>24</v>
      </c>
      <c r="L380">
        <v>56</v>
      </c>
      <c r="M380" t="str">
        <f t="shared" si="5"/>
        <v>Old Age</v>
      </c>
      <c r="N380" t="s">
        <v>18</v>
      </c>
    </row>
    <row r="381" spans="1:14" x14ac:dyDescent="0.3">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5">
        <v>70000</v>
      </c>
      <c r="E382">
        <v>0</v>
      </c>
      <c r="F382" t="s">
        <v>13</v>
      </c>
      <c r="G382" t="s">
        <v>21</v>
      </c>
      <c r="H382" t="s">
        <v>18</v>
      </c>
      <c r="I382">
        <v>3</v>
      </c>
      <c r="J382" t="s">
        <v>46</v>
      </c>
      <c r="K382" t="s">
        <v>24</v>
      </c>
      <c r="L382">
        <v>30</v>
      </c>
      <c r="M382" t="str">
        <f t="shared" si="5"/>
        <v>Adult</v>
      </c>
      <c r="N382" t="s">
        <v>15</v>
      </c>
    </row>
    <row r="383" spans="1:14" x14ac:dyDescent="0.3">
      <c r="A383">
        <v>22974</v>
      </c>
      <c r="B383" t="s">
        <v>36</v>
      </c>
      <c r="C383" t="s">
        <v>38</v>
      </c>
      <c r="D383" s="5">
        <v>30000</v>
      </c>
      <c r="E383">
        <v>2</v>
      </c>
      <c r="F383" t="s">
        <v>19</v>
      </c>
      <c r="G383" t="s">
        <v>20</v>
      </c>
      <c r="H383" t="s">
        <v>15</v>
      </c>
      <c r="I383">
        <v>2</v>
      </c>
      <c r="J383" t="s">
        <v>23</v>
      </c>
      <c r="K383" t="s">
        <v>24</v>
      </c>
      <c r="L383">
        <v>69</v>
      </c>
      <c r="M383" t="str">
        <f t="shared" si="5"/>
        <v>Old Age</v>
      </c>
      <c r="N383" t="s">
        <v>18</v>
      </c>
    </row>
    <row r="384" spans="1:14" x14ac:dyDescent="0.3">
      <c r="A384">
        <v>13586</v>
      </c>
      <c r="B384" t="s">
        <v>36</v>
      </c>
      <c r="C384" t="s">
        <v>39</v>
      </c>
      <c r="D384" s="5">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5">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5">
        <v>10000</v>
      </c>
      <c r="E386">
        <v>0</v>
      </c>
      <c r="F386" t="s">
        <v>19</v>
      </c>
      <c r="G386" t="s">
        <v>25</v>
      </c>
      <c r="H386" t="s">
        <v>18</v>
      </c>
      <c r="I386">
        <v>1</v>
      </c>
      <c r="J386" t="s">
        <v>16</v>
      </c>
      <c r="K386" t="s">
        <v>24</v>
      </c>
      <c r="L386">
        <v>28</v>
      </c>
      <c r="M386" t="str">
        <f t="shared" si="5"/>
        <v>Adult</v>
      </c>
      <c r="N386" t="s">
        <v>15</v>
      </c>
    </row>
    <row r="387" spans="1:14" x14ac:dyDescent="0.3">
      <c r="A387">
        <v>18018</v>
      </c>
      <c r="B387" t="s">
        <v>37</v>
      </c>
      <c r="C387" t="s">
        <v>39</v>
      </c>
      <c r="D387" s="5">
        <v>30000</v>
      </c>
      <c r="E387">
        <v>3</v>
      </c>
      <c r="F387" t="s">
        <v>19</v>
      </c>
      <c r="G387" t="s">
        <v>20</v>
      </c>
      <c r="H387" t="s">
        <v>15</v>
      </c>
      <c r="I387">
        <v>0</v>
      </c>
      <c r="J387" t="s">
        <v>16</v>
      </c>
      <c r="K387" t="s">
        <v>17</v>
      </c>
      <c r="L387">
        <v>43</v>
      </c>
      <c r="M387" t="str">
        <f t="shared" ref="M387:M450" si="6">IF(L387&gt;54,"Old Age",IF(L387 &gt;= 31,"Middle Age",IF(L387 &lt; 31,"Adult","Invalid")))</f>
        <v>Middle Age</v>
      </c>
      <c r="N387" t="s">
        <v>18</v>
      </c>
    </row>
    <row r="388" spans="1:14" x14ac:dyDescent="0.3">
      <c r="A388">
        <v>28957</v>
      </c>
      <c r="B388" t="s">
        <v>37</v>
      </c>
      <c r="C388" t="s">
        <v>38</v>
      </c>
      <c r="D388" s="5">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5">
        <v>30000</v>
      </c>
      <c r="E390">
        <v>1</v>
      </c>
      <c r="F390" t="s">
        <v>13</v>
      </c>
      <c r="G390" t="s">
        <v>20</v>
      </c>
      <c r="H390" t="s">
        <v>15</v>
      </c>
      <c r="I390">
        <v>0</v>
      </c>
      <c r="J390" t="s">
        <v>16</v>
      </c>
      <c r="K390" t="s">
        <v>17</v>
      </c>
      <c r="L390">
        <v>64</v>
      </c>
      <c r="M390" t="str">
        <f t="shared" si="6"/>
        <v>Old Age</v>
      </c>
      <c r="N390" t="s">
        <v>18</v>
      </c>
    </row>
    <row r="391" spans="1:14" x14ac:dyDescent="0.3">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5">
        <v>10000</v>
      </c>
      <c r="E399">
        <v>2</v>
      </c>
      <c r="F399" t="s">
        <v>29</v>
      </c>
      <c r="G399" t="s">
        <v>20</v>
      </c>
      <c r="H399" t="s">
        <v>15</v>
      </c>
      <c r="I399">
        <v>2</v>
      </c>
      <c r="J399" t="s">
        <v>23</v>
      </c>
      <c r="K399" t="s">
        <v>24</v>
      </c>
      <c r="L399">
        <v>58</v>
      </c>
      <c r="M399" t="str">
        <f t="shared" si="6"/>
        <v>Old Age</v>
      </c>
      <c r="N399" t="s">
        <v>18</v>
      </c>
    </row>
    <row r="400" spans="1:14" x14ac:dyDescent="0.3">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5">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5">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5">
        <v>40000</v>
      </c>
      <c r="E403">
        <v>1</v>
      </c>
      <c r="F403" t="s">
        <v>13</v>
      </c>
      <c r="G403" t="s">
        <v>20</v>
      </c>
      <c r="H403" t="s">
        <v>15</v>
      </c>
      <c r="I403">
        <v>0</v>
      </c>
      <c r="J403" t="s">
        <v>16</v>
      </c>
      <c r="K403" t="s">
        <v>17</v>
      </c>
      <c r="L403">
        <v>80</v>
      </c>
      <c r="M403" t="str">
        <f t="shared" si="6"/>
        <v>Old Age</v>
      </c>
      <c r="N403" t="s">
        <v>18</v>
      </c>
    </row>
    <row r="404" spans="1:14" x14ac:dyDescent="0.3">
      <c r="A404">
        <v>22381</v>
      </c>
      <c r="B404" t="s">
        <v>36</v>
      </c>
      <c r="C404" t="s">
        <v>39</v>
      </c>
      <c r="D404" s="5">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5">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5">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5">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5">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5">
        <v>30000</v>
      </c>
      <c r="E415">
        <v>2</v>
      </c>
      <c r="F415" t="s">
        <v>19</v>
      </c>
      <c r="G415" t="s">
        <v>20</v>
      </c>
      <c r="H415" t="s">
        <v>18</v>
      </c>
      <c r="I415">
        <v>2</v>
      </c>
      <c r="J415" t="s">
        <v>23</v>
      </c>
      <c r="K415" t="s">
        <v>24</v>
      </c>
      <c r="L415">
        <v>67</v>
      </c>
      <c r="M415" t="str">
        <f t="shared" si="6"/>
        <v>Old Age</v>
      </c>
      <c r="N415" t="s">
        <v>18</v>
      </c>
    </row>
    <row r="416" spans="1:14" x14ac:dyDescent="0.3">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5">
        <v>30000</v>
      </c>
      <c r="E419">
        <v>2</v>
      </c>
      <c r="F419" t="s">
        <v>19</v>
      </c>
      <c r="G419" t="s">
        <v>20</v>
      </c>
      <c r="H419" t="s">
        <v>18</v>
      </c>
      <c r="I419">
        <v>2</v>
      </c>
      <c r="J419" t="s">
        <v>23</v>
      </c>
      <c r="K419" t="s">
        <v>24</v>
      </c>
      <c r="L419">
        <v>67</v>
      </c>
      <c r="M419" t="str">
        <f t="shared" si="6"/>
        <v>Old Age</v>
      </c>
      <c r="N419" t="s">
        <v>18</v>
      </c>
    </row>
    <row r="420" spans="1:14" x14ac:dyDescent="0.3">
      <c r="A420">
        <v>11576</v>
      </c>
      <c r="B420" t="s">
        <v>36</v>
      </c>
      <c r="C420" t="s">
        <v>39</v>
      </c>
      <c r="D420" s="5">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5">
        <v>100000</v>
      </c>
      <c r="E422">
        <v>2</v>
      </c>
      <c r="F422" t="s">
        <v>13</v>
      </c>
      <c r="G422" t="s">
        <v>28</v>
      </c>
      <c r="H422" t="s">
        <v>15</v>
      </c>
      <c r="I422">
        <v>4</v>
      </c>
      <c r="J422" t="s">
        <v>46</v>
      </c>
      <c r="K422" t="s">
        <v>17</v>
      </c>
      <c r="L422">
        <v>59</v>
      </c>
      <c r="M422" t="str">
        <f t="shared" si="6"/>
        <v>Old Age</v>
      </c>
      <c r="N422" t="s">
        <v>18</v>
      </c>
    </row>
    <row r="423" spans="1:14" x14ac:dyDescent="0.3">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5">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5">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5">
        <v>40000</v>
      </c>
      <c r="E427">
        <v>2</v>
      </c>
      <c r="F427" t="s">
        <v>13</v>
      </c>
      <c r="G427" t="s">
        <v>28</v>
      </c>
      <c r="H427" t="s">
        <v>15</v>
      </c>
      <c r="I427">
        <v>2</v>
      </c>
      <c r="J427" t="s">
        <v>16</v>
      </c>
      <c r="K427" t="s">
        <v>24</v>
      </c>
      <c r="L427">
        <v>67</v>
      </c>
      <c r="M427" t="str">
        <f t="shared" si="6"/>
        <v>Old Age</v>
      </c>
      <c r="N427" t="s">
        <v>18</v>
      </c>
    </row>
    <row r="428" spans="1:14" x14ac:dyDescent="0.3">
      <c r="A428">
        <v>19389</v>
      </c>
      <c r="B428" t="s">
        <v>37</v>
      </c>
      <c r="C428" t="s">
        <v>39</v>
      </c>
      <c r="D428" s="5">
        <v>30000</v>
      </c>
      <c r="E428">
        <v>0</v>
      </c>
      <c r="F428" t="s">
        <v>19</v>
      </c>
      <c r="G428" t="s">
        <v>20</v>
      </c>
      <c r="H428" t="s">
        <v>18</v>
      </c>
      <c r="I428">
        <v>1</v>
      </c>
      <c r="J428" t="s">
        <v>22</v>
      </c>
      <c r="K428" t="s">
        <v>17</v>
      </c>
      <c r="L428">
        <v>28</v>
      </c>
      <c r="M428" t="str">
        <f t="shared" si="6"/>
        <v>Adult</v>
      </c>
      <c r="N428" t="s">
        <v>18</v>
      </c>
    </row>
    <row r="429" spans="1:14" x14ac:dyDescent="0.3">
      <c r="A429">
        <v>17048</v>
      </c>
      <c r="B429" t="s">
        <v>37</v>
      </c>
      <c r="C429" t="s">
        <v>38</v>
      </c>
      <c r="D429" s="5">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5">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5">
        <v>30000</v>
      </c>
      <c r="E432">
        <v>3</v>
      </c>
      <c r="F432" t="s">
        <v>27</v>
      </c>
      <c r="G432" t="s">
        <v>14</v>
      </c>
      <c r="H432" t="s">
        <v>15</v>
      </c>
      <c r="I432">
        <v>2</v>
      </c>
      <c r="J432" t="s">
        <v>23</v>
      </c>
      <c r="K432" t="s">
        <v>24</v>
      </c>
      <c r="L432">
        <v>55</v>
      </c>
      <c r="M432" t="str">
        <f t="shared" si="6"/>
        <v>Old Age</v>
      </c>
      <c r="N432" t="s">
        <v>18</v>
      </c>
    </row>
    <row r="433" spans="1:14" x14ac:dyDescent="0.3">
      <c r="A433">
        <v>28488</v>
      </c>
      <c r="B433" t="s">
        <v>37</v>
      </c>
      <c r="C433" t="s">
        <v>39</v>
      </c>
      <c r="D433" s="5">
        <v>20000</v>
      </c>
      <c r="E433">
        <v>0</v>
      </c>
      <c r="F433" t="s">
        <v>19</v>
      </c>
      <c r="G433" t="s">
        <v>25</v>
      </c>
      <c r="H433" t="s">
        <v>15</v>
      </c>
      <c r="I433">
        <v>0</v>
      </c>
      <c r="J433" t="s">
        <v>16</v>
      </c>
      <c r="K433" t="s">
        <v>24</v>
      </c>
      <c r="L433">
        <v>28</v>
      </c>
      <c r="M433" t="str">
        <f t="shared" si="6"/>
        <v>Adult</v>
      </c>
      <c r="N433" t="s">
        <v>15</v>
      </c>
    </row>
    <row r="434" spans="1:14" x14ac:dyDescent="0.3">
      <c r="A434">
        <v>21891</v>
      </c>
      <c r="B434" t="s">
        <v>36</v>
      </c>
      <c r="C434" t="s">
        <v>38</v>
      </c>
      <c r="D434" s="5">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5">
        <v>30000</v>
      </c>
      <c r="E435">
        <v>3</v>
      </c>
      <c r="F435" t="s">
        <v>19</v>
      </c>
      <c r="G435" t="s">
        <v>20</v>
      </c>
      <c r="H435" t="s">
        <v>18</v>
      </c>
      <c r="I435">
        <v>1</v>
      </c>
      <c r="J435" t="s">
        <v>16</v>
      </c>
      <c r="K435" t="s">
        <v>17</v>
      </c>
      <c r="L435">
        <v>26</v>
      </c>
      <c r="M435" t="str">
        <f t="shared" si="6"/>
        <v>Adult</v>
      </c>
      <c r="N435" t="s">
        <v>18</v>
      </c>
    </row>
    <row r="436" spans="1:14" x14ac:dyDescent="0.3">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5">
        <v>10000</v>
      </c>
      <c r="E437">
        <v>2</v>
      </c>
      <c r="F437" t="s">
        <v>13</v>
      </c>
      <c r="G437" t="s">
        <v>20</v>
      </c>
      <c r="H437" t="s">
        <v>18</v>
      </c>
      <c r="I437">
        <v>1</v>
      </c>
      <c r="J437" t="s">
        <v>22</v>
      </c>
      <c r="K437" t="s">
        <v>17</v>
      </c>
      <c r="L437">
        <v>68</v>
      </c>
      <c r="M437" t="str">
        <f t="shared" si="6"/>
        <v>Old Age</v>
      </c>
      <c r="N437" t="s">
        <v>18</v>
      </c>
    </row>
    <row r="438" spans="1:14" x14ac:dyDescent="0.3">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5">
        <v>30000</v>
      </c>
      <c r="E439">
        <v>3</v>
      </c>
      <c r="F439" t="s">
        <v>19</v>
      </c>
      <c r="G439" t="s">
        <v>20</v>
      </c>
      <c r="H439" t="s">
        <v>15</v>
      </c>
      <c r="I439">
        <v>2</v>
      </c>
      <c r="J439" t="s">
        <v>16</v>
      </c>
      <c r="K439" t="s">
        <v>17</v>
      </c>
      <c r="L439">
        <v>28</v>
      </c>
      <c r="M439" t="str">
        <f t="shared" si="6"/>
        <v>Adult</v>
      </c>
      <c r="N439" t="s">
        <v>15</v>
      </c>
    </row>
    <row r="440" spans="1:14" x14ac:dyDescent="0.3">
      <c r="A440">
        <v>24093</v>
      </c>
      <c r="B440" t="s">
        <v>37</v>
      </c>
      <c r="C440" t="s">
        <v>38</v>
      </c>
      <c r="D440" s="5">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5">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5">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5">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5">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5">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5">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5">
        <v>40000</v>
      </c>
      <c r="E451">
        <v>1</v>
      </c>
      <c r="F451" t="s">
        <v>13</v>
      </c>
      <c r="G451" t="s">
        <v>14</v>
      </c>
      <c r="H451" t="s">
        <v>15</v>
      </c>
      <c r="I451">
        <v>0</v>
      </c>
      <c r="J451" t="s">
        <v>16</v>
      </c>
      <c r="K451" t="s">
        <v>17</v>
      </c>
      <c r="L451">
        <v>42</v>
      </c>
      <c r="M451" t="str">
        <f t="shared" ref="M451:M514" si="7">IF(L451&gt;54,"Old Age",IF(L451 &gt;= 31,"Middle Age",IF(L451 &lt; 31,"Adult","Invalid")))</f>
        <v>Middle Age</v>
      </c>
      <c r="N451" t="s">
        <v>18</v>
      </c>
    </row>
    <row r="452" spans="1:14" x14ac:dyDescent="0.3">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5">
        <v>30000</v>
      </c>
      <c r="E454">
        <v>2</v>
      </c>
      <c r="F454" t="s">
        <v>19</v>
      </c>
      <c r="G454" t="s">
        <v>20</v>
      </c>
      <c r="H454" t="s">
        <v>18</v>
      </c>
      <c r="I454">
        <v>2</v>
      </c>
      <c r="J454" t="s">
        <v>16</v>
      </c>
      <c r="K454" t="s">
        <v>24</v>
      </c>
      <c r="L454">
        <v>69</v>
      </c>
      <c r="M454" t="str">
        <f t="shared" si="7"/>
        <v>Old Age</v>
      </c>
      <c r="N454" t="s">
        <v>18</v>
      </c>
    </row>
    <row r="455" spans="1:14" x14ac:dyDescent="0.3">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5">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5">
        <v>20000</v>
      </c>
      <c r="E459">
        <v>1</v>
      </c>
      <c r="F459" t="s">
        <v>19</v>
      </c>
      <c r="G459" t="s">
        <v>25</v>
      </c>
      <c r="H459" t="s">
        <v>15</v>
      </c>
      <c r="I459">
        <v>0</v>
      </c>
      <c r="J459" t="s">
        <v>16</v>
      </c>
      <c r="K459" t="s">
        <v>17</v>
      </c>
      <c r="L459">
        <v>65</v>
      </c>
      <c r="M459" t="str">
        <f t="shared" si="7"/>
        <v>Old Age</v>
      </c>
      <c r="N459" t="s">
        <v>18</v>
      </c>
    </row>
    <row r="460" spans="1:14" x14ac:dyDescent="0.3">
      <c r="A460">
        <v>21560</v>
      </c>
      <c r="B460" t="s">
        <v>36</v>
      </c>
      <c r="C460" t="s">
        <v>39</v>
      </c>
      <c r="D460" s="5">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5">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5">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5">
        <v>40000</v>
      </c>
      <c r="E467">
        <v>2</v>
      </c>
      <c r="F467" t="s">
        <v>13</v>
      </c>
      <c r="G467" t="s">
        <v>28</v>
      </c>
      <c r="H467" t="s">
        <v>15</v>
      </c>
      <c r="I467">
        <v>2</v>
      </c>
      <c r="J467" t="s">
        <v>16</v>
      </c>
      <c r="K467" t="s">
        <v>24</v>
      </c>
      <c r="L467">
        <v>65</v>
      </c>
      <c r="M467" t="str">
        <f t="shared" si="7"/>
        <v>Old Age</v>
      </c>
      <c r="N467" t="s">
        <v>18</v>
      </c>
    </row>
    <row r="468" spans="1:14" x14ac:dyDescent="0.3">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5">
        <v>30000</v>
      </c>
      <c r="E471">
        <v>1</v>
      </c>
      <c r="F471" t="s">
        <v>13</v>
      </c>
      <c r="G471" t="s">
        <v>20</v>
      </c>
      <c r="H471" t="s">
        <v>15</v>
      </c>
      <c r="I471">
        <v>0</v>
      </c>
      <c r="J471" t="s">
        <v>16</v>
      </c>
      <c r="K471" t="s">
        <v>17</v>
      </c>
      <c r="L471">
        <v>65</v>
      </c>
      <c r="M471" t="str">
        <f t="shared" si="7"/>
        <v>Old Age</v>
      </c>
      <c r="N471" t="s">
        <v>18</v>
      </c>
    </row>
    <row r="472" spans="1:14" x14ac:dyDescent="0.3">
      <c r="A472">
        <v>15612</v>
      </c>
      <c r="B472" t="s">
        <v>37</v>
      </c>
      <c r="C472" t="s">
        <v>39</v>
      </c>
      <c r="D472" s="5">
        <v>30000</v>
      </c>
      <c r="E472">
        <v>0</v>
      </c>
      <c r="F472" t="s">
        <v>27</v>
      </c>
      <c r="G472" t="s">
        <v>25</v>
      </c>
      <c r="H472" t="s">
        <v>18</v>
      </c>
      <c r="I472">
        <v>1</v>
      </c>
      <c r="J472" t="s">
        <v>26</v>
      </c>
      <c r="K472" t="s">
        <v>17</v>
      </c>
      <c r="L472">
        <v>28</v>
      </c>
      <c r="M472" t="str">
        <f t="shared" si="7"/>
        <v>Adult</v>
      </c>
      <c r="N472" t="s">
        <v>18</v>
      </c>
    </row>
    <row r="473" spans="1:14" x14ac:dyDescent="0.3">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5">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5">
        <v>20000</v>
      </c>
      <c r="E477">
        <v>4</v>
      </c>
      <c r="F477" t="s">
        <v>27</v>
      </c>
      <c r="G477" t="s">
        <v>14</v>
      </c>
      <c r="H477" t="s">
        <v>18</v>
      </c>
      <c r="I477">
        <v>2</v>
      </c>
      <c r="J477" t="s">
        <v>26</v>
      </c>
      <c r="K477" t="s">
        <v>24</v>
      </c>
      <c r="L477">
        <v>60</v>
      </c>
      <c r="M477" t="str">
        <f t="shared" si="7"/>
        <v>Old Age</v>
      </c>
      <c r="N477" t="s">
        <v>18</v>
      </c>
    </row>
    <row r="478" spans="1:14" x14ac:dyDescent="0.3">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5">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5">
        <v>10000</v>
      </c>
      <c r="E485">
        <v>1</v>
      </c>
      <c r="F485" t="s">
        <v>31</v>
      </c>
      <c r="G485" t="s">
        <v>20</v>
      </c>
      <c r="H485" t="s">
        <v>15</v>
      </c>
      <c r="I485">
        <v>0</v>
      </c>
      <c r="J485" t="s">
        <v>16</v>
      </c>
      <c r="K485" t="s">
        <v>17</v>
      </c>
      <c r="L485">
        <v>70</v>
      </c>
      <c r="M485" t="str">
        <f t="shared" si="7"/>
        <v>Old Age</v>
      </c>
      <c r="N485" t="s">
        <v>18</v>
      </c>
    </row>
    <row r="486" spans="1:14" x14ac:dyDescent="0.3">
      <c r="A486">
        <v>25681</v>
      </c>
      <c r="B486" t="s">
        <v>37</v>
      </c>
      <c r="C486" t="s">
        <v>38</v>
      </c>
      <c r="D486" s="5">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5">
        <v>90000</v>
      </c>
      <c r="E488">
        <v>4</v>
      </c>
      <c r="F488" t="s">
        <v>29</v>
      </c>
      <c r="G488" t="s">
        <v>14</v>
      </c>
      <c r="H488" t="s">
        <v>15</v>
      </c>
      <c r="I488">
        <v>4</v>
      </c>
      <c r="J488" t="s">
        <v>46</v>
      </c>
      <c r="K488" t="s">
        <v>17</v>
      </c>
      <c r="L488">
        <v>58</v>
      </c>
      <c r="M488" t="str">
        <f t="shared" si="7"/>
        <v>Old Age</v>
      </c>
      <c r="N488" t="s">
        <v>18</v>
      </c>
    </row>
    <row r="489" spans="1:14" x14ac:dyDescent="0.3">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5">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5">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5">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5">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5">
        <v>70000</v>
      </c>
      <c r="E495">
        <v>5</v>
      </c>
      <c r="F495" t="s">
        <v>13</v>
      </c>
      <c r="G495" t="s">
        <v>28</v>
      </c>
      <c r="H495" t="s">
        <v>15</v>
      </c>
      <c r="I495">
        <v>3</v>
      </c>
      <c r="J495" t="s">
        <v>46</v>
      </c>
      <c r="K495" t="s">
        <v>32</v>
      </c>
      <c r="L495">
        <v>60</v>
      </c>
      <c r="M495" t="str">
        <f t="shared" si="7"/>
        <v>Old Age</v>
      </c>
      <c r="N495" t="s">
        <v>15</v>
      </c>
    </row>
    <row r="496" spans="1:14" x14ac:dyDescent="0.3">
      <c r="A496">
        <v>27650</v>
      </c>
      <c r="B496" t="s">
        <v>36</v>
      </c>
      <c r="C496" t="s">
        <v>39</v>
      </c>
      <c r="D496" s="5">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5">
        <v>60000</v>
      </c>
      <c r="E497">
        <v>2</v>
      </c>
      <c r="F497" t="s">
        <v>19</v>
      </c>
      <c r="G497" t="s">
        <v>21</v>
      </c>
      <c r="H497" t="s">
        <v>15</v>
      </c>
      <c r="I497">
        <v>2</v>
      </c>
      <c r="J497" t="s">
        <v>46</v>
      </c>
      <c r="K497" t="s">
        <v>32</v>
      </c>
      <c r="L497">
        <v>56</v>
      </c>
      <c r="M497" t="str">
        <f t="shared" si="7"/>
        <v>Old Age</v>
      </c>
      <c r="N497" t="s">
        <v>18</v>
      </c>
    </row>
    <row r="498" spans="1:14" x14ac:dyDescent="0.3">
      <c r="A498">
        <v>20678</v>
      </c>
      <c r="B498" t="s">
        <v>37</v>
      </c>
      <c r="C498" t="s">
        <v>38</v>
      </c>
      <c r="D498" s="5">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5">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5">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5">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5">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5">
        <v>40000</v>
      </c>
      <c r="E504">
        <v>0</v>
      </c>
      <c r="F504" t="s">
        <v>19</v>
      </c>
      <c r="G504" t="s">
        <v>14</v>
      </c>
      <c r="H504" t="s">
        <v>15</v>
      </c>
      <c r="I504">
        <v>1</v>
      </c>
      <c r="J504" t="s">
        <v>23</v>
      </c>
      <c r="K504" t="s">
        <v>32</v>
      </c>
      <c r="L504">
        <v>29</v>
      </c>
      <c r="M504" t="str">
        <f t="shared" si="7"/>
        <v>Adult</v>
      </c>
      <c r="N504" t="s">
        <v>18</v>
      </c>
    </row>
    <row r="505" spans="1:14" x14ac:dyDescent="0.3">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5">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5">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5">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5">
        <v>60000</v>
      </c>
      <c r="E510">
        <v>0</v>
      </c>
      <c r="F510" t="s">
        <v>19</v>
      </c>
      <c r="G510" t="s">
        <v>14</v>
      </c>
      <c r="H510" t="s">
        <v>18</v>
      </c>
      <c r="I510">
        <v>2</v>
      </c>
      <c r="J510" t="s">
        <v>26</v>
      </c>
      <c r="K510" t="s">
        <v>32</v>
      </c>
      <c r="L510">
        <v>29</v>
      </c>
      <c r="M510" t="str">
        <f t="shared" si="7"/>
        <v>Adult</v>
      </c>
      <c r="N510" t="s">
        <v>18</v>
      </c>
    </row>
    <row r="511" spans="1:14" x14ac:dyDescent="0.3">
      <c r="A511">
        <v>24357</v>
      </c>
      <c r="B511" t="s">
        <v>36</v>
      </c>
      <c r="C511" t="s">
        <v>39</v>
      </c>
      <c r="D511" s="5">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5">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5">
        <v>80000</v>
      </c>
      <c r="E513">
        <v>4</v>
      </c>
      <c r="F513" t="s">
        <v>13</v>
      </c>
      <c r="G513" t="s">
        <v>28</v>
      </c>
      <c r="H513" t="s">
        <v>15</v>
      </c>
      <c r="I513">
        <v>0</v>
      </c>
      <c r="J513" t="s">
        <v>23</v>
      </c>
      <c r="K513" t="s">
        <v>32</v>
      </c>
      <c r="L513">
        <v>66</v>
      </c>
      <c r="M513" t="str">
        <f t="shared" si="7"/>
        <v>Old Age</v>
      </c>
      <c r="N513" t="s">
        <v>15</v>
      </c>
    </row>
    <row r="514" spans="1:14" x14ac:dyDescent="0.3">
      <c r="A514">
        <v>18052</v>
      </c>
      <c r="B514" t="s">
        <v>36</v>
      </c>
      <c r="C514" t="s">
        <v>38</v>
      </c>
      <c r="D514" s="5">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5">
        <v>60000</v>
      </c>
      <c r="E515">
        <v>4</v>
      </c>
      <c r="F515" t="s">
        <v>31</v>
      </c>
      <c r="G515" t="s">
        <v>28</v>
      </c>
      <c r="H515" t="s">
        <v>15</v>
      </c>
      <c r="I515">
        <v>2</v>
      </c>
      <c r="J515" t="s">
        <v>46</v>
      </c>
      <c r="K515" t="s">
        <v>32</v>
      </c>
      <c r="L515">
        <v>61</v>
      </c>
      <c r="M515" t="str">
        <f t="shared" ref="M515:M578" si="8">IF(L515&gt;54,"Old Age",IF(L515 &gt;= 31,"Middle Age",IF(L515 &lt; 31,"Adult","Invalid")))</f>
        <v>Old Age</v>
      </c>
      <c r="N515" t="s">
        <v>15</v>
      </c>
    </row>
    <row r="516" spans="1:14" x14ac:dyDescent="0.3">
      <c r="A516">
        <v>19399</v>
      </c>
      <c r="B516" t="s">
        <v>37</v>
      </c>
      <c r="C516" t="s">
        <v>39</v>
      </c>
      <c r="D516" s="5">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5">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5">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5">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5">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5">
        <v>80000</v>
      </c>
      <c r="E521">
        <v>5</v>
      </c>
      <c r="F521" t="s">
        <v>13</v>
      </c>
      <c r="G521" t="s">
        <v>28</v>
      </c>
      <c r="H521" t="s">
        <v>15</v>
      </c>
      <c r="I521">
        <v>2</v>
      </c>
      <c r="J521" t="s">
        <v>26</v>
      </c>
      <c r="K521" t="s">
        <v>32</v>
      </c>
      <c r="L521">
        <v>64</v>
      </c>
      <c r="M521" t="str">
        <f t="shared" si="8"/>
        <v>Old Age</v>
      </c>
      <c r="N521" t="s">
        <v>18</v>
      </c>
    </row>
    <row r="522" spans="1:14" x14ac:dyDescent="0.3">
      <c r="A522">
        <v>27638</v>
      </c>
      <c r="B522" t="s">
        <v>37</v>
      </c>
      <c r="C522" t="s">
        <v>39</v>
      </c>
      <c r="D522" s="5">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5">
        <v>40000</v>
      </c>
      <c r="E523">
        <v>4</v>
      </c>
      <c r="F523" t="s">
        <v>27</v>
      </c>
      <c r="G523" t="s">
        <v>21</v>
      </c>
      <c r="H523" t="s">
        <v>15</v>
      </c>
      <c r="I523">
        <v>2</v>
      </c>
      <c r="J523" t="s">
        <v>46</v>
      </c>
      <c r="K523" t="s">
        <v>32</v>
      </c>
      <c r="L523">
        <v>62</v>
      </c>
      <c r="M523" t="str">
        <f t="shared" si="8"/>
        <v>Old Age</v>
      </c>
      <c r="N523" t="s">
        <v>15</v>
      </c>
    </row>
    <row r="524" spans="1:14" x14ac:dyDescent="0.3">
      <c r="A524">
        <v>19413</v>
      </c>
      <c r="B524" t="s">
        <v>37</v>
      </c>
      <c r="C524" t="s">
        <v>39</v>
      </c>
      <c r="D524" s="5">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5">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5">
        <v>80000</v>
      </c>
      <c r="E526">
        <v>4</v>
      </c>
      <c r="F526" t="s">
        <v>31</v>
      </c>
      <c r="G526" t="s">
        <v>28</v>
      </c>
      <c r="H526" t="s">
        <v>15</v>
      </c>
      <c r="I526">
        <v>2</v>
      </c>
      <c r="J526" t="s">
        <v>23</v>
      </c>
      <c r="K526" t="s">
        <v>32</v>
      </c>
      <c r="L526">
        <v>67</v>
      </c>
      <c r="M526" t="str">
        <f t="shared" si="8"/>
        <v>Old Age</v>
      </c>
      <c r="N526" t="s">
        <v>18</v>
      </c>
    </row>
    <row r="527" spans="1:14" x14ac:dyDescent="0.3">
      <c r="A527">
        <v>16791</v>
      </c>
      <c r="B527" t="s">
        <v>37</v>
      </c>
      <c r="C527" t="s">
        <v>39</v>
      </c>
      <c r="D527" s="5">
        <v>60000</v>
      </c>
      <c r="E527">
        <v>5</v>
      </c>
      <c r="F527" t="s">
        <v>13</v>
      </c>
      <c r="G527" t="s">
        <v>28</v>
      </c>
      <c r="H527" t="s">
        <v>15</v>
      </c>
      <c r="I527">
        <v>3</v>
      </c>
      <c r="J527" t="s">
        <v>46</v>
      </c>
      <c r="K527" t="s">
        <v>32</v>
      </c>
      <c r="L527">
        <v>59</v>
      </c>
      <c r="M527" t="str">
        <f t="shared" si="8"/>
        <v>Old Age</v>
      </c>
      <c r="N527" t="s">
        <v>15</v>
      </c>
    </row>
    <row r="528" spans="1:14" x14ac:dyDescent="0.3">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5">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5">
        <v>30000</v>
      </c>
      <c r="E530">
        <v>0</v>
      </c>
      <c r="F530" t="s">
        <v>19</v>
      </c>
      <c r="G530" t="s">
        <v>14</v>
      </c>
      <c r="H530" t="s">
        <v>15</v>
      </c>
      <c r="I530">
        <v>1</v>
      </c>
      <c r="J530" t="s">
        <v>23</v>
      </c>
      <c r="K530" t="s">
        <v>32</v>
      </c>
      <c r="L530">
        <v>28</v>
      </c>
      <c r="M530" t="str">
        <f t="shared" si="8"/>
        <v>Adult</v>
      </c>
      <c r="N530" t="s">
        <v>18</v>
      </c>
    </row>
    <row r="531" spans="1:14" x14ac:dyDescent="0.3">
      <c r="A531">
        <v>13233</v>
      </c>
      <c r="B531" t="s">
        <v>36</v>
      </c>
      <c r="C531" t="s">
        <v>39</v>
      </c>
      <c r="D531" s="5">
        <v>60000</v>
      </c>
      <c r="E531">
        <v>2</v>
      </c>
      <c r="F531" t="s">
        <v>19</v>
      </c>
      <c r="G531" t="s">
        <v>21</v>
      </c>
      <c r="H531" t="s">
        <v>15</v>
      </c>
      <c r="I531">
        <v>1</v>
      </c>
      <c r="J531" t="s">
        <v>46</v>
      </c>
      <c r="K531" t="s">
        <v>32</v>
      </c>
      <c r="L531">
        <v>57</v>
      </c>
      <c r="M531" t="str">
        <f t="shared" si="8"/>
        <v>Old Age</v>
      </c>
      <c r="N531" t="s">
        <v>15</v>
      </c>
    </row>
    <row r="532" spans="1:14" x14ac:dyDescent="0.3">
      <c r="A532">
        <v>25909</v>
      </c>
      <c r="B532" t="s">
        <v>36</v>
      </c>
      <c r="C532" t="s">
        <v>39</v>
      </c>
      <c r="D532" s="5">
        <v>60000</v>
      </c>
      <c r="E532">
        <v>0</v>
      </c>
      <c r="F532" t="s">
        <v>19</v>
      </c>
      <c r="G532" t="s">
        <v>14</v>
      </c>
      <c r="H532" t="s">
        <v>15</v>
      </c>
      <c r="I532">
        <v>1</v>
      </c>
      <c r="J532" t="s">
        <v>23</v>
      </c>
      <c r="K532" t="s">
        <v>32</v>
      </c>
      <c r="L532">
        <v>27</v>
      </c>
      <c r="M532" t="str">
        <f t="shared" si="8"/>
        <v>Adult</v>
      </c>
      <c r="N532" t="s">
        <v>15</v>
      </c>
    </row>
    <row r="533" spans="1:14" x14ac:dyDescent="0.3">
      <c r="A533">
        <v>14092</v>
      </c>
      <c r="B533" t="s">
        <v>37</v>
      </c>
      <c r="C533" t="s">
        <v>39</v>
      </c>
      <c r="D533" s="5">
        <v>30000</v>
      </c>
      <c r="E533">
        <v>0</v>
      </c>
      <c r="F533" t="s">
        <v>29</v>
      </c>
      <c r="G533" t="s">
        <v>20</v>
      </c>
      <c r="H533" t="s">
        <v>15</v>
      </c>
      <c r="I533">
        <v>2</v>
      </c>
      <c r="J533" t="s">
        <v>23</v>
      </c>
      <c r="K533" t="s">
        <v>32</v>
      </c>
      <c r="L533">
        <v>28</v>
      </c>
      <c r="M533" t="str">
        <f t="shared" si="8"/>
        <v>Adult</v>
      </c>
      <c r="N533" t="s">
        <v>18</v>
      </c>
    </row>
    <row r="534" spans="1:14" x14ac:dyDescent="0.3">
      <c r="A534">
        <v>29143</v>
      </c>
      <c r="B534" t="s">
        <v>37</v>
      </c>
      <c r="C534" t="s">
        <v>38</v>
      </c>
      <c r="D534" s="5">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5">
        <v>60000</v>
      </c>
      <c r="E535">
        <v>3</v>
      </c>
      <c r="F535" t="s">
        <v>13</v>
      </c>
      <c r="G535" t="s">
        <v>28</v>
      </c>
      <c r="H535" t="s">
        <v>15</v>
      </c>
      <c r="I535">
        <v>2</v>
      </c>
      <c r="J535" t="s">
        <v>46</v>
      </c>
      <c r="K535" t="s">
        <v>32</v>
      </c>
      <c r="L535">
        <v>66</v>
      </c>
      <c r="M535" t="str">
        <f t="shared" si="8"/>
        <v>Old Age</v>
      </c>
      <c r="N535" t="s">
        <v>18</v>
      </c>
    </row>
    <row r="536" spans="1:14" x14ac:dyDescent="0.3">
      <c r="A536">
        <v>24637</v>
      </c>
      <c r="B536" t="s">
        <v>36</v>
      </c>
      <c r="C536" t="s">
        <v>39</v>
      </c>
      <c r="D536" s="5">
        <v>40000</v>
      </c>
      <c r="E536">
        <v>4</v>
      </c>
      <c r="F536" t="s">
        <v>27</v>
      </c>
      <c r="G536" t="s">
        <v>21</v>
      </c>
      <c r="H536" t="s">
        <v>15</v>
      </c>
      <c r="I536">
        <v>2</v>
      </c>
      <c r="J536" t="s">
        <v>46</v>
      </c>
      <c r="K536" t="s">
        <v>32</v>
      </c>
      <c r="L536">
        <v>64</v>
      </c>
      <c r="M536" t="str">
        <f t="shared" si="8"/>
        <v>Old Age</v>
      </c>
      <c r="N536" t="s">
        <v>18</v>
      </c>
    </row>
    <row r="537" spans="1:14" x14ac:dyDescent="0.3">
      <c r="A537">
        <v>23893</v>
      </c>
      <c r="B537" t="s">
        <v>36</v>
      </c>
      <c r="C537" t="s">
        <v>39</v>
      </c>
      <c r="D537" s="5">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5">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5">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5">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5">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5">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5">
        <v>40000</v>
      </c>
      <c r="E544">
        <v>0</v>
      </c>
      <c r="F544" t="s">
        <v>27</v>
      </c>
      <c r="G544" t="s">
        <v>14</v>
      </c>
      <c r="H544" t="s">
        <v>15</v>
      </c>
      <c r="I544">
        <v>2</v>
      </c>
      <c r="J544" t="s">
        <v>23</v>
      </c>
      <c r="K544" t="s">
        <v>32</v>
      </c>
      <c r="L544">
        <v>29</v>
      </c>
      <c r="M544" t="str">
        <f t="shared" si="8"/>
        <v>Adult</v>
      </c>
      <c r="N544" t="s">
        <v>18</v>
      </c>
    </row>
    <row r="545" spans="1:14" x14ac:dyDescent="0.3">
      <c r="A545">
        <v>25898</v>
      </c>
      <c r="B545" t="s">
        <v>36</v>
      </c>
      <c r="C545" t="s">
        <v>38</v>
      </c>
      <c r="D545" s="5">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5">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5">
        <v>60000</v>
      </c>
      <c r="E547">
        <v>0</v>
      </c>
      <c r="F547" t="s">
        <v>19</v>
      </c>
      <c r="G547" t="s">
        <v>14</v>
      </c>
      <c r="H547" t="s">
        <v>18</v>
      </c>
      <c r="I547">
        <v>2</v>
      </c>
      <c r="J547" t="s">
        <v>26</v>
      </c>
      <c r="K547" t="s">
        <v>32</v>
      </c>
      <c r="L547">
        <v>29</v>
      </c>
      <c r="M547" t="str">
        <f t="shared" si="8"/>
        <v>Adult</v>
      </c>
      <c r="N547" t="s">
        <v>18</v>
      </c>
    </row>
    <row r="548" spans="1:14" x14ac:dyDescent="0.3">
      <c r="A548">
        <v>15529</v>
      </c>
      <c r="B548" t="s">
        <v>36</v>
      </c>
      <c r="C548" t="s">
        <v>39</v>
      </c>
      <c r="D548" s="5">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5">
        <v>60000</v>
      </c>
      <c r="E549">
        <v>2</v>
      </c>
      <c r="F549" t="s">
        <v>27</v>
      </c>
      <c r="G549" t="s">
        <v>21</v>
      </c>
      <c r="H549" t="s">
        <v>15</v>
      </c>
      <c r="I549">
        <v>2</v>
      </c>
      <c r="J549" t="s">
        <v>22</v>
      </c>
      <c r="K549" t="s">
        <v>32</v>
      </c>
      <c r="L549">
        <v>55</v>
      </c>
      <c r="M549" t="str">
        <f t="shared" si="8"/>
        <v>Old Age</v>
      </c>
      <c r="N549" t="s">
        <v>15</v>
      </c>
    </row>
    <row r="550" spans="1:14" x14ac:dyDescent="0.3">
      <c r="A550">
        <v>18674</v>
      </c>
      <c r="B550" t="s">
        <v>37</v>
      </c>
      <c r="C550" t="s">
        <v>38</v>
      </c>
      <c r="D550" s="5">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5">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5">
        <v>50000</v>
      </c>
      <c r="E553">
        <v>4</v>
      </c>
      <c r="F553" t="s">
        <v>13</v>
      </c>
      <c r="G553" t="s">
        <v>28</v>
      </c>
      <c r="H553" t="s">
        <v>15</v>
      </c>
      <c r="I553">
        <v>2</v>
      </c>
      <c r="J553" t="s">
        <v>46</v>
      </c>
      <c r="K553" t="s">
        <v>32</v>
      </c>
      <c r="L553">
        <v>63</v>
      </c>
      <c r="M553" t="str">
        <f t="shared" si="8"/>
        <v>Old Age</v>
      </c>
      <c r="N553" t="s">
        <v>18</v>
      </c>
    </row>
    <row r="554" spans="1:14" x14ac:dyDescent="0.3">
      <c r="A554">
        <v>14417</v>
      </c>
      <c r="B554" t="s">
        <v>37</v>
      </c>
      <c r="C554" t="s">
        <v>39</v>
      </c>
      <c r="D554" s="5">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5">
        <v>40000</v>
      </c>
      <c r="E555">
        <v>3</v>
      </c>
      <c r="F555" t="s">
        <v>19</v>
      </c>
      <c r="G555" t="s">
        <v>21</v>
      </c>
      <c r="H555" t="s">
        <v>18</v>
      </c>
      <c r="I555">
        <v>2</v>
      </c>
      <c r="J555" t="s">
        <v>23</v>
      </c>
      <c r="K555" t="s">
        <v>32</v>
      </c>
      <c r="L555">
        <v>73</v>
      </c>
      <c r="M555" t="str">
        <f t="shared" si="8"/>
        <v>Old Age</v>
      </c>
      <c r="N555" t="s">
        <v>15</v>
      </c>
    </row>
    <row r="556" spans="1:14" x14ac:dyDescent="0.3">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5">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5">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5">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5">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5">
        <v>60000</v>
      </c>
      <c r="E561">
        <v>2</v>
      </c>
      <c r="F561" t="s">
        <v>13</v>
      </c>
      <c r="G561" t="s">
        <v>28</v>
      </c>
      <c r="H561" t="s">
        <v>15</v>
      </c>
      <c r="I561">
        <v>0</v>
      </c>
      <c r="J561" t="s">
        <v>46</v>
      </c>
      <c r="K561" t="s">
        <v>32</v>
      </c>
      <c r="L561">
        <v>58</v>
      </c>
      <c r="M561" t="str">
        <f t="shared" si="8"/>
        <v>Old Age</v>
      </c>
      <c r="N561" t="s">
        <v>18</v>
      </c>
    </row>
    <row r="562" spans="1:14" x14ac:dyDescent="0.3">
      <c r="A562">
        <v>18577</v>
      </c>
      <c r="B562" t="s">
        <v>36</v>
      </c>
      <c r="C562" t="s">
        <v>38</v>
      </c>
      <c r="D562" s="5">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5">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5">
        <v>30000</v>
      </c>
      <c r="E565">
        <v>0</v>
      </c>
      <c r="F565" t="s">
        <v>19</v>
      </c>
      <c r="G565" t="s">
        <v>14</v>
      </c>
      <c r="H565" t="s">
        <v>15</v>
      </c>
      <c r="I565">
        <v>1</v>
      </c>
      <c r="J565" t="s">
        <v>23</v>
      </c>
      <c r="K565" t="s">
        <v>32</v>
      </c>
      <c r="L565">
        <v>28</v>
      </c>
      <c r="M565" t="str">
        <f t="shared" si="8"/>
        <v>Adult</v>
      </c>
      <c r="N565" t="s">
        <v>18</v>
      </c>
    </row>
    <row r="566" spans="1:14" x14ac:dyDescent="0.3">
      <c r="A566">
        <v>17369</v>
      </c>
      <c r="B566" t="s">
        <v>37</v>
      </c>
      <c r="C566" t="s">
        <v>39</v>
      </c>
      <c r="D566" s="5">
        <v>30000</v>
      </c>
      <c r="E566">
        <v>0</v>
      </c>
      <c r="F566" t="s">
        <v>19</v>
      </c>
      <c r="G566" t="s">
        <v>14</v>
      </c>
      <c r="H566" t="s">
        <v>15</v>
      </c>
      <c r="I566">
        <v>1</v>
      </c>
      <c r="J566" t="s">
        <v>23</v>
      </c>
      <c r="K566" t="s">
        <v>32</v>
      </c>
      <c r="L566">
        <v>27</v>
      </c>
      <c r="M566" t="str">
        <f t="shared" si="8"/>
        <v>Adult</v>
      </c>
      <c r="N566" t="s">
        <v>18</v>
      </c>
    </row>
    <row r="567" spans="1:14" x14ac:dyDescent="0.3">
      <c r="A567">
        <v>14495</v>
      </c>
      <c r="B567" t="s">
        <v>36</v>
      </c>
      <c r="C567" t="s">
        <v>39</v>
      </c>
      <c r="D567" s="5">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5">
        <v>60000</v>
      </c>
      <c r="E568">
        <v>2</v>
      </c>
      <c r="F568" t="s">
        <v>31</v>
      </c>
      <c r="G568" t="s">
        <v>28</v>
      </c>
      <c r="H568" t="s">
        <v>15</v>
      </c>
      <c r="I568">
        <v>2</v>
      </c>
      <c r="J568" t="s">
        <v>23</v>
      </c>
      <c r="K568" t="s">
        <v>32</v>
      </c>
      <c r="L568">
        <v>70</v>
      </c>
      <c r="M568" t="str">
        <f t="shared" si="8"/>
        <v>Old Age</v>
      </c>
      <c r="N568" t="s">
        <v>18</v>
      </c>
    </row>
    <row r="569" spans="1:14" x14ac:dyDescent="0.3">
      <c r="A569">
        <v>14754</v>
      </c>
      <c r="B569" t="s">
        <v>36</v>
      </c>
      <c r="C569" t="s">
        <v>39</v>
      </c>
      <c r="D569" s="5">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5">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5">
        <v>50000</v>
      </c>
      <c r="E571">
        <v>3</v>
      </c>
      <c r="F571" t="s">
        <v>31</v>
      </c>
      <c r="G571" t="s">
        <v>28</v>
      </c>
      <c r="H571" t="s">
        <v>15</v>
      </c>
      <c r="I571">
        <v>2</v>
      </c>
      <c r="J571" t="s">
        <v>46</v>
      </c>
      <c r="K571" t="s">
        <v>32</v>
      </c>
      <c r="L571">
        <v>69</v>
      </c>
      <c r="M571" t="str">
        <f t="shared" si="8"/>
        <v>Old Age</v>
      </c>
      <c r="N571" t="s">
        <v>18</v>
      </c>
    </row>
    <row r="572" spans="1:14" x14ac:dyDescent="0.3">
      <c r="A572">
        <v>20370</v>
      </c>
      <c r="B572" t="s">
        <v>36</v>
      </c>
      <c r="C572" t="s">
        <v>39</v>
      </c>
      <c r="D572" s="5">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5">
        <v>40000</v>
      </c>
      <c r="E573">
        <v>2</v>
      </c>
      <c r="F573" t="s">
        <v>29</v>
      </c>
      <c r="G573" t="s">
        <v>14</v>
      </c>
      <c r="H573" t="s">
        <v>15</v>
      </c>
      <c r="I573">
        <v>2</v>
      </c>
      <c r="J573" t="s">
        <v>22</v>
      </c>
      <c r="K573" t="s">
        <v>32</v>
      </c>
      <c r="L573">
        <v>55</v>
      </c>
      <c r="M573" t="str">
        <f t="shared" si="8"/>
        <v>Old Age</v>
      </c>
      <c r="N573" t="s">
        <v>18</v>
      </c>
    </row>
    <row r="574" spans="1:14" x14ac:dyDescent="0.3">
      <c r="A574">
        <v>23549</v>
      </c>
      <c r="B574" t="s">
        <v>37</v>
      </c>
      <c r="C574" t="s">
        <v>39</v>
      </c>
      <c r="D574" s="5">
        <v>30000</v>
      </c>
      <c r="E574">
        <v>0</v>
      </c>
      <c r="F574" t="s">
        <v>27</v>
      </c>
      <c r="G574" t="s">
        <v>14</v>
      </c>
      <c r="H574" t="s">
        <v>15</v>
      </c>
      <c r="I574">
        <v>2</v>
      </c>
      <c r="J574" t="s">
        <v>23</v>
      </c>
      <c r="K574" t="s">
        <v>32</v>
      </c>
      <c r="L574">
        <v>30</v>
      </c>
      <c r="M574" t="str">
        <f t="shared" si="8"/>
        <v>Adult</v>
      </c>
      <c r="N574" t="s">
        <v>18</v>
      </c>
    </row>
    <row r="575" spans="1:14" x14ac:dyDescent="0.3">
      <c r="A575">
        <v>21751</v>
      </c>
      <c r="B575" t="s">
        <v>36</v>
      </c>
      <c r="C575" t="s">
        <v>39</v>
      </c>
      <c r="D575" s="5">
        <v>60000</v>
      </c>
      <c r="E575">
        <v>3</v>
      </c>
      <c r="F575" t="s">
        <v>31</v>
      </c>
      <c r="G575" t="s">
        <v>28</v>
      </c>
      <c r="H575" t="s">
        <v>15</v>
      </c>
      <c r="I575">
        <v>2</v>
      </c>
      <c r="J575" t="s">
        <v>26</v>
      </c>
      <c r="K575" t="s">
        <v>32</v>
      </c>
      <c r="L575">
        <v>63</v>
      </c>
      <c r="M575" t="str">
        <f t="shared" si="8"/>
        <v>Old Age</v>
      </c>
      <c r="N575" t="s">
        <v>18</v>
      </c>
    </row>
    <row r="576" spans="1:14" x14ac:dyDescent="0.3">
      <c r="A576">
        <v>21266</v>
      </c>
      <c r="B576" t="s">
        <v>37</v>
      </c>
      <c r="C576" t="s">
        <v>38</v>
      </c>
      <c r="D576" s="5">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5">
        <v>60000</v>
      </c>
      <c r="E577">
        <v>2</v>
      </c>
      <c r="F577" t="s">
        <v>19</v>
      </c>
      <c r="G577" t="s">
        <v>21</v>
      </c>
      <c r="H577" t="s">
        <v>15</v>
      </c>
      <c r="I577">
        <v>1</v>
      </c>
      <c r="J577" t="s">
        <v>46</v>
      </c>
      <c r="K577" t="s">
        <v>32</v>
      </c>
      <c r="L577">
        <v>56</v>
      </c>
      <c r="M577" t="str">
        <f t="shared" si="8"/>
        <v>Old Age</v>
      </c>
      <c r="N577" t="s">
        <v>18</v>
      </c>
    </row>
    <row r="578" spans="1:14" x14ac:dyDescent="0.3">
      <c r="A578">
        <v>18752</v>
      </c>
      <c r="B578" t="s">
        <v>37</v>
      </c>
      <c r="C578" t="s">
        <v>38</v>
      </c>
      <c r="D578" s="5">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5">
        <v>120000</v>
      </c>
      <c r="E579">
        <v>1</v>
      </c>
      <c r="F579" t="s">
        <v>13</v>
      </c>
      <c r="G579" t="s">
        <v>28</v>
      </c>
      <c r="H579" t="s">
        <v>15</v>
      </c>
      <c r="I579">
        <v>4</v>
      </c>
      <c r="J579" t="s">
        <v>16</v>
      </c>
      <c r="K579" t="s">
        <v>32</v>
      </c>
      <c r="L579">
        <v>38</v>
      </c>
      <c r="M579" t="str">
        <f t="shared" ref="M579:M642" si="9">IF(L579&gt;54,"Old Age",IF(L579 &gt;= 31,"Middle Age",IF(L579 &lt; 31,"Adult","Invalid")))</f>
        <v>Middle Age</v>
      </c>
      <c r="N579" t="s">
        <v>18</v>
      </c>
    </row>
    <row r="580" spans="1:14" x14ac:dyDescent="0.3">
      <c r="A580">
        <v>15313</v>
      </c>
      <c r="B580" t="s">
        <v>36</v>
      </c>
      <c r="C580" t="s">
        <v>39</v>
      </c>
      <c r="D580" s="5">
        <v>60000</v>
      </c>
      <c r="E580">
        <v>4</v>
      </c>
      <c r="F580" t="s">
        <v>13</v>
      </c>
      <c r="G580" t="s">
        <v>28</v>
      </c>
      <c r="H580" t="s">
        <v>15</v>
      </c>
      <c r="I580">
        <v>2</v>
      </c>
      <c r="J580" t="s">
        <v>22</v>
      </c>
      <c r="K580" t="s">
        <v>32</v>
      </c>
      <c r="L580">
        <v>59</v>
      </c>
      <c r="M580" t="str">
        <f t="shared" si="9"/>
        <v>Old Age</v>
      </c>
      <c r="N580" t="s">
        <v>18</v>
      </c>
    </row>
    <row r="581" spans="1:14" x14ac:dyDescent="0.3">
      <c r="A581">
        <v>25329</v>
      </c>
      <c r="B581" t="s">
        <v>37</v>
      </c>
      <c r="C581" t="s">
        <v>38</v>
      </c>
      <c r="D581" s="5">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5">
        <v>60000</v>
      </c>
      <c r="E582">
        <v>3</v>
      </c>
      <c r="F582" t="s">
        <v>31</v>
      </c>
      <c r="G582" t="s">
        <v>28</v>
      </c>
      <c r="H582" t="s">
        <v>15</v>
      </c>
      <c r="I582">
        <v>2</v>
      </c>
      <c r="J582" t="s">
        <v>46</v>
      </c>
      <c r="K582" t="s">
        <v>32</v>
      </c>
      <c r="L582">
        <v>69</v>
      </c>
      <c r="M582" t="str">
        <f t="shared" si="9"/>
        <v>Old Age</v>
      </c>
      <c r="N582" t="s">
        <v>18</v>
      </c>
    </row>
    <row r="583" spans="1:14" x14ac:dyDescent="0.3">
      <c r="A583">
        <v>23089</v>
      </c>
      <c r="B583" t="s">
        <v>36</v>
      </c>
      <c r="C583" t="s">
        <v>39</v>
      </c>
      <c r="D583" s="5">
        <v>40000</v>
      </c>
      <c r="E583">
        <v>0</v>
      </c>
      <c r="F583" t="s">
        <v>19</v>
      </c>
      <c r="G583" t="s">
        <v>14</v>
      </c>
      <c r="H583" t="s">
        <v>15</v>
      </c>
      <c r="I583">
        <v>1</v>
      </c>
      <c r="J583" t="s">
        <v>23</v>
      </c>
      <c r="K583" t="s">
        <v>32</v>
      </c>
      <c r="L583">
        <v>28</v>
      </c>
      <c r="M583" t="str">
        <f t="shared" si="9"/>
        <v>Adult</v>
      </c>
      <c r="N583" t="s">
        <v>18</v>
      </c>
    </row>
    <row r="584" spans="1:14" x14ac:dyDescent="0.3">
      <c r="A584">
        <v>13749</v>
      </c>
      <c r="B584" t="s">
        <v>36</v>
      </c>
      <c r="C584" t="s">
        <v>39</v>
      </c>
      <c r="D584" s="5">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5">
        <v>60000</v>
      </c>
      <c r="E585">
        <v>3</v>
      </c>
      <c r="F585" t="s">
        <v>13</v>
      </c>
      <c r="G585" t="s">
        <v>28</v>
      </c>
      <c r="H585" t="s">
        <v>15</v>
      </c>
      <c r="I585">
        <v>2</v>
      </c>
      <c r="J585" t="s">
        <v>46</v>
      </c>
      <c r="K585" t="s">
        <v>32</v>
      </c>
      <c r="L585">
        <v>66</v>
      </c>
      <c r="M585" t="str">
        <f t="shared" si="9"/>
        <v>Old Age</v>
      </c>
      <c r="N585" t="s">
        <v>18</v>
      </c>
    </row>
    <row r="586" spans="1:14" x14ac:dyDescent="0.3">
      <c r="A586">
        <v>28667</v>
      </c>
      <c r="B586" t="s">
        <v>37</v>
      </c>
      <c r="C586" t="s">
        <v>39</v>
      </c>
      <c r="D586" s="5">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5">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5">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5">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5">
        <v>60000</v>
      </c>
      <c r="E591">
        <v>2</v>
      </c>
      <c r="F591" t="s">
        <v>13</v>
      </c>
      <c r="G591" t="s">
        <v>28</v>
      </c>
      <c r="H591" t="s">
        <v>15</v>
      </c>
      <c r="I591">
        <v>0</v>
      </c>
      <c r="J591" t="s">
        <v>46</v>
      </c>
      <c r="K591" t="s">
        <v>32</v>
      </c>
      <c r="L591">
        <v>57</v>
      </c>
      <c r="M591" t="str">
        <f t="shared" si="9"/>
        <v>Old Age</v>
      </c>
      <c r="N591" t="s">
        <v>18</v>
      </c>
    </row>
    <row r="592" spans="1:14" x14ac:dyDescent="0.3">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5">
        <v>40000</v>
      </c>
      <c r="E593">
        <v>4</v>
      </c>
      <c r="F593" t="s">
        <v>27</v>
      </c>
      <c r="G593" t="s">
        <v>21</v>
      </c>
      <c r="H593" t="s">
        <v>18</v>
      </c>
      <c r="I593">
        <v>2</v>
      </c>
      <c r="J593" t="s">
        <v>46</v>
      </c>
      <c r="K593" t="s">
        <v>32</v>
      </c>
      <c r="L593">
        <v>61</v>
      </c>
      <c r="M593" t="str">
        <f t="shared" si="9"/>
        <v>Old Age</v>
      </c>
      <c r="N593" t="s">
        <v>15</v>
      </c>
    </row>
    <row r="594" spans="1:14" x14ac:dyDescent="0.3">
      <c r="A594">
        <v>18391</v>
      </c>
      <c r="B594" t="s">
        <v>37</v>
      </c>
      <c r="C594" t="s">
        <v>38</v>
      </c>
      <c r="D594" s="5">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5">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5">
        <v>80000</v>
      </c>
      <c r="E596">
        <v>4</v>
      </c>
      <c r="F596" t="s">
        <v>31</v>
      </c>
      <c r="G596" t="s">
        <v>28</v>
      </c>
      <c r="H596" t="s">
        <v>15</v>
      </c>
      <c r="I596">
        <v>2</v>
      </c>
      <c r="J596" t="s">
        <v>23</v>
      </c>
      <c r="K596" t="s">
        <v>32</v>
      </c>
      <c r="L596">
        <v>70</v>
      </c>
      <c r="M596" t="str">
        <f t="shared" si="9"/>
        <v>Old Age</v>
      </c>
      <c r="N596" t="s">
        <v>18</v>
      </c>
    </row>
    <row r="597" spans="1:14" x14ac:dyDescent="0.3">
      <c r="A597">
        <v>18058</v>
      </c>
      <c r="B597" t="s">
        <v>37</v>
      </c>
      <c r="C597" t="s">
        <v>38</v>
      </c>
      <c r="D597" s="5">
        <v>20000</v>
      </c>
      <c r="E597">
        <v>3</v>
      </c>
      <c r="F597" t="s">
        <v>27</v>
      </c>
      <c r="G597" t="s">
        <v>14</v>
      </c>
      <c r="H597" t="s">
        <v>15</v>
      </c>
      <c r="I597">
        <v>2</v>
      </c>
      <c r="J597" t="s">
        <v>22</v>
      </c>
      <c r="K597" t="s">
        <v>32</v>
      </c>
      <c r="L597">
        <v>78</v>
      </c>
      <c r="M597" t="str">
        <f t="shared" si="9"/>
        <v>Old Age</v>
      </c>
      <c r="N597" t="s">
        <v>18</v>
      </c>
    </row>
    <row r="598" spans="1:14" x14ac:dyDescent="0.3">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5">
        <v>40000</v>
      </c>
      <c r="E599">
        <v>2</v>
      </c>
      <c r="F599" t="s">
        <v>27</v>
      </c>
      <c r="G599" t="s">
        <v>21</v>
      </c>
      <c r="H599" t="s">
        <v>18</v>
      </c>
      <c r="I599">
        <v>1</v>
      </c>
      <c r="J599" t="s">
        <v>22</v>
      </c>
      <c r="K599" t="s">
        <v>32</v>
      </c>
      <c r="L599">
        <v>58</v>
      </c>
      <c r="M599" t="str">
        <f t="shared" si="9"/>
        <v>Old Age</v>
      </c>
      <c r="N599" t="s">
        <v>15</v>
      </c>
    </row>
    <row r="600" spans="1:14" x14ac:dyDescent="0.3">
      <c r="A600">
        <v>24398</v>
      </c>
      <c r="B600" t="s">
        <v>36</v>
      </c>
      <c r="C600" t="s">
        <v>39</v>
      </c>
      <c r="D600" s="5">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5">
        <v>60000</v>
      </c>
      <c r="E601">
        <v>2</v>
      </c>
      <c r="F601" t="s">
        <v>19</v>
      </c>
      <c r="G601" t="s">
        <v>21</v>
      </c>
      <c r="H601" t="s">
        <v>15</v>
      </c>
      <c r="I601">
        <v>1</v>
      </c>
      <c r="J601" t="s">
        <v>22</v>
      </c>
      <c r="K601" t="s">
        <v>32</v>
      </c>
      <c r="L601">
        <v>57</v>
      </c>
      <c r="M601" t="str">
        <f t="shared" si="9"/>
        <v>Old Age</v>
      </c>
      <c r="N601" t="s">
        <v>15</v>
      </c>
    </row>
    <row r="602" spans="1:14" x14ac:dyDescent="0.3">
      <c r="A602">
        <v>28609</v>
      </c>
      <c r="B602" t="s">
        <v>36</v>
      </c>
      <c r="C602" t="s">
        <v>39</v>
      </c>
      <c r="D602" s="5">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5">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5">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5">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5">
        <v>40000</v>
      </c>
      <c r="E606">
        <v>0</v>
      </c>
      <c r="F606" t="s">
        <v>27</v>
      </c>
      <c r="G606" t="s">
        <v>14</v>
      </c>
      <c r="H606" t="s">
        <v>15</v>
      </c>
      <c r="I606">
        <v>2</v>
      </c>
      <c r="J606" t="s">
        <v>23</v>
      </c>
      <c r="K606" t="s">
        <v>32</v>
      </c>
      <c r="L606">
        <v>27</v>
      </c>
      <c r="M606" t="str">
        <f t="shared" si="9"/>
        <v>Adult</v>
      </c>
      <c r="N606" t="s">
        <v>18</v>
      </c>
    </row>
    <row r="607" spans="1:14" x14ac:dyDescent="0.3">
      <c r="A607">
        <v>17458</v>
      </c>
      <c r="B607" t="s">
        <v>37</v>
      </c>
      <c r="C607" t="s">
        <v>39</v>
      </c>
      <c r="D607" s="5">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5">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5">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5">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5">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5">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5">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5">
        <v>30000</v>
      </c>
      <c r="E614">
        <v>0</v>
      </c>
      <c r="F614" t="s">
        <v>29</v>
      </c>
      <c r="G614" t="s">
        <v>20</v>
      </c>
      <c r="H614" t="s">
        <v>15</v>
      </c>
      <c r="I614">
        <v>2</v>
      </c>
      <c r="J614" t="s">
        <v>23</v>
      </c>
      <c r="K614" t="s">
        <v>32</v>
      </c>
      <c r="L614">
        <v>27</v>
      </c>
      <c r="M614" t="str">
        <f t="shared" si="9"/>
        <v>Adult</v>
      </c>
      <c r="N614" t="s">
        <v>18</v>
      </c>
    </row>
    <row r="615" spans="1:14" x14ac:dyDescent="0.3">
      <c r="A615">
        <v>25184</v>
      </c>
      <c r="B615" t="s">
        <v>37</v>
      </c>
      <c r="C615" t="s">
        <v>39</v>
      </c>
      <c r="D615" s="5">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5">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5">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5">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5">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5">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5">
        <v>40000</v>
      </c>
      <c r="E621">
        <v>0</v>
      </c>
      <c r="F621" t="s">
        <v>27</v>
      </c>
      <c r="G621" t="s">
        <v>14</v>
      </c>
      <c r="H621" t="s">
        <v>15</v>
      </c>
      <c r="I621">
        <v>1</v>
      </c>
      <c r="J621" t="s">
        <v>23</v>
      </c>
      <c r="K621" t="s">
        <v>32</v>
      </c>
      <c r="L621">
        <v>30</v>
      </c>
      <c r="M621" t="str">
        <f t="shared" si="9"/>
        <v>Adult</v>
      </c>
      <c r="N621" t="s">
        <v>18</v>
      </c>
    </row>
    <row r="622" spans="1:14" x14ac:dyDescent="0.3">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5">
        <v>70000</v>
      </c>
      <c r="E623">
        <v>4</v>
      </c>
      <c r="F623" t="s">
        <v>13</v>
      </c>
      <c r="G623" t="s">
        <v>28</v>
      </c>
      <c r="H623" t="s">
        <v>15</v>
      </c>
      <c r="I623">
        <v>1</v>
      </c>
      <c r="J623" t="s">
        <v>26</v>
      </c>
      <c r="K623" t="s">
        <v>32</v>
      </c>
      <c r="L623">
        <v>58</v>
      </c>
      <c r="M623" t="str">
        <f t="shared" si="9"/>
        <v>Old Age</v>
      </c>
      <c r="N623" t="s">
        <v>18</v>
      </c>
    </row>
    <row r="624" spans="1:14" x14ac:dyDescent="0.3">
      <c r="A624">
        <v>25101</v>
      </c>
      <c r="B624" t="s">
        <v>36</v>
      </c>
      <c r="C624" t="s">
        <v>39</v>
      </c>
      <c r="D624" s="5">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5">
        <v>70000</v>
      </c>
      <c r="E625">
        <v>4</v>
      </c>
      <c r="F625" t="s">
        <v>19</v>
      </c>
      <c r="G625" t="s">
        <v>21</v>
      </c>
      <c r="H625" t="s">
        <v>15</v>
      </c>
      <c r="I625">
        <v>1</v>
      </c>
      <c r="J625" t="s">
        <v>26</v>
      </c>
      <c r="K625" t="s">
        <v>32</v>
      </c>
      <c r="L625">
        <v>55</v>
      </c>
      <c r="M625" t="str">
        <f t="shared" si="9"/>
        <v>Old Age</v>
      </c>
      <c r="N625" t="s">
        <v>18</v>
      </c>
    </row>
    <row r="626" spans="1:14" x14ac:dyDescent="0.3">
      <c r="A626">
        <v>25943</v>
      </c>
      <c r="B626" t="s">
        <v>37</v>
      </c>
      <c r="C626" t="s">
        <v>38</v>
      </c>
      <c r="D626" s="5">
        <v>70000</v>
      </c>
      <c r="E626">
        <v>0</v>
      </c>
      <c r="F626" t="s">
        <v>19</v>
      </c>
      <c r="G626" t="s">
        <v>14</v>
      </c>
      <c r="H626" t="s">
        <v>18</v>
      </c>
      <c r="I626">
        <v>2</v>
      </c>
      <c r="J626" t="s">
        <v>16</v>
      </c>
      <c r="K626" t="s">
        <v>32</v>
      </c>
      <c r="L626">
        <v>27</v>
      </c>
      <c r="M626" t="str">
        <f t="shared" si="9"/>
        <v>Adult</v>
      </c>
      <c r="N626" t="s">
        <v>15</v>
      </c>
    </row>
    <row r="627" spans="1:14" x14ac:dyDescent="0.3">
      <c r="A627">
        <v>22127</v>
      </c>
      <c r="B627" t="s">
        <v>36</v>
      </c>
      <c r="C627" t="s">
        <v>39</v>
      </c>
      <c r="D627" s="5">
        <v>60000</v>
      </c>
      <c r="E627">
        <v>3</v>
      </c>
      <c r="F627" t="s">
        <v>31</v>
      </c>
      <c r="G627" t="s">
        <v>28</v>
      </c>
      <c r="H627" t="s">
        <v>15</v>
      </c>
      <c r="I627">
        <v>2</v>
      </c>
      <c r="J627" t="s">
        <v>26</v>
      </c>
      <c r="K627" t="s">
        <v>32</v>
      </c>
      <c r="L627">
        <v>67</v>
      </c>
      <c r="M627" t="str">
        <f t="shared" si="9"/>
        <v>Old Age</v>
      </c>
      <c r="N627" t="s">
        <v>18</v>
      </c>
    </row>
    <row r="628" spans="1:14" x14ac:dyDescent="0.3">
      <c r="A628">
        <v>20414</v>
      </c>
      <c r="B628" t="s">
        <v>36</v>
      </c>
      <c r="C628" t="s">
        <v>38</v>
      </c>
      <c r="D628" s="5">
        <v>60000</v>
      </c>
      <c r="E628">
        <v>0</v>
      </c>
      <c r="F628" t="s">
        <v>19</v>
      </c>
      <c r="G628" t="s">
        <v>14</v>
      </c>
      <c r="H628" t="s">
        <v>15</v>
      </c>
      <c r="I628">
        <v>2</v>
      </c>
      <c r="J628" t="s">
        <v>23</v>
      </c>
      <c r="K628" t="s">
        <v>32</v>
      </c>
      <c r="L628">
        <v>29</v>
      </c>
      <c r="M628" t="str">
        <f t="shared" si="9"/>
        <v>Adult</v>
      </c>
      <c r="N628" t="s">
        <v>18</v>
      </c>
    </row>
    <row r="629" spans="1:14" x14ac:dyDescent="0.3">
      <c r="A629">
        <v>23672</v>
      </c>
      <c r="B629" t="s">
        <v>36</v>
      </c>
      <c r="C629" t="s">
        <v>38</v>
      </c>
      <c r="D629" s="5">
        <v>60000</v>
      </c>
      <c r="E629">
        <v>3</v>
      </c>
      <c r="F629" t="s">
        <v>31</v>
      </c>
      <c r="G629" t="s">
        <v>28</v>
      </c>
      <c r="H629" t="s">
        <v>15</v>
      </c>
      <c r="I629">
        <v>2</v>
      </c>
      <c r="J629" t="s">
        <v>26</v>
      </c>
      <c r="K629" t="s">
        <v>32</v>
      </c>
      <c r="L629">
        <v>67</v>
      </c>
      <c r="M629" t="str">
        <f t="shared" si="9"/>
        <v>Old Age</v>
      </c>
      <c r="N629" t="s">
        <v>18</v>
      </c>
    </row>
    <row r="630" spans="1:14" x14ac:dyDescent="0.3">
      <c r="A630">
        <v>29255</v>
      </c>
      <c r="B630" t="s">
        <v>37</v>
      </c>
      <c r="C630" t="s">
        <v>39</v>
      </c>
      <c r="D630" s="5">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5">
        <v>40000</v>
      </c>
      <c r="E632">
        <v>0</v>
      </c>
      <c r="F632" t="s">
        <v>27</v>
      </c>
      <c r="G632" t="s">
        <v>14</v>
      </c>
      <c r="H632" t="s">
        <v>18</v>
      </c>
      <c r="I632">
        <v>2</v>
      </c>
      <c r="J632" t="s">
        <v>26</v>
      </c>
      <c r="K632" t="s">
        <v>32</v>
      </c>
      <c r="L632">
        <v>30</v>
      </c>
      <c r="M632" t="str">
        <f t="shared" si="9"/>
        <v>Adult</v>
      </c>
      <c r="N632" t="s">
        <v>18</v>
      </c>
    </row>
    <row r="633" spans="1:14" x14ac:dyDescent="0.3">
      <c r="A633">
        <v>27643</v>
      </c>
      <c r="B633" t="s">
        <v>37</v>
      </c>
      <c r="C633" t="s">
        <v>39</v>
      </c>
      <c r="D633" s="5">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5">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5">
        <v>60000</v>
      </c>
      <c r="E636">
        <v>3</v>
      </c>
      <c r="F636" t="s">
        <v>13</v>
      </c>
      <c r="G636" t="s">
        <v>28</v>
      </c>
      <c r="H636" t="s">
        <v>18</v>
      </c>
      <c r="I636">
        <v>2</v>
      </c>
      <c r="J636" t="s">
        <v>26</v>
      </c>
      <c r="K636" t="s">
        <v>32</v>
      </c>
      <c r="L636">
        <v>66</v>
      </c>
      <c r="M636" t="str">
        <f t="shared" si="9"/>
        <v>Old Age</v>
      </c>
      <c r="N636" t="s">
        <v>18</v>
      </c>
    </row>
    <row r="637" spans="1:14" x14ac:dyDescent="0.3">
      <c r="A637">
        <v>24745</v>
      </c>
      <c r="B637" t="s">
        <v>37</v>
      </c>
      <c r="C637" t="s">
        <v>38</v>
      </c>
      <c r="D637" s="5">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5">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5">
        <v>40000</v>
      </c>
      <c r="E639">
        <v>0</v>
      </c>
      <c r="F639" t="s">
        <v>27</v>
      </c>
      <c r="G639" t="s">
        <v>14</v>
      </c>
      <c r="H639" t="s">
        <v>18</v>
      </c>
      <c r="I639">
        <v>2</v>
      </c>
      <c r="J639" t="s">
        <v>26</v>
      </c>
      <c r="K639" t="s">
        <v>32</v>
      </c>
      <c r="L639">
        <v>30</v>
      </c>
      <c r="M639" t="str">
        <f t="shared" si="9"/>
        <v>Adult</v>
      </c>
      <c r="N639" t="s">
        <v>18</v>
      </c>
    </row>
    <row r="640" spans="1:14" x14ac:dyDescent="0.3">
      <c r="A640">
        <v>18949</v>
      </c>
      <c r="B640" t="s">
        <v>37</v>
      </c>
      <c r="C640" t="s">
        <v>39</v>
      </c>
      <c r="D640" s="5">
        <v>70000</v>
      </c>
      <c r="E640">
        <v>0</v>
      </c>
      <c r="F640" t="s">
        <v>31</v>
      </c>
      <c r="G640" t="s">
        <v>28</v>
      </c>
      <c r="H640" t="s">
        <v>15</v>
      </c>
      <c r="I640">
        <v>2</v>
      </c>
      <c r="J640" t="s">
        <v>23</v>
      </c>
      <c r="K640" t="s">
        <v>32</v>
      </c>
      <c r="L640">
        <v>74</v>
      </c>
      <c r="M640" t="str">
        <f t="shared" si="9"/>
        <v>Old Age</v>
      </c>
      <c r="N640" t="s">
        <v>15</v>
      </c>
    </row>
    <row r="641" spans="1:14" x14ac:dyDescent="0.3">
      <c r="A641">
        <v>14507</v>
      </c>
      <c r="B641" t="s">
        <v>36</v>
      </c>
      <c r="C641" t="s">
        <v>39</v>
      </c>
      <c r="D641" s="5">
        <v>100000</v>
      </c>
      <c r="E641">
        <v>2</v>
      </c>
      <c r="F641" t="s">
        <v>31</v>
      </c>
      <c r="G641" t="s">
        <v>28</v>
      </c>
      <c r="H641" t="s">
        <v>15</v>
      </c>
      <c r="I641">
        <v>3</v>
      </c>
      <c r="J641" t="s">
        <v>26</v>
      </c>
      <c r="K641" t="s">
        <v>32</v>
      </c>
      <c r="L641">
        <v>65</v>
      </c>
      <c r="M641" t="str">
        <f t="shared" si="9"/>
        <v>Old Age</v>
      </c>
      <c r="N641" t="s">
        <v>18</v>
      </c>
    </row>
    <row r="642" spans="1:14" x14ac:dyDescent="0.3">
      <c r="A642">
        <v>25886</v>
      </c>
      <c r="B642" t="s">
        <v>36</v>
      </c>
      <c r="C642" t="s">
        <v>38</v>
      </c>
      <c r="D642" s="5">
        <v>60000</v>
      </c>
      <c r="E642">
        <v>2</v>
      </c>
      <c r="F642" t="s">
        <v>19</v>
      </c>
      <c r="G642" t="s">
        <v>21</v>
      </c>
      <c r="H642" t="s">
        <v>15</v>
      </c>
      <c r="I642">
        <v>2</v>
      </c>
      <c r="J642" t="s">
        <v>22</v>
      </c>
      <c r="K642" t="s">
        <v>32</v>
      </c>
      <c r="L642">
        <v>56</v>
      </c>
      <c r="M642" t="str">
        <f t="shared" si="9"/>
        <v>Old Age</v>
      </c>
      <c r="N642" t="s">
        <v>15</v>
      </c>
    </row>
    <row r="643" spans="1:14" x14ac:dyDescent="0.3">
      <c r="A643">
        <v>21441</v>
      </c>
      <c r="B643" t="s">
        <v>36</v>
      </c>
      <c r="C643" t="s">
        <v>39</v>
      </c>
      <c r="D643" s="5">
        <v>50000</v>
      </c>
      <c r="E643">
        <v>4</v>
      </c>
      <c r="F643" t="s">
        <v>13</v>
      </c>
      <c r="G643" t="s">
        <v>28</v>
      </c>
      <c r="H643" t="s">
        <v>15</v>
      </c>
      <c r="I643">
        <v>2</v>
      </c>
      <c r="J643" t="s">
        <v>46</v>
      </c>
      <c r="K643" t="s">
        <v>32</v>
      </c>
      <c r="L643">
        <v>64</v>
      </c>
      <c r="M643" t="str">
        <f t="shared" ref="M643:M706" si="10">IF(L643&gt;54,"Old Age",IF(L643 &gt;= 31,"Middle Age",IF(L643 &lt; 31,"Adult","Invalid")))</f>
        <v>Old Age</v>
      </c>
      <c r="N643" t="s">
        <v>18</v>
      </c>
    </row>
    <row r="644" spans="1:14" x14ac:dyDescent="0.3">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5">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5">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5">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5">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5">
        <v>70000</v>
      </c>
      <c r="E650">
        <v>2</v>
      </c>
      <c r="F650" t="s">
        <v>13</v>
      </c>
      <c r="G650" t="s">
        <v>28</v>
      </c>
      <c r="H650" t="s">
        <v>18</v>
      </c>
      <c r="I650">
        <v>1</v>
      </c>
      <c r="J650" t="s">
        <v>22</v>
      </c>
      <c r="K650" t="s">
        <v>32</v>
      </c>
      <c r="L650">
        <v>58</v>
      </c>
      <c r="M650" t="str">
        <f t="shared" si="10"/>
        <v>Old Age</v>
      </c>
      <c r="N650" t="s">
        <v>15</v>
      </c>
    </row>
    <row r="651" spans="1:14" x14ac:dyDescent="0.3">
      <c r="A651">
        <v>19164</v>
      </c>
      <c r="B651" t="s">
        <v>37</v>
      </c>
      <c r="C651" t="s">
        <v>38</v>
      </c>
      <c r="D651" s="5">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5">
        <v>70000</v>
      </c>
      <c r="E652">
        <v>5</v>
      </c>
      <c r="F652" t="s">
        <v>31</v>
      </c>
      <c r="G652" t="s">
        <v>28</v>
      </c>
      <c r="H652" t="s">
        <v>15</v>
      </c>
      <c r="I652">
        <v>2</v>
      </c>
      <c r="J652" t="s">
        <v>46</v>
      </c>
      <c r="K652" t="s">
        <v>32</v>
      </c>
      <c r="L652">
        <v>67</v>
      </c>
      <c r="M652" t="str">
        <f t="shared" si="10"/>
        <v>Old Age</v>
      </c>
      <c r="N652" t="s">
        <v>15</v>
      </c>
    </row>
    <row r="653" spans="1:14" x14ac:dyDescent="0.3">
      <c r="A653">
        <v>14284</v>
      </c>
      <c r="B653" t="s">
        <v>37</v>
      </c>
      <c r="C653" t="s">
        <v>39</v>
      </c>
      <c r="D653" s="5">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5">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5">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5">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5">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5">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5">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5">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5">
        <v>60000</v>
      </c>
      <c r="E661">
        <v>4</v>
      </c>
      <c r="F661" t="s">
        <v>13</v>
      </c>
      <c r="G661" t="s">
        <v>28</v>
      </c>
      <c r="H661" t="s">
        <v>15</v>
      </c>
      <c r="I661">
        <v>2</v>
      </c>
      <c r="J661" t="s">
        <v>46</v>
      </c>
      <c r="K661" t="s">
        <v>32</v>
      </c>
      <c r="L661">
        <v>63</v>
      </c>
      <c r="M661" t="str">
        <f t="shared" si="10"/>
        <v>Old Age</v>
      </c>
      <c r="N661" t="s">
        <v>18</v>
      </c>
    </row>
    <row r="662" spans="1:14" x14ac:dyDescent="0.3">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5">
        <v>40000</v>
      </c>
      <c r="E663">
        <v>0</v>
      </c>
      <c r="F663" t="s">
        <v>27</v>
      </c>
      <c r="G663" t="s">
        <v>14</v>
      </c>
      <c r="H663" t="s">
        <v>18</v>
      </c>
      <c r="I663">
        <v>2</v>
      </c>
      <c r="J663" t="s">
        <v>16</v>
      </c>
      <c r="K663" t="s">
        <v>32</v>
      </c>
      <c r="L663">
        <v>28</v>
      </c>
      <c r="M663" t="str">
        <f t="shared" si="10"/>
        <v>Adult</v>
      </c>
      <c r="N663" t="s">
        <v>15</v>
      </c>
    </row>
    <row r="664" spans="1:14" x14ac:dyDescent="0.3">
      <c r="A664">
        <v>27637</v>
      </c>
      <c r="B664" t="s">
        <v>37</v>
      </c>
      <c r="C664" t="s">
        <v>38</v>
      </c>
      <c r="D664" s="5">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5">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5">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5">
        <v>40000</v>
      </c>
      <c r="E669">
        <v>5</v>
      </c>
      <c r="F669" t="s">
        <v>27</v>
      </c>
      <c r="G669" t="s">
        <v>21</v>
      </c>
      <c r="H669" t="s">
        <v>18</v>
      </c>
      <c r="I669">
        <v>2</v>
      </c>
      <c r="J669" t="s">
        <v>46</v>
      </c>
      <c r="K669" t="s">
        <v>32</v>
      </c>
      <c r="L669">
        <v>61</v>
      </c>
      <c r="M669" t="str">
        <f t="shared" si="10"/>
        <v>Old Age</v>
      </c>
      <c r="N669" t="s">
        <v>18</v>
      </c>
    </row>
    <row r="670" spans="1:14" x14ac:dyDescent="0.3">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5">
        <v>70000</v>
      </c>
      <c r="E672">
        <v>2</v>
      </c>
      <c r="F672" t="s">
        <v>19</v>
      </c>
      <c r="G672" t="s">
        <v>21</v>
      </c>
      <c r="H672" t="s">
        <v>15</v>
      </c>
      <c r="I672">
        <v>1</v>
      </c>
      <c r="J672" t="s">
        <v>46</v>
      </c>
      <c r="K672" t="s">
        <v>32</v>
      </c>
      <c r="L672">
        <v>59</v>
      </c>
      <c r="M672" t="str">
        <f t="shared" si="10"/>
        <v>Old Age</v>
      </c>
      <c r="N672" t="s">
        <v>18</v>
      </c>
    </row>
    <row r="673" spans="1:14" x14ac:dyDescent="0.3">
      <c r="A673">
        <v>22252</v>
      </c>
      <c r="B673" t="s">
        <v>37</v>
      </c>
      <c r="C673" t="s">
        <v>38</v>
      </c>
      <c r="D673" s="5">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5">
        <v>40000</v>
      </c>
      <c r="E674">
        <v>0</v>
      </c>
      <c r="F674" t="s">
        <v>27</v>
      </c>
      <c r="G674" t="s">
        <v>14</v>
      </c>
      <c r="H674" t="s">
        <v>15</v>
      </c>
      <c r="I674">
        <v>2</v>
      </c>
      <c r="J674" t="s">
        <v>23</v>
      </c>
      <c r="K674" t="s">
        <v>32</v>
      </c>
      <c r="L674">
        <v>30</v>
      </c>
      <c r="M674" t="str">
        <f t="shared" si="10"/>
        <v>Adult</v>
      </c>
      <c r="N674" t="s">
        <v>18</v>
      </c>
    </row>
    <row r="675" spans="1:14" x14ac:dyDescent="0.3">
      <c r="A675">
        <v>11817</v>
      </c>
      <c r="B675" t="s">
        <v>37</v>
      </c>
      <c r="C675" t="s">
        <v>38</v>
      </c>
      <c r="D675" s="5">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5">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5">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5">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5">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5">
        <v>80000</v>
      </c>
      <c r="E680">
        <v>5</v>
      </c>
      <c r="F680" t="s">
        <v>13</v>
      </c>
      <c r="G680" t="s">
        <v>28</v>
      </c>
      <c r="H680" t="s">
        <v>18</v>
      </c>
      <c r="I680">
        <v>2</v>
      </c>
      <c r="J680" t="s">
        <v>22</v>
      </c>
      <c r="K680" t="s">
        <v>17</v>
      </c>
      <c r="L680">
        <v>62</v>
      </c>
      <c r="M680" t="str">
        <f t="shared" si="10"/>
        <v>Old Age</v>
      </c>
      <c r="N680" t="s">
        <v>18</v>
      </c>
    </row>
    <row r="681" spans="1:14" x14ac:dyDescent="0.3">
      <c r="A681">
        <v>21770</v>
      </c>
      <c r="B681" t="s">
        <v>36</v>
      </c>
      <c r="C681" t="s">
        <v>39</v>
      </c>
      <c r="D681" s="5">
        <v>60000</v>
      </c>
      <c r="E681">
        <v>4</v>
      </c>
      <c r="F681" t="s">
        <v>13</v>
      </c>
      <c r="G681" t="s">
        <v>28</v>
      </c>
      <c r="H681" t="s">
        <v>15</v>
      </c>
      <c r="I681">
        <v>2</v>
      </c>
      <c r="J681" t="s">
        <v>46</v>
      </c>
      <c r="K681" t="s">
        <v>32</v>
      </c>
      <c r="L681">
        <v>60</v>
      </c>
      <c r="M681" t="str">
        <f t="shared" si="10"/>
        <v>Old Age</v>
      </c>
      <c r="N681" t="s">
        <v>18</v>
      </c>
    </row>
    <row r="682" spans="1:14" x14ac:dyDescent="0.3">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5">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5">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5">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5">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5">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5">
        <v>30000</v>
      </c>
      <c r="E689">
        <v>0</v>
      </c>
      <c r="F689" t="s">
        <v>19</v>
      </c>
      <c r="G689" t="s">
        <v>14</v>
      </c>
      <c r="H689" t="s">
        <v>15</v>
      </c>
      <c r="I689">
        <v>2</v>
      </c>
      <c r="J689" t="s">
        <v>23</v>
      </c>
      <c r="K689" t="s">
        <v>32</v>
      </c>
      <c r="L689">
        <v>30</v>
      </c>
      <c r="M689" t="str">
        <f t="shared" si="10"/>
        <v>Adult</v>
      </c>
      <c r="N689" t="s">
        <v>18</v>
      </c>
    </row>
    <row r="690" spans="1:14" x14ac:dyDescent="0.3">
      <c r="A690">
        <v>11699</v>
      </c>
      <c r="B690" t="s">
        <v>37</v>
      </c>
      <c r="C690" t="s">
        <v>39</v>
      </c>
      <c r="D690" s="5">
        <v>60000</v>
      </c>
      <c r="E690">
        <v>0</v>
      </c>
      <c r="F690" t="s">
        <v>13</v>
      </c>
      <c r="G690" t="s">
        <v>14</v>
      </c>
      <c r="H690" t="s">
        <v>18</v>
      </c>
      <c r="I690">
        <v>2</v>
      </c>
      <c r="J690" t="s">
        <v>16</v>
      </c>
      <c r="K690" t="s">
        <v>32</v>
      </c>
      <c r="L690">
        <v>30</v>
      </c>
      <c r="M690" t="str">
        <f t="shared" si="10"/>
        <v>Adult</v>
      </c>
      <c r="N690" t="s">
        <v>18</v>
      </c>
    </row>
    <row r="691" spans="1:14" x14ac:dyDescent="0.3">
      <c r="A691">
        <v>16725</v>
      </c>
      <c r="B691" t="s">
        <v>36</v>
      </c>
      <c r="C691" t="s">
        <v>39</v>
      </c>
      <c r="D691" s="5">
        <v>30000</v>
      </c>
      <c r="E691">
        <v>0</v>
      </c>
      <c r="F691" t="s">
        <v>27</v>
      </c>
      <c r="G691" t="s">
        <v>14</v>
      </c>
      <c r="H691" t="s">
        <v>15</v>
      </c>
      <c r="I691">
        <v>2</v>
      </c>
      <c r="J691" t="s">
        <v>23</v>
      </c>
      <c r="K691" t="s">
        <v>32</v>
      </c>
      <c r="L691">
        <v>26</v>
      </c>
      <c r="M691" t="str">
        <f t="shared" si="10"/>
        <v>Adult</v>
      </c>
      <c r="N691" t="s">
        <v>18</v>
      </c>
    </row>
    <row r="692" spans="1:14" x14ac:dyDescent="0.3">
      <c r="A692">
        <v>28269</v>
      </c>
      <c r="B692" t="s">
        <v>37</v>
      </c>
      <c r="C692" t="s">
        <v>38</v>
      </c>
      <c r="D692" s="5">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5">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5">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5">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5">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5">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5">
        <v>60000</v>
      </c>
      <c r="E698">
        <v>0</v>
      </c>
      <c r="F698" t="s">
        <v>19</v>
      </c>
      <c r="G698" t="s">
        <v>21</v>
      </c>
      <c r="H698" t="s">
        <v>18</v>
      </c>
      <c r="I698">
        <v>2</v>
      </c>
      <c r="J698" t="s">
        <v>26</v>
      </c>
      <c r="K698" t="s">
        <v>32</v>
      </c>
      <c r="L698">
        <v>30</v>
      </c>
      <c r="M698" t="str">
        <f t="shared" si="10"/>
        <v>Adult</v>
      </c>
      <c r="N698" t="s">
        <v>18</v>
      </c>
    </row>
    <row r="699" spans="1:14" x14ac:dyDescent="0.3">
      <c r="A699">
        <v>14090</v>
      </c>
      <c r="B699" t="s">
        <v>36</v>
      </c>
      <c r="C699" t="s">
        <v>38</v>
      </c>
      <c r="D699" s="5">
        <v>30000</v>
      </c>
      <c r="E699">
        <v>0</v>
      </c>
      <c r="F699" t="s">
        <v>29</v>
      </c>
      <c r="G699" t="s">
        <v>20</v>
      </c>
      <c r="H699" t="s">
        <v>18</v>
      </c>
      <c r="I699">
        <v>2</v>
      </c>
      <c r="J699" t="s">
        <v>16</v>
      </c>
      <c r="K699" t="s">
        <v>32</v>
      </c>
      <c r="L699">
        <v>28</v>
      </c>
      <c r="M699" t="str">
        <f t="shared" si="10"/>
        <v>Adult</v>
      </c>
      <c r="N699" t="s">
        <v>18</v>
      </c>
    </row>
    <row r="700" spans="1:14" x14ac:dyDescent="0.3">
      <c r="A700">
        <v>27040</v>
      </c>
      <c r="B700" t="s">
        <v>36</v>
      </c>
      <c r="C700" t="s">
        <v>39</v>
      </c>
      <c r="D700" s="5">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5">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5">
        <v>70000</v>
      </c>
      <c r="E702">
        <v>4</v>
      </c>
      <c r="F702" t="s">
        <v>13</v>
      </c>
      <c r="G702" t="s">
        <v>28</v>
      </c>
      <c r="H702" t="s">
        <v>15</v>
      </c>
      <c r="I702">
        <v>1</v>
      </c>
      <c r="J702" t="s">
        <v>26</v>
      </c>
      <c r="K702" t="s">
        <v>32</v>
      </c>
      <c r="L702">
        <v>59</v>
      </c>
      <c r="M702" t="str">
        <f t="shared" si="10"/>
        <v>Old Age</v>
      </c>
      <c r="N702" t="s">
        <v>18</v>
      </c>
    </row>
    <row r="703" spans="1:14" x14ac:dyDescent="0.3">
      <c r="A703">
        <v>22014</v>
      </c>
      <c r="B703" t="s">
        <v>37</v>
      </c>
      <c r="C703" t="s">
        <v>39</v>
      </c>
      <c r="D703" s="5">
        <v>30000</v>
      </c>
      <c r="E703">
        <v>0</v>
      </c>
      <c r="F703" t="s">
        <v>27</v>
      </c>
      <c r="G703" t="s">
        <v>14</v>
      </c>
      <c r="H703" t="s">
        <v>15</v>
      </c>
      <c r="I703">
        <v>2</v>
      </c>
      <c r="J703" t="s">
        <v>23</v>
      </c>
      <c r="K703" t="s">
        <v>32</v>
      </c>
      <c r="L703">
        <v>26</v>
      </c>
      <c r="M703" t="str">
        <f t="shared" si="10"/>
        <v>Adult</v>
      </c>
      <c r="N703" t="s">
        <v>18</v>
      </c>
    </row>
    <row r="704" spans="1:14" x14ac:dyDescent="0.3">
      <c r="A704">
        <v>13314</v>
      </c>
      <c r="B704" t="s">
        <v>36</v>
      </c>
      <c r="C704" t="s">
        <v>39</v>
      </c>
      <c r="D704" s="5">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5">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5">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5">
        <v>70000</v>
      </c>
      <c r="E707">
        <v>4</v>
      </c>
      <c r="F707" t="s">
        <v>13</v>
      </c>
      <c r="G707" t="s">
        <v>28</v>
      </c>
      <c r="H707" t="s">
        <v>15</v>
      </c>
      <c r="I707">
        <v>1</v>
      </c>
      <c r="J707" t="s">
        <v>46</v>
      </c>
      <c r="K707" t="s">
        <v>32</v>
      </c>
      <c r="L707">
        <v>59</v>
      </c>
      <c r="M707" t="str">
        <f t="shared" ref="M707:M770" si="11">IF(L707&gt;54,"Old Age",IF(L707 &gt;= 31,"Middle Age",IF(L707 &lt; 31,"Adult","Invalid")))</f>
        <v>Old Age</v>
      </c>
      <c r="N707" t="s">
        <v>18</v>
      </c>
    </row>
    <row r="708" spans="1:14" x14ac:dyDescent="0.3">
      <c r="A708">
        <v>20296</v>
      </c>
      <c r="B708" t="s">
        <v>37</v>
      </c>
      <c r="C708" t="s">
        <v>38</v>
      </c>
      <c r="D708" s="5">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5">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5">
        <v>70000</v>
      </c>
      <c r="E710">
        <v>5</v>
      </c>
      <c r="F710" t="s">
        <v>13</v>
      </c>
      <c r="G710" t="s">
        <v>28</v>
      </c>
      <c r="H710" t="s">
        <v>15</v>
      </c>
      <c r="I710">
        <v>4</v>
      </c>
      <c r="J710" t="s">
        <v>46</v>
      </c>
      <c r="K710" t="s">
        <v>32</v>
      </c>
      <c r="L710">
        <v>60</v>
      </c>
      <c r="M710" t="str">
        <f t="shared" si="11"/>
        <v>Old Age</v>
      </c>
      <c r="N710" t="s">
        <v>18</v>
      </c>
    </row>
    <row r="711" spans="1:14" x14ac:dyDescent="0.3">
      <c r="A711">
        <v>23712</v>
      </c>
      <c r="B711" t="s">
        <v>37</v>
      </c>
      <c r="C711" t="s">
        <v>38</v>
      </c>
      <c r="D711" s="5">
        <v>70000</v>
      </c>
      <c r="E711">
        <v>2</v>
      </c>
      <c r="F711" t="s">
        <v>13</v>
      </c>
      <c r="G711" t="s">
        <v>28</v>
      </c>
      <c r="H711" t="s">
        <v>15</v>
      </c>
      <c r="I711">
        <v>1</v>
      </c>
      <c r="J711" t="s">
        <v>46</v>
      </c>
      <c r="K711" t="s">
        <v>32</v>
      </c>
      <c r="L711">
        <v>59</v>
      </c>
      <c r="M711" t="str">
        <f t="shared" si="11"/>
        <v>Old Age</v>
      </c>
      <c r="N711" t="s">
        <v>18</v>
      </c>
    </row>
    <row r="712" spans="1:14" x14ac:dyDescent="0.3">
      <c r="A712">
        <v>23358</v>
      </c>
      <c r="B712" t="s">
        <v>36</v>
      </c>
      <c r="C712" t="s">
        <v>39</v>
      </c>
      <c r="D712" s="5">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5">
        <v>70000</v>
      </c>
      <c r="E713">
        <v>2</v>
      </c>
      <c r="F713" t="s">
        <v>19</v>
      </c>
      <c r="G713" t="s">
        <v>21</v>
      </c>
      <c r="H713" t="s">
        <v>15</v>
      </c>
      <c r="I713">
        <v>1</v>
      </c>
      <c r="J713" t="s">
        <v>46</v>
      </c>
      <c r="K713" t="s">
        <v>32</v>
      </c>
      <c r="L713">
        <v>58</v>
      </c>
      <c r="M713" t="str">
        <f t="shared" si="11"/>
        <v>Old Age</v>
      </c>
      <c r="N713" t="s">
        <v>18</v>
      </c>
    </row>
    <row r="714" spans="1:14" x14ac:dyDescent="0.3">
      <c r="A714">
        <v>28026</v>
      </c>
      <c r="B714" t="s">
        <v>36</v>
      </c>
      <c r="C714" t="s">
        <v>38</v>
      </c>
      <c r="D714" s="5">
        <v>40000</v>
      </c>
      <c r="E714">
        <v>2</v>
      </c>
      <c r="F714" t="s">
        <v>27</v>
      </c>
      <c r="G714" t="s">
        <v>21</v>
      </c>
      <c r="H714" t="s">
        <v>18</v>
      </c>
      <c r="I714">
        <v>2</v>
      </c>
      <c r="J714" t="s">
        <v>22</v>
      </c>
      <c r="K714" t="s">
        <v>32</v>
      </c>
      <c r="L714">
        <v>59</v>
      </c>
      <c r="M714" t="str">
        <f t="shared" si="11"/>
        <v>Old Age</v>
      </c>
      <c r="N714" t="s">
        <v>18</v>
      </c>
    </row>
    <row r="715" spans="1:14" x14ac:dyDescent="0.3">
      <c r="A715">
        <v>11669</v>
      </c>
      <c r="B715" t="s">
        <v>37</v>
      </c>
      <c r="C715" t="s">
        <v>38</v>
      </c>
      <c r="D715" s="5">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5">
        <v>40000</v>
      </c>
      <c r="E716">
        <v>0</v>
      </c>
      <c r="F716" t="s">
        <v>27</v>
      </c>
      <c r="G716" t="s">
        <v>14</v>
      </c>
      <c r="H716" t="s">
        <v>15</v>
      </c>
      <c r="I716">
        <v>2</v>
      </c>
      <c r="J716" t="s">
        <v>23</v>
      </c>
      <c r="K716" t="s">
        <v>32</v>
      </c>
      <c r="L716">
        <v>28</v>
      </c>
      <c r="M716" t="str">
        <f t="shared" si="11"/>
        <v>Adult</v>
      </c>
      <c r="N716" t="s">
        <v>15</v>
      </c>
    </row>
    <row r="717" spans="1:14" x14ac:dyDescent="0.3">
      <c r="A717">
        <v>27090</v>
      </c>
      <c r="B717" t="s">
        <v>36</v>
      </c>
      <c r="C717" t="s">
        <v>38</v>
      </c>
      <c r="D717" s="5">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5">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5">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5">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5">
        <v>40000</v>
      </c>
      <c r="E722">
        <v>5</v>
      </c>
      <c r="F722" t="s">
        <v>27</v>
      </c>
      <c r="G722" t="s">
        <v>21</v>
      </c>
      <c r="H722" t="s">
        <v>18</v>
      </c>
      <c r="I722">
        <v>3</v>
      </c>
      <c r="J722" t="s">
        <v>22</v>
      </c>
      <c r="K722" t="s">
        <v>32</v>
      </c>
      <c r="L722">
        <v>60</v>
      </c>
      <c r="M722" t="str">
        <f t="shared" si="11"/>
        <v>Old Age</v>
      </c>
      <c r="N722" t="s">
        <v>15</v>
      </c>
    </row>
    <row r="723" spans="1:14" x14ac:dyDescent="0.3">
      <c r="A723">
        <v>13287</v>
      </c>
      <c r="B723" t="s">
        <v>37</v>
      </c>
      <c r="C723" t="s">
        <v>39</v>
      </c>
      <c r="D723" s="5">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5">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5">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5">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5">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5">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5">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5">
        <v>40000</v>
      </c>
      <c r="E730">
        <v>0</v>
      </c>
      <c r="F730" t="s">
        <v>27</v>
      </c>
      <c r="G730" t="s">
        <v>14</v>
      </c>
      <c r="H730" t="s">
        <v>15</v>
      </c>
      <c r="I730">
        <v>2</v>
      </c>
      <c r="J730" t="s">
        <v>23</v>
      </c>
      <c r="K730" t="s">
        <v>32</v>
      </c>
      <c r="L730">
        <v>27</v>
      </c>
      <c r="M730" t="str">
        <f t="shared" si="11"/>
        <v>Adult</v>
      </c>
      <c r="N730" t="s">
        <v>18</v>
      </c>
    </row>
    <row r="731" spans="1:14" x14ac:dyDescent="0.3">
      <c r="A731">
        <v>11886</v>
      </c>
      <c r="B731" t="s">
        <v>36</v>
      </c>
      <c r="C731" t="s">
        <v>38</v>
      </c>
      <c r="D731" s="5">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5">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5">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5">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5">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5">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5">
        <v>30000</v>
      </c>
      <c r="E737">
        <v>0</v>
      </c>
      <c r="F737" t="s">
        <v>19</v>
      </c>
      <c r="G737" t="s">
        <v>14</v>
      </c>
      <c r="H737" t="s">
        <v>15</v>
      </c>
      <c r="I737">
        <v>1</v>
      </c>
      <c r="J737" t="s">
        <v>23</v>
      </c>
      <c r="K737" t="s">
        <v>32</v>
      </c>
      <c r="L737">
        <v>26</v>
      </c>
      <c r="M737" t="str">
        <f t="shared" si="11"/>
        <v>Adult</v>
      </c>
      <c r="N737" t="s">
        <v>18</v>
      </c>
    </row>
    <row r="738" spans="1:14" x14ac:dyDescent="0.3">
      <c r="A738">
        <v>19634</v>
      </c>
      <c r="B738" t="s">
        <v>36</v>
      </c>
      <c r="C738" t="s">
        <v>39</v>
      </c>
      <c r="D738" s="5">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5">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5">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5">
        <v>60000</v>
      </c>
      <c r="E741">
        <v>2</v>
      </c>
      <c r="F741" t="s">
        <v>19</v>
      </c>
      <c r="G741" t="s">
        <v>21</v>
      </c>
      <c r="H741" t="s">
        <v>15</v>
      </c>
      <c r="I741">
        <v>1</v>
      </c>
      <c r="J741" t="s">
        <v>46</v>
      </c>
      <c r="K741" t="s">
        <v>32</v>
      </c>
      <c r="L741">
        <v>55</v>
      </c>
      <c r="M741" t="str">
        <f t="shared" si="11"/>
        <v>Old Age</v>
      </c>
      <c r="N741" t="s">
        <v>18</v>
      </c>
    </row>
    <row r="742" spans="1:14" x14ac:dyDescent="0.3">
      <c r="A742">
        <v>17657</v>
      </c>
      <c r="B742" t="s">
        <v>36</v>
      </c>
      <c r="C742" t="s">
        <v>39</v>
      </c>
      <c r="D742" s="5">
        <v>40000</v>
      </c>
      <c r="E742">
        <v>4</v>
      </c>
      <c r="F742" t="s">
        <v>19</v>
      </c>
      <c r="G742" t="s">
        <v>20</v>
      </c>
      <c r="H742" t="s">
        <v>18</v>
      </c>
      <c r="I742">
        <v>0</v>
      </c>
      <c r="J742" t="s">
        <v>16</v>
      </c>
      <c r="K742" t="s">
        <v>32</v>
      </c>
      <c r="L742">
        <v>30</v>
      </c>
      <c r="M742" t="str">
        <f t="shared" si="11"/>
        <v>Adult</v>
      </c>
      <c r="N742" t="s">
        <v>18</v>
      </c>
    </row>
    <row r="743" spans="1:14" x14ac:dyDescent="0.3">
      <c r="A743">
        <v>14913</v>
      </c>
      <c r="B743" t="s">
        <v>36</v>
      </c>
      <c r="C743" t="s">
        <v>38</v>
      </c>
      <c r="D743" s="5">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5">
        <v>30000</v>
      </c>
      <c r="E744">
        <v>0</v>
      </c>
      <c r="F744" t="s">
        <v>27</v>
      </c>
      <c r="G744" t="s">
        <v>14</v>
      </c>
      <c r="H744" t="s">
        <v>15</v>
      </c>
      <c r="I744">
        <v>2</v>
      </c>
      <c r="J744" t="s">
        <v>23</v>
      </c>
      <c r="K744" t="s">
        <v>32</v>
      </c>
      <c r="L744">
        <v>30</v>
      </c>
      <c r="M744" t="str">
        <f t="shared" si="11"/>
        <v>Adult</v>
      </c>
      <c r="N744" t="s">
        <v>18</v>
      </c>
    </row>
    <row r="745" spans="1:14" x14ac:dyDescent="0.3">
      <c r="A745">
        <v>13296</v>
      </c>
      <c r="B745" t="s">
        <v>36</v>
      </c>
      <c r="C745" t="s">
        <v>39</v>
      </c>
      <c r="D745" s="5">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5">
        <v>70000</v>
      </c>
      <c r="E746">
        <v>4</v>
      </c>
      <c r="F746" t="s">
        <v>19</v>
      </c>
      <c r="G746" t="s">
        <v>21</v>
      </c>
      <c r="H746" t="s">
        <v>15</v>
      </c>
      <c r="I746">
        <v>1</v>
      </c>
      <c r="J746" t="s">
        <v>46</v>
      </c>
      <c r="K746" t="s">
        <v>32</v>
      </c>
      <c r="L746">
        <v>56</v>
      </c>
      <c r="M746" t="str">
        <f t="shared" si="11"/>
        <v>Old Age</v>
      </c>
      <c r="N746" t="s">
        <v>18</v>
      </c>
    </row>
    <row r="747" spans="1:14" x14ac:dyDescent="0.3">
      <c r="A747">
        <v>12452</v>
      </c>
      <c r="B747" t="s">
        <v>36</v>
      </c>
      <c r="C747" t="s">
        <v>39</v>
      </c>
      <c r="D747" s="5">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5">
        <v>60000</v>
      </c>
      <c r="E748">
        <v>2</v>
      </c>
      <c r="F748" t="s">
        <v>13</v>
      </c>
      <c r="G748" t="s">
        <v>28</v>
      </c>
      <c r="H748" t="s">
        <v>15</v>
      </c>
      <c r="I748">
        <v>0</v>
      </c>
      <c r="J748" t="s">
        <v>46</v>
      </c>
      <c r="K748" t="s">
        <v>32</v>
      </c>
      <c r="L748">
        <v>56</v>
      </c>
      <c r="M748" t="str">
        <f t="shared" si="11"/>
        <v>Old Age</v>
      </c>
      <c r="N748" t="s">
        <v>18</v>
      </c>
    </row>
    <row r="749" spans="1:14" x14ac:dyDescent="0.3">
      <c r="A749">
        <v>12957</v>
      </c>
      <c r="B749" t="s">
        <v>37</v>
      </c>
      <c r="C749" t="s">
        <v>38</v>
      </c>
      <c r="D749" s="5">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5">
        <v>130000</v>
      </c>
      <c r="E750">
        <v>2</v>
      </c>
      <c r="F750" t="s">
        <v>31</v>
      </c>
      <c r="G750" t="s">
        <v>28</v>
      </c>
      <c r="H750" t="s">
        <v>15</v>
      </c>
      <c r="I750">
        <v>3</v>
      </c>
      <c r="J750" t="s">
        <v>22</v>
      </c>
      <c r="K750" t="s">
        <v>32</v>
      </c>
      <c r="L750">
        <v>69</v>
      </c>
      <c r="M750" t="str">
        <f t="shared" si="11"/>
        <v>Old Age</v>
      </c>
      <c r="N750" t="s">
        <v>18</v>
      </c>
    </row>
    <row r="751" spans="1:14" x14ac:dyDescent="0.3">
      <c r="A751">
        <v>20514</v>
      </c>
      <c r="B751" t="s">
        <v>36</v>
      </c>
      <c r="C751" t="s">
        <v>38</v>
      </c>
      <c r="D751" s="5">
        <v>70000</v>
      </c>
      <c r="E751">
        <v>2</v>
      </c>
      <c r="F751" t="s">
        <v>19</v>
      </c>
      <c r="G751" t="s">
        <v>21</v>
      </c>
      <c r="H751" t="s">
        <v>15</v>
      </c>
      <c r="I751">
        <v>1</v>
      </c>
      <c r="J751" t="s">
        <v>22</v>
      </c>
      <c r="K751" t="s">
        <v>32</v>
      </c>
      <c r="L751">
        <v>59</v>
      </c>
      <c r="M751" t="str">
        <f t="shared" si="11"/>
        <v>Old Age</v>
      </c>
      <c r="N751" t="s">
        <v>18</v>
      </c>
    </row>
    <row r="752" spans="1:14" x14ac:dyDescent="0.3">
      <c r="A752">
        <v>20758</v>
      </c>
      <c r="B752" t="s">
        <v>36</v>
      </c>
      <c r="C752" t="s">
        <v>39</v>
      </c>
      <c r="D752" s="5">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5">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5">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5">
        <v>40000</v>
      </c>
      <c r="E755">
        <v>0</v>
      </c>
      <c r="F755" t="s">
        <v>19</v>
      </c>
      <c r="G755" t="s">
        <v>14</v>
      </c>
      <c r="H755" t="s">
        <v>18</v>
      </c>
      <c r="I755">
        <v>1</v>
      </c>
      <c r="J755" t="s">
        <v>26</v>
      </c>
      <c r="K755" t="s">
        <v>32</v>
      </c>
      <c r="L755">
        <v>27</v>
      </c>
      <c r="M755" t="str">
        <f t="shared" si="11"/>
        <v>Adult</v>
      </c>
      <c r="N755" t="s">
        <v>18</v>
      </c>
    </row>
    <row r="756" spans="1:14" x14ac:dyDescent="0.3">
      <c r="A756">
        <v>23668</v>
      </c>
      <c r="B756" t="s">
        <v>36</v>
      </c>
      <c r="C756" t="s">
        <v>38</v>
      </c>
      <c r="D756" s="5">
        <v>40000</v>
      </c>
      <c r="E756">
        <v>4</v>
      </c>
      <c r="F756" t="s">
        <v>27</v>
      </c>
      <c r="G756" t="s">
        <v>21</v>
      </c>
      <c r="H756" t="s">
        <v>15</v>
      </c>
      <c r="I756">
        <v>2</v>
      </c>
      <c r="J756" t="s">
        <v>23</v>
      </c>
      <c r="K756" t="s">
        <v>32</v>
      </c>
      <c r="L756">
        <v>59</v>
      </c>
      <c r="M756" t="str">
        <f t="shared" si="11"/>
        <v>Old Age</v>
      </c>
      <c r="N756" t="s">
        <v>15</v>
      </c>
    </row>
    <row r="757" spans="1:14" x14ac:dyDescent="0.3">
      <c r="A757">
        <v>27441</v>
      </c>
      <c r="B757" t="s">
        <v>36</v>
      </c>
      <c r="C757" t="s">
        <v>39</v>
      </c>
      <c r="D757" s="5">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5">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5">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5">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5">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5">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5">
        <v>60000</v>
      </c>
      <c r="E763">
        <v>5</v>
      </c>
      <c r="F763" t="s">
        <v>13</v>
      </c>
      <c r="G763" t="s">
        <v>28</v>
      </c>
      <c r="H763" t="s">
        <v>15</v>
      </c>
      <c r="I763">
        <v>3</v>
      </c>
      <c r="J763" t="s">
        <v>46</v>
      </c>
      <c r="K763" t="s">
        <v>32</v>
      </c>
      <c r="L763">
        <v>59</v>
      </c>
      <c r="M763" t="str">
        <f t="shared" si="11"/>
        <v>Old Age</v>
      </c>
      <c r="N763" t="s">
        <v>18</v>
      </c>
    </row>
    <row r="764" spans="1:14" x14ac:dyDescent="0.3">
      <c r="A764">
        <v>20657</v>
      </c>
      <c r="B764" t="s">
        <v>37</v>
      </c>
      <c r="C764" t="s">
        <v>39</v>
      </c>
      <c r="D764" s="5">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5">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5">
        <v>60000</v>
      </c>
      <c r="E766">
        <v>0</v>
      </c>
      <c r="F766" t="s">
        <v>19</v>
      </c>
      <c r="G766" t="s">
        <v>14</v>
      </c>
      <c r="H766" t="s">
        <v>18</v>
      </c>
      <c r="I766">
        <v>1</v>
      </c>
      <c r="J766" t="s">
        <v>26</v>
      </c>
      <c r="K766" t="s">
        <v>32</v>
      </c>
      <c r="L766">
        <v>27</v>
      </c>
      <c r="M766" t="str">
        <f t="shared" si="11"/>
        <v>Adult</v>
      </c>
      <c r="N766" t="s">
        <v>18</v>
      </c>
    </row>
    <row r="767" spans="1:14" x14ac:dyDescent="0.3">
      <c r="A767">
        <v>16753</v>
      </c>
      <c r="B767" t="s">
        <v>37</v>
      </c>
      <c r="C767" t="s">
        <v>38</v>
      </c>
      <c r="D767" s="5">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5">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5">
        <v>60000</v>
      </c>
      <c r="E769">
        <v>2</v>
      </c>
      <c r="F769" t="s">
        <v>19</v>
      </c>
      <c r="G769" t="s">
        <v>21</v>
      </c>
      <c r="H769" t="s">
        <v>15</v>
      </c>
      <c r="I769">
        <v>2</v>
      </c>
      <c r="J769" t="s">
        <v>22</v>
      </c>
      <c r="K769" t="s">
        <v>32</v>
      </c>
      <c r="L769">
        <v>57</v>
      </c>
      <c r="M769" t="str">
        <f t="shared" si="11"/>
        <v>Old Age</v>
      </c>
      <c r="N769" t="s">
        <v>15</v>
      </c>
    </row>
    <row r="770" spans="1:14" x14ac:dyDescent="0.3">
      <c r="A770">
        <v>13313</v>
      </c>
      <c r="B770" t="s">
        <v>36</v>
      </c>
      <c r="C770" t="s">
        <v>38</v>
      </c>
      <c r="D770" s="5">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5">
        <v>100000</v>
      </c>
      <c r="E771">
        <v>4</v>
      </c>
      <c r="F771" t="s">
        <v>13</v>
      </c>
      <c r="G771" t="s">
        <v>28</v>
      </c>
      <c r="H771" t="s">
        <v>15</v>
      </c>
      <c r="I771">
        <v>4</v>
      </c>
      <c r="J771" t="s">
        <v>16</v>
      </c>
      <c r="K771" t="s">
        <v>32</v>
      </c>
      <c r="L771">
        <v>40</v>
      </c>
      <c r="M771" t="str">
        <f t="shared" ref="M771:M834" si="12">IF(L771&gt;54,"Old Age",IF(L771 &gt;= 31,"Middle Age",IF(L771 &lt; 31,"Adult","Invalid")))</f>
        <v>Middle Age</v>
      </c>
      <c r="N771" t="s">
        <v>18</v>
      </c>
    </row>
    <row r="772" spans="1:14" x14ac:dyDescent="0.3">
      <c r="A772">
        <v>17699</v>
      </c>
      <c r="B772" t="s">
        <v>36</v>
      </c>
      <c r="C772" t="s">
        <v>39</v>
      </c>
      <c r="D772" s="5">
        <v>60000</v>
      </c>
      <c r="E772">
        <v>1</v>
      </c>
      <c r="F772" t="s">
        <v>31</v>
      </c>
      <c r="G772" t="s">
        <v>14</v>
      </c>
      <c r="H772" t="s">
        <v>18</v>
      </c>
      <c r="I772">
        <v>0</v>
      </c>
      <c r="J772" t="s">
        <v>16</v>
      </c>
      <c r="K772" t="s">
        <v>32</v>
      </c>
      <c r="L772">
        <v>55</v>
      </c>
      <c r="M772" t="str">
        <f t="shared" si="12"/>
        <v>Old Age</v>
      </c>
      <c r="N772" t="s">
        <v>18</v>
      </c>
    </row>
    <row r="773" spans="1:14" x14ac:dyDescent="0.3">
      <c r="A773">
        <v>14657</v>
      </c>
      <c r="B773" t="s">
        <v>36</v>
      </c>
      <c r="C773" t="s">
        <v>39</v>
      </c>
      <c r="D773" s="5">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5">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5">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5">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5">
        <v>70000</v>
      </c>
      <c r="E778">
        <v>2</v>
      </c>
      <c r="F778" t="s">
        <v>13</v>
      </c>
      <c r="G778" t="s">
        <v>28</v>
      </c>
      <c r="H778" t="s">
        <v>18</v>
      </c>
      <c r="I778">
        <v>1</v>
      </c>
      <c r="J778" t="s">
        <v>22</v>
      </c>
      <c r="K778" t="s">
        <v>32</v>
      </c>
      <c r="L778">
        <v>59</v>
      </c>
      <c r="M778" t="str">
        <f t="shared" si="12"/>
        <v>Old Age</v>
      </c>
      <c r="N778" t="s">
        <v>15</v>
      </c>
    </row>
    <row r="779" spans="1:14" x14ac:dyDescent="0.3">
      <c r="A779">
        <v>13151</v>
      </c>
      <c r="B779" t="s">
        <v>37</v>
      </c>
      <c r="C779" t="s">
        <v>39</v>
      </c>
      <c r="D779" s="5">
        <v>40000</v>
      </c>
      <c r="E779">
        <v>0</v>
      </c>
      <c r="F779" t="s">
        <v>27</v>
      </c>
      <c r="G779" t="s">
        <v>14</v>
      </c>
      <c r="H779" t="s">
        <v>15</v>
      </c>
      <c r="I779">
        <v>2</v>
      </c>
      <c r="J779" t="s">
        <v>23</v>
      </c>
      <c r="K779" t="s">
        <v>32</v>
      </c>
      <c r="L779">
        <v>27</v>
      </c>
      <c r="M779" t="str">
        <f t="shared" si="12"/>
        <v>Adult</v>
      </c>
      <c r="N779" t="s">
        <v>18</v>
      </c>
    </row>
    <row r="780" spans="1:14" x14ac:dyDescent="0.3">
      <c r="A780">
        <v>17260</v>
      </c>
      <c r="B780" t="s">
        <v>36</v>
      </c>
      <c r="C780" t="s">
        <v>39</v>
      </c>
      <c r="D780" s="5">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5">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5">
        <v>60000</v>
      </c>
      <c r="E782">
        <v>2</v>
      </c>
      <c r="F782" t="s">
        <v>19</v>
      </c>
      <c r="G782" t="s">
        <v>21</v>
      </c>
      <c r="H782" t="s">
        <v>15</v>
      </c>
      <c r="I782">
        <v>1</v>
      </c>
      <c r="J782" t="s">
        <v>46</v>
      </c>
      <c r="K782" t="s">
        <v>32</v>
      </c>
      <c r="L782">
        <v>55</v>
      </c>
      <c r="M782" t="str">
        <f t="shared" si="12"/>
        <v>Old Age</v>
      </c>
      <c r="N782" t="s">
        <v>18</v>
      </c>
    </row>
    <row r="783" spans="1:14" x14ac:dyDescent="0.3">
      <c r="A783">
        <v>19660</v>
      </c>
      <c r="B783" t="s">
        <v>36</v>
      </c>
      <c r="C783" t="s">
        <v>39</v>
      </c>
      <c r="D783" s="5">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5">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5">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5">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5">
        <v>40000</v>
      </c>
      <c r="E787">
        <v>0</v>
      </c>
      <c r="F787" t="s">
        <v>27</v>
      </c>
      <c r="G787" t="s">
        <v>14</v>
      </c>
      <c r="H787" t="s">
        <v>18</v>
      </c>
      <c r="I787">
        <v>2</v>
      </c>
      <c r="J787" t="s">
        <v>16</v>
      </c>
      <c r="K787" t="s">
        <v>32</v>
      </c>
      <c r="L787">
        <v>28</v>
      </c>
      <c r="M787" t="str">
        <f t="shared" si="12"/>
        <v>Adult</v>
      </c>
      <c r="N787" t="s">
        <v>15</v>
      </c>
    </row>
    <row r="788" spans="1:14" x14ac:dyDescent="0.3">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5">
        <v>70000</v>
      </c>
      <c r="E789">
        <v>2</v>
      </c>
      <c r="F789" t="s">
        <v>13</v>
      </c>
      <c r="G789" t="s">
        <v>28</v>
      </c>
      <c r="H789" t="s">
        <v>18</v>
      </c>
      <c r="I789">
        <v>1</v>
      </c>
      <c r="J789" t="s">
        <v>22</v>
      </c>
      <c r="K789" t="s">
        <v>32</v>
      </c>
      <c r="L789">
        <v>59</v>
      </c>
      <c r="M789" t="str">
        <f t="shared" si="12"/>
        <v>Old Age</v>
      </c>
      <c r="N789" t="s">
        <v>15</v>
      </c>
    </row>
    <row r="790" spans="1:14" x14ac:dyDescent="0.3">
      <c r="A790">
        <v>26270</v>
      </c>
      <c r="B790" t="s">
        <v>37</v>
      </c>
      <c r="C790" t="s">
        <v>38</v>
      </c>
      <c r="D790" s="5">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5">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5">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5">
        <v>40000</v>
      </c>
      <c r="E793">
        <v>0</v>
      </c>
      <c r="F793" t="s">
        <v>27</v>
      </c>
      <c r="G793" t="s">
        <v>14</v>
      </c>
      <c r="H793" t="s">
        <v>15</v>
      </c>
      <c r="I793">
        <v>2</v>
      </c>
      <c r="J793" t="s">
        <v>23</v>
      </c>
      <c r="K793" t="s">
        <v>32</v>
      </c>
      <c r="L793">
        <v>28</v>
      </c>
      <c r="M793" t="str">
        <f t="shared" si="12"/>
        <v>Adult</v>
      </c>
      <c r="N793" t="s">
        <v>15</v>
      </c>
    </row>
    <row r="794" spans="1:14" x14ac:dyDescent="0.3">
      <c r="A794">
        <v>23256</v>
      </c>
      <c r="B794" t="s">
        <v>37</v>
      </c>
      <c r="C794" t="s">
        <v>39</v>
      </c>
      <c r="D794" s="5">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5">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5">
        <v>50000</v>
      </c>
      <c r="E796">
        <v>2</v>
      </c>
      <c r="F796" t="s">
        <v>31</v>
      </c>
      <c r="G796" t="s">
        <v>28</v>
      </c>
      <c r="H796" t="s">
        <v>15</v>
      </c>
      <c r="I796">
        <v>2</v>
      </c>
      <c r="J796" t="s">
        <v>23</v>
      </c>
      <c r="K796" t="s">
        <v>32</v>
      </c>
      <c r="L796">
        <v>69</v>
      </c>
      <c r="M796" t="str">
        <f t="shared" si="12"/>
        <v>Old Age</v>
      </c>
      <c r="N796" t="s">
        <v>18</v>
      </c>
    </row>
    <row r="797" spans="1:14" x14ac:dyDescent="0.3">
      <c r="A797">
        <v>21306</v>
      </c>
      <c r="B797" t="s">
        <v>37</v>
      </c>
      <c r="C797" t="s">
        <v>39</v>
      </c>
      <c r="D797" s="5">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5">
        <v>70000</v>
      </c>
      <c r="E798">
        <v>5</v>
      </c>
      <c r="F798" t="s">
        <v>19</v>
      </c>
      <c r="G798" t="s">
        <v>21</v>
      </c>
      <c r="H798" t="s">
        <v>15</v>
      </c>
      <c r="I798">
        <v>2</v>
      </c>
      <c r="J798" t="s">
        <v>26</v>
      </c>
      <c r="K798" t="s">
        <v>32</v>
      </c>
      <c r="L798">
        <v>57</v>
      </c>
      <c r="M798" t="str">
        <f t="shared" si="12"/>
        <v>Old Age</v>
      </c>
      <c r="N798" t="s">
        <v>15</v>
      </c>
    </row>
    <row r="799" spans="1:14" x14ac:dyDescent="0.3">
      <c r="A799">
        <v>20310</v>
      </c>
      <c r="B799" t="s">
        <v>37</v>
      </c>
      <c r="C799" t="s">
        <v>39</v>
      </c>
      <c r="D799" s="5">
        <v>60000</v>
      </c>
      <c r="E799">
        <v>0</v>
      </c>
      <c r="F799" t="s">
        <v>19</v>
      </c>
      <c r="G799" t="s">
        <v>14</v>
      </c>
      <c r="H799" t="s">
        <v>15</v>
      </c>
      <c r="I799">
        <v>1</v>
      </c>
      <c r="J799" t="s">
        <v>23</v>
      </c>
      <c r="K799" t="s">
        <v>32</v>
      </c>
      <c r="L799">
        <v>27</v>
      </c>
      <c r="M799" t="str">
        <f t="shared" si="12"/>
        <v>Adult</v>
      </c>
      <c r="N799" t="s">
        <v>15</v>
      </c>
    </row>
    <row r="800" spans="1:14" x14ac:dyDescent="0.3">
      <c r="A800">
        <v>22971</v>
      </c>
      <c r="B800" t="s">
        <v>37</v>
      </c>
      <c r="C800" t="s">
        <v>38</v>
      </c>
      <c r="D800" s="5">
        <v>30000</v>
      </c>
      <c r="E800">
        <v>0</v>
      </c>
      <c r="F800" t="s">
        <v>27</v>
      </c>
      <c r="G800" t="s">
        <v>14</v>
      </c>
      <c r="H800" t="s">
        <v>18</v>
      </c>
      <c r="I800">
        <v>2</v>
      </c>
      <c r="J800" t="s">
        <v>16</v>
      </c>
      <c r="K800" t="s">
        <v>32</v>
      </c>
      <c r="L800">
        <v>25</v>
      </c>
      <c r="M800" t="str">
        <f t="shared" si="12"/>
        <v>Adult</v>
      </c>
      <c r="N800" t="s">
        <v>15</v>
      </c>
    </row>
    <row r="801" spans="1:14" x14ac:dyDescent="0.3">
      <c r="A801">
        <v>15287</v>
      </c>
      <c r="B801" t="s">
        <v>37</v>
      </c>
      <c r="C801" t="s">
        <v>38</v>
      </c>
      <c r="D801" s="5">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5">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5">
        <v>70000</v>
      </c>
      <c r="E803">
        <v>4</v>
      </c>
      <c r="F803" t="s">
        <v>31</v>
      </c>
      <c r="G803" t="s">
        <v>28</v>
      </c>
      <c r="H803" t="s">
        <v>15</v>
      </c>
      <c r="I803">
        <v>2</v>
      </c>
      <c r="J803" t="s">
        <v>23</v>
      </c>
      <c r="K803" t="s">
        <v>32</v>
      </c>
      <c r="L803">
        <v>73</v>
      </c>
      <c r="M803" t="str">
        <f t="shared" si="12"/>
        <v>Old Age</v>
      </c>
      <c r="N803" t="s">
        <v>18</v>
      </c>
    </row>
    <row r="804" spans="1:14" x14ac:dyDescent="0.3">
      <c r="A804">
        <v>28090</v>
      </c>
      <c r="B804" t="s">
        <v>36</v>
      </c>
      <c r="C804" t="s">
        <v>39</v>
      </c>
      <c r="D804" s="5">
        <v>40000</v>
      </c>
      <c r="E804">
        <v>0</v>
      </c>
      <c r="F804" t="s">
        <v>19</v>
      </c>
      <c r="G804" t="s">
        <v>14</v>
      </c>
      <c r="H804" t="s">
        <v>15</v>
      </c>
      <c r="I804">
        <v>1</v>
      </c>
      <c r="J804" t="s">
        <v>23</v>
      </c>
      <c r="K804" t="s">
        <v>32</v>
      </c>
      <c r="L804">
        <v>27</v>
      </c>
      <c r="M804" t="str">
        <f t="shared" si="12"/>
        <v>Adult</v>
      </c>
      <c r="N804" t="s">
        <v>18</v>
      </c>
    </row>
    <row r="805" spans="1:14" x14ac:dyDescent="0.3">
      <c r="A805">
        <v>15255</v>
      </c>
      <c r="B805" t="s">
        <v>36</v>
      </c>
      <c r="C805" t="s">
        <v>39</v>
      </c>
      <c r="D805" s="5">
        <v>40000</v>
      </c>
      <c r="E805">
        <v>0</v>
      </c>
      <c r="F805" t="s">
        <v>27</v>
      </c>
      <c r="G805" t="s">
        <v>14</v>
      </c>
      <c r="H805" t="s">
        <v>15</v>
      </c>
      <c r="I805">
        <v>2</v>
      </c>
      <c r="J805" t="s">
        <v>23</v>
      </c>
      <c r="K805" t="s">
        <v>32</v>
      </c>
      <c r="L805">
        <v>28</v>
      </c>
      <c r="M805" t="str">
        <f t="shared" si="12"/>
        <v>Adult</v>
      </c>
      <c r="N805" t="s">
        <v>15</v>
      </c>
    </row>
    <row r="806" spans="1:14" x14ac:dyDescent="0.3">
      <c r="A806">
        <v>13154</v>
      </c>
      <c r="B806" t="s">
        <v>36</v>
      </c>
      <c r="C806" t="s">
        <v>39</v>
      </c>
      <c r="D806" s="5">
        <v>40000</v>
      </c>
      <c r="E806">
        <v>0</v>
      </c>
      <c r="F806" t="s">
        <v>27</v>
      </c>
      <c r="G806" t="s">
        <v>14</v>
      </c>
      <c r="H806" t="s">
        <v>18</v>
      </c>
      <c r="I806">
        <v>2</v>
      </c>
      <c r="J806" t="s">
        <v>16</v>
      </c>
      <c r="K806" t="s">
        <v>32</v>
      </c>
      <c r="L806">
        <v>27</v>
      </c>
      <c r="M806" t="str">
        <f t="shared" si="12"/>
        <v>Adult</v>
      </c>
      <c r="N806" t="s">
        <v>15</v>
      </c>
    </row>
    <row r="807" spans="1:14" x14ac:dyDescent="0.3">
      <c r="A807">
        <v>26778</v>
      </c>
      <c r="B807" t="s">
        <v>37</v>
      </c>
      <c r="C807" t="s">
        <v>38</v>
      </c>
      <c r="D807" s="5">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5">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5">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5">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5">
        <v>40000</v>
      </c>
      <c r="E811">
        <v>4</v>
      </c>
      <c r="F811" t="s">
        <v>27</v>
      </c>
      <c r="G811" t="s">
        <v>21</v>
      </c>
      <c r="H811" t="s">
        <v>15</v>
      </c>
      <c r="I811">
        <v>2</v>
      </c>
      <c r="J811" t="s">
        <v>23</v>
      </c>
      <c r="K811" t="s">
        <v>32</v>
      </c>
      <c r="L811">
        <v>69</v>
      </c>
      <c r="M811" t="str">
        <f t="shared" si="12"/>
        <v>Old Age</v>
      </c>
      <c r="N811" t="s">
        <v>18</v>
      </c>
    </row>
    <row r="812" spans="1:14" x14ac:dyDescent="0.3">
      <c r="A812">
        <v>20376</v>
      </c>
      <c r="B812" t="s">
        <v>37</v>
      </c>
      <c r="C812" t="s">
        <v>38</v>
      </c>
      <c r="D812" s="5">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5">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5">
        <v>70000</v>
      </c>
      <c r="E814">
        <v>4</v>
      </c>
      <c r="F814" t="s">
        <v>13</v>
      </c>
      <c r="G814" t="s">
        <v>28</v>
      </c>
      <c r="H814" t="s">
        <v>15</v>
      </c>
      <c r="I814">
        <v>2</v>
      </c>
      <c r="J814" t="s">
        <v>46</v>
      </c>
      <c r="K814" t="s">
        <v>32</v>
      </c>
      <c r="L814">
        <v>61</v>
      </c>
      <c r="M814" t="str">
        <f t="shared" si="12"/>
        <v>Old Age</v>
      </c>
      <c r="N814" t="s">
        <v>18</v>
      </c>
    </row>
    <row r="815" spans="1:14" x14ac:dyDescent="0.3">
      <c r="A815">
        <v>25899</v>
      </c>
      <c r="B815" t="s">
        <v>36</v>
      </c>
      <c r="C815" t="s">
        <v>38</v>
      </c>
      <c r="D815" s="5">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5">
        <v>70000</v>
      </c>
      <c r="E816">
        <v>4</v>
      </c>
      <c r="F816" t="s">
        <v>13</v>
      </c>
      <c r="G816" t="s">
        <v>28</v>
      </c>
      <c r="H816" t="s">
        <v>15</v>
      </c>
      <c r="I816">
        <v>2</v>
      </c>
      <c r="J816" t="s">
        <v>26</v>
      </c>
      <c r="K816" t="s">
        <v>32</v>
      </c>
      <c r="L816">
        <v>62</v>
      </c>
      <c r="M816" t="str">
        <f t="shared" si="12"/>
        <v>Old Age</v>
      </c>
      <c r="N816" t="s">
        <v>15</v>
      </c>
    </row>
    <row r="817" spans="1:14" x14ac:dyDescent="0.3">
      <c r="A817">
        <v>23333</v>
      </c>
      <c r="B817" t="s">
        <v>36</v>
      </c>
      <c r="C817" t="s">
        <v>39</v>
      </c>
      <c r="D817" s="5">
        <v>40000</v>
      </c>
      <c r="E817">
        <v>0</v>
      </c>
      <c r="F817" t="s">
        <v>19</v>
      </c>
      <c r="G817" t="s">
        <v>14</v>
      </c>
      <c r="H817" t="s">
        <v>18</v>
      </c>
      <c r="I817">
        <v>2</v>
      </c>
      <c r="J817" t="s">
        <v>26</v>
      </c>
      <c r="K817" t="s">
        <v>32</v>
      </c>
      <c r="L817">
        <v>30</v>
      </c>
      <c r="M817" t="str">
        <f t="shared" si="12"/>
        <v>Adult</v>
      </c>
      <c r="N817" t="s">
        <v>18</v>
      </c>
    </row>
    <row r="818" spans="1:14" x14ac:dyDescent="0.3">
      <c r="A818">
        <v>21660</v>
      </c>
      <c r="B818" t="s">
        <v>36</v>
      </c>
      <c r="C818" t="s">
        <v>38</v>
      </c>
      <c r="D818" s="5">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5">
        <v>40000</v>
      </c>
      <c r="E820">
        <v>0</v>
      </c>
      <c r="F820" t="s">
        <v>19</v>
      </c>
      <c r="G820" t="s">
        <v>14</v>
      </c>
      <c r="H820" t="s">
        <v>15</v>
      </c>
      <c r="I820">
        <v>1</v>
      </c>
      <c r="J820" t="s">
        <v>23</v>
      </c>
      <c r="K820" t="s">
        <v>32</v>
      </c>
      <c r="L820">
        <v>30</v>
      </c>
      <c r="M820" t="str">
        <f t="shared" si="12"/>
        <v>Adult</v>
      </c>
      <c r="N820" t="s">
        <v>18</v>
      </c>
    </row>
    <row r="821" spans="1:14" x14ac:dyDescent="0.3">
      <c r="A821">
        <v>27505</v>
      </c>
      <c r="B821" t="s">
        <v>37</v>
      </c>
      <c r="C821" t="s">
        <v>38</v>
      </c>
      <c r="D821" s="5">
        <v>40000</v>
      </c>
      <c r="E821">
        <v>0</v>
      </c>
      <c r="F821" t="s">
        <v>27</v>
      </c>
      <c r="G821" t="s">
        <v>14</v>
      </c>
      <c r="H821" t="s">
        <v>15</v>
      </c>
      <c r="I821">
        <v>2</v>
      </c>
      <c r="J821" t="s">
        <v>23</v>
      </c>
      <c r="K821" t="s">
        <v>32</v>
      </c>
      <c r="L821">
        <v>30</v>
      </c>
      <c r="M821" t="str">
        <f t="shared" si="12"/>
        <v>Adult</v>
      </c>
      <c r="N821" t="s">
        <v>18</v>
      </c>
    </row>
    <row r="822" spans="1:14" x14ac:dyDescent="0.3">
      <c r="A822">
        <v>29243</v>
      </c>
      <c r="B822" t="s">
        <v>37</v>
      </c>
      <c r="C822" t="s">
        <v>39</v>
      </c>
      <c r="D822" s="5">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5">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5">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5">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5">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5">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5">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5">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5">
        <v>40000</v>
      </c>
      <c r="E830">
        <v>0</v>
      </c>
      <c r="F830" t="s">
        <v>29</v>
      </c>
      <c r="G830" t="s">
        <v>20</v>
      </c>
      <c r="H830" t="s">
        <v>15</v>
      </c>
      <c r="I830">
        <v>2</v>
      </c>
      <c r="J830" t="s">
        <v>23</v>
      </c>
      <c r="K830" t="s">
        <v>32</v>
      </c>
      <c r="L830">
        <v>26</v>
      </c>
      <c r="M830" t="str">
        <f t="shared" si="12"/>
        <v>Adult</v>
      </c>
      <c r="N830" t="s">
        <v>18</v>
      </c>
    </row>
    <row r="831" spans="1:14" x14ac:dyDescent="0.3">
      <c r="A831">
        <v>16009</v>
      </c>
      <c r="B831" t="s">
        <v>37</v>
      </c>
      <c r="C831" t="s">
        <v>39</v>
      </c>
      <c r="D831" s="5">
        <v>170000</v>
      </c>
      <c r="E831">
        <v>1</v>
      </c>
      <c r="F831" t="s">
        <v>31</v>
      </c>
      <c r="G831" t="s">
        <v>28</v>
      </c>
      <c r="H831" t="s">
        <v>18</v>
      </c>
      <c r="I831">
        <v>4</v>
      </c>
      <c r="J831" t="s">
        <v>16</v>
      </c>
      <c r="K831" t="s">
        <v>32</v>
      </c>
      <c r="L831">
        <v>66</v>
      </c>
      <c r="M831" t="str">
        <f t="shared" si="12"/>
        <v>Old Age</v>
      </c>
      <c r="N831" t="s">
        <v>18</v>
      </c>
    </row>
    <row r="832" spans="1:14" x14ac:dyDescent="0.3">
      <c r="A832">
        <v>18411</v>
      </c>
      <c r="B832" t="s">
        <v>36</v>
      </c>
      <c r="C832" t="s">
        <v>39</v>
      </c>
      <c r="D832" s="5">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5">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5">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5">
        <v>70000</v>
      </c>
      <c r="E835">
        <v>0</v>
      </c>
      <c r="F835" t="s">
        <v>13</v>
      </c>
      <c r="G835" t="s">
        <v>21</v>
      </c>
      <c r="H835" t="s">
        <v>18</v>
      </c>
      <c r="I835">
        <v>1</v>
      </c>
      <c r="J835" t="s">
        <v>16</v>
      </c>
      <c r="K835" t="s">
        <v>32</v>
      </c>
      <c r="L835">
        <v>37</v>
      </c>
      <c r="M835" t="str">
        <f t="shared" ref="M835:M898" si="13">IF(L835&gt;54,"Old Age",IF(L835 &gt;= 31,"Middle Age",IF(L835 &lt; 31,"Adult","Invalid")))</f>
        <v>Middle Age</v>
      </c>
      <c r="N835" t="s">
        <v>15</v>
      </c>
    </row>
    <row r="836" spans="1:14" x14ac:dyDescent="0.3">
      <c r="A836">
        <v>19889</v>
      </c>
      <c r="B836" t="s">
        <v>37</v>
      </c>
      <c r="C836" t="s">
        <v>38</v>
      </c>
      <c r="D836" s="5">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5">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5">
        <v>40000</v>
      </c>
      <c r="E838">
        <v>0</v>
      </c>
      <c r="F838" t="s">
        <v>19</v>
      </c>
      <c r="G838" t="s">
        <v>14</v>
      </c>
      <c r="H838" t="s">
        <v>15</v>
      </c>
      <c r="I838">
        <v>2</v>
      </c>
      <c r="J838" t="s">
        <v>23</v>
      </c>
      <c r="K838" t="s">
        <v>32</v>
      </c>
      <c r="L838">
        <v>28</v>
      </c>
      <c r="M838" t="str">
        <f t="shared" si="13"/>
        <v>Adult</v>
      </c>
      <c r="N838" t="s">
        <v>18</v>
      </c>
    </row>
    <row r="839" spans="1:14" x14ac:dyDescent="0.3">
      <c r="A839">
        <v>16773</v>
      </c>
      <c r="B839" t="s">
        <v>36</v>
      </c>
      <c r="C839" t="s">
        <v>39</v>
      </c>
      <c r="D839" s="5">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5">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5">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5">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5">
        <v>120000</v>
      </c>
      <c r="E843">
        <v>2</v>
      </c>
      <c r="F843" t="s">
        <v>31</v>
      </c>
      <c r="G843" t="s">
        <v>28</v>
      </c>
      <c r="H843" t="s">
        <v>15</v>
      </c>
      <c r="I843">
        <v>3</v>
      </c>
      <c r="J843" t="s">
        <v>23</v>
      </c>
      <c r="K843" t="s">
        <v>32</v>
      </c>
      <c r="L843">
        <v>64</v>
      </c>
      <c r="M843" t="str">
        <f t="shared" si="13"/>
        <v>Old Age</v>
      </c>
      <c r="N843" t="s">
        <v>18</v>
      </c>
    </row>
    <row r="844" spans="1:14" x14ac:dyDescent="0.3">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5">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5">
        <v>40000</v>
      </c>
      <c r="E846">
        <v>5</v>
      </c>
      <c r="F846" t="s">
        <v>27</v>
      </c>
      <c r="G846" t="s">
        <v>21</v>
      </c>
      <c r="H846" t="s">
        <v>15</v>
      </c>
      <c r="I846">
        <v>2</v>
      </c>
      <c r="J846" t="s">
        <v>46</v>
      </c>
      <c r="K846" t="s">
        <v>32</v>
      </c>
      <c r="L846">
        <v>60</v>
      </c>
      <c r="M846" t="str">
        <f t="shared" si="13"/>
        <v>Old Age</v>
      </c>
      <c r="N846" t="s">
        <v>18</v>
      </c>
    </row>
    <row r="847" spans="1:14" x14ac:dyDescent="0.3">
      <c r="A847">
        <v>25343</v>
      </c>
      <c r="B847" t="s">
        <v>37</v>
      </c>
      <c r="C847" t="s">
        <v>38</v>
      </c>
      <c r="D847" s="5">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5">
        <v>70000</v>
      </c>
      <c r="E848">
        <v>4</v>
      </c>
      <c r="F848" t="s">
        <v>19</v>
      </c>
      <c r="G848" t="s">
        <v>21</v>
      </c>
      <c r="H848" t="s">
        <v>18</v>
      </c>
      <c r="I848">
        <v>1</v>
      </c>
      <c r="J848" t="s">
        <v>26</v>
      </c>
      <c r="K848" t="s">
        <v>32</v>
      </c>
      <c r="L848">
        <v>56</v>
      </c>
      <c r="M848" t="str">
        <f t="shared" si="13"/>
        <v>Old Age</v>
      </c>
      <c r="N848" t="s">
        <v>18</v>
      </c>
    </row>
    <row r="849" spans="1:14" x14ac:dyDescent="0.3">
      <c r="A849">
        <v>17482</v>
      </c>
      <c r="B849" t="s">
        <v>37</v>
      </c>
      <c r="C849" t="s">
        <v>38</v>
      </c>
      <c r="D849" s="5">
        <v>40000</v>
      </c>
      <c r="E849">
        <v>0</v>
      </c>
      <c r="F849" t="s">
        <v>29</v>
      </c>
      <c r="G849" t="s">
        <v>20</v>
      </c>
      <c r="H849" t="s">
        <v>15</v>
      </c>
      <c r="I849">
        <v>2</v>
      </c>
      <c r="J849" t="s">
        <v>23</v>
      </c>
      <c r="K849" t="s">
        <v>32</v>
      </c>
      <c r="L849">
        <v>29</v>
      </c>
      <c r="M849" t="str">
        <f t="shared" si="13"/>
        <v>Adult</v>
      </c>
      <c r="N849" t="s">
        <v>18</v>
      </c>
    </row>
    <row r="850" spans="1:14" x14ac:dyDescent="0.3">
      <c r="A850">
        <v>13176</v>
      </c>
      <c r="B850" t="s">
        <v>37</v>
      </c>
      <c r="C850" t="s">
        <v>39</v>
      </c>
      <c r="D850" s="5">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5">
        <v>40000</v>
      </c>
      <c r="E851">
        <v>5</v>
      </c>
      <c r="F851" t="s">
        <v>27</v>
      </c>
      <c r="G851" t="s">
        <v>21</v>
      </c>
      <c r="H851" t="s">
        <v>18</v>
      </c>
      <c r="I851">
        <v>2</v>
      </c>
      <c r="J851" t="s">
        <v>22</v>
      </c>
      <c r="K851" t="s">
        <v>32</v>
      </c>
      <c r="L851">
        <v>60</v>
      </c>
      <c r="M851" t="str">
        <f t="shared" si="13"/>
        <v>Old Age</v>
      </c>
      <c r="N851" t="s">
        <v>18</v>
      </c>
    </row>
    <row r="852" spans="1:14" x14ac:dyDescent="0.3">
      <c r="A852">
        <v>12205</v>
      </c>
      <c r="B852" t="s">
        <v>37</v>
      </c>
      <c r="C852" t="s">
        <v>38</v>
      </c>
      <c r="D852" s="5">
        <v>130000</v>
      </c>
      <c r="E852">
        <v>2</v>
      </c>
      <c r="F852" t="s">
        <v>13</v>
      </c>
      <c r="G852" t="s">
        <v>28</v>
      </c>
      <c r="H852" t="s">
        <v>18</v>
      </c>
      <c r="I852">
        <v>4</v>
      </c>
      <c r="J852" t="s">
        <v>16</v>
      </c>
      <c r="K852" t="s">
        <v>32</v>
      </c>
      <c r="L852">
        <v>67</v>
      </c>
      <c r="M852" t="str">
        <f t="shared" si="13"/>
        <v>Old Age</v>
      </c>
      <c r="N852" t="s">
        <v>18</v>
      </c>
    </row>
    <row r="853" spans="1:14" x14ac:dyDescent="0.3">
      <c r="A853">
        <v>16751</v>
      </c>
      <c r="B853" t="s">
        <v>36</v>
      </c>
      <c r="C853" t="s">
        <v>39</v>
      </c>
      <c r="D853" s="5">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5">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5">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5">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5">
        <v>40000</v>
      </c>
      <c r="E858">
        <v>0</v>
      </c>
      <c r="F858" t="s">
        <v>19</v>
      </c>
      <c r="G858" t="s">
        <v>14</v>
      </c>
      <c r="H858" t="s">
        <v>15</v>
      </c>
      <c r="I858">
        <v>1</v>
      </c>
      <c r="J858" t="s">
        <v>23</v>
      </c>
      <c r="K858" t="s">
        <v>32</v>
      </c>
      <c r="L858">
        <v>27</v>
      </c>
      <c r="M858" t="str">
        <f t="shared" si="13"/>
        <v>Adult</v>
      </c>
      <c r="N858" t="s">
        <v>18</v>
      </c>
    </row>
    <row r="859" spans="1:14" x14ac:dyDescent="0.3">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5">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5">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5">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5">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5">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5">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5">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5">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5">
        <v>60000</v>
      </c>
      <c r="E868">
        <v>2</v>
      </c>
      <c r="F868" t="s">
        <v>27</v>
      </c>
      <c r="G868" t="s">
        <v>21</v>
      </c>
      <c r="H868" t="s">
        <v>15</v>
      </c>
      <c r="I868">
        <v>2</v>
      </c>
      <c r="J868" t="s">
        <v>46</v>
      </c>
      <c r="K868" t="s">
        <v>32</v>
      </c>
      <c r="L868">
        <v>55</v>
      </c>
      <c r="M868" t="str">
        <f t="shared" si="13"/>
        <v>Old Age</v>
      </c>
      <c r="N868" t="s">
        <v>18</v>
      </c>
    </row>
    <row r="869" spans="1:14" x14ac:dyDescent="0.3">
      <c r="A869">
        <v>26693</v>
      </c>
      <c r="B869" t="s">
        <v>36</v>
      </c>
      <c r="C869" t="s">
        <v>39</v>
      </c>
      <c r="D869" s="5">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5">
        <v>30000</v>
      </c>
      <c r="E870">
        <v>5</v>
      </c>
      <c r="F870" t="s">
        <v>29</v>
      </c>
      <c r="G870" t="s">
        <v>14</v>
      </c>
      <c r="H870" t="s">
        <v>15</v>
      </c>
      <c r="I870">
        <v>3</v>
      </c>
      <c r="J870" t="s">
        <v>46</v>
      </c>
      <c r="K870" t="s">
        <v>32</v>
      </c>
      <c r="L870">
        <v>60</v>
      </c>
      <c r="M870" t="str">
        <f t="shared" si="13"/>
        <v>Old Age</v>
      </c>
      <c r="N870" t="s">
        <v>15</v>
      </c>
    </row>
    <row r="871" spans="1:14" x14ac:dyDescent="0.3">
      <c r="A871">
        <v>26065</v>
      </c>
      <c r="B871" t="s">
        <v>37</v>
      </c>
      <c r="C871" t="s">
        <v>38</v>
      </c>
      <c r="D871" s="5">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5">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5">
        <v>60000</v>
      </c>
      <c r="E873">
        <v>2</v>
      </c>
      <c r="F873" t="s">
        <v>27</v>
      </c>
      <c r="G873" t="s">
        <v>21</v>
      </c>
      <c r="H873" t="s">
        <v>15</v>
      </c>
      <c r="I873">
        <v>2</v>
      </c>
      <c r="J873" t="s">
        <v>46</v>
      </c>
      <c r="K873" t="s">
        <v>32</v>
      </c>
      <c r="L873">
        <v>55</v>
      </c>
      <c r="M873" t="str">
        <f t="shared" si="13"/>
        <v>Old Age</v>
      </c>
      <c r="N873" t="s">
        <v>18</v>
      </c>
    </row>
    <row r="874" spans="1:14" x14ac:dyDescent="0.3">
      <c r="A874">
        <v>22118</v>
      </c>
      <c r="B874" t="s">
        <v>37</v>
      </c>
      <c r="C874" t="s">
        <v>38</v>
      </c>
      <c r="D874" s="5">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5">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5">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5">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5">
        <v>30000</v>
      </c>
      <c r="E878">
        <v>0</v>
      </c>
      <c r="F878" t="s">
        <v>29</v>
      </c>
      <c r="G878" t="s">
        <v>20</v>
      </c>
      <c r="H878" t="s">
        <v>18</v>
      </c>
      <c r="I878">
        <v>2</v>
      </c>
      <c r="J878" t="s">
        <v>16</v>
      </c>
      <c r="K878" t="s">
        <v>32</v>
      </c>
      <c r="L878">
        <v>26</v>
      </c>
      <c r="M878" t="str">
        <f t="shared" si="13"/>
        <v>Adult</v>
      </c>
      <c r="N878" t="s">
        <v>18</v>
      </c>
    </row>
    <row r="879" spans="1:14" x14ac:dyDescent="0.3">
      <c r="A879">
        <v>15879</v>
      </c>
      <c r="B879" t="s">
        <v>36</v>
      </c>
      <c r="C879" t="s">
        <v>39</v>
      </c>
      <c r="D879" s="5">
        <v>70000</v>
      </c>
      <c r="E879">
        <v>5</v>
      </c>
      <c r="F879" t="s">
        <v>13</v>
      </c>
      <c r="G879" t="s">
        <v>28</v>
      </c>
      <c r="H879" t="s">
        <v>15</v>
      </c>
      <c r="I879">
        <v>2</v>
      </c>
      <c r="J879" t="s">
        <v>22</v>
      </c>
      <c r="K879" t="s">
        <v>32</v>
      </c>
      <c r="L879">
        <v>61</v>
      </c>
      <c r="M879" t="str">
        <f t="shared" si="13"/>
        <v>Old Age</v>
      </c>
      <c r="N879" t="s">
        <v>18</v>
      </c>
    </row>
    <row r="880" spans="1:14" x14ac:dyDescent="0.3">
      <c r="A880">
        <v>28278</v>
      </c>
      <c r="B880" t="s">
        <v>36</v>
      </c>
      <c r="C880" t="s">
        <v>39</v>
      </c>
      <c r="D880" s="5">
        <v>50000</v>
      </c>
      <c r="E880">
        <v>2</v>
      </c>
      <c r="F880" t="s">
        <v>31</v>
      </c>
      <c r="G880" t="s">
        <v>28</v>
      </c>
      <c r="H880" t="s">
        <v>15</v>
      </c>
      <c r="I880">
        <v>2</v>
      </c>
      <c r="J880" t="s">
        <v>23</v>
      </c>
      <c r="K880" t="s">
        <v>32</v>
      </c>
      <c r="L880">
        <v>71</v>
      </c>
      <c r="M880" t="str">
        <f t="shared" si="13"/>
        <v>Old Age</v>
      </c>
      <c r="N880" t="s">
        <v>18</v>
      </c>
    </row>
    <row r="881" spans="1:14" x14ac:dyDescent="0.3">
      <c r="A881">
        <v>24416</v>
      </c>
      <c r="B881" t="s">
        <v>36</v>
      </c>
      <c r="C881" t="s">
        <v>39</v>
      </c>
      <c r="D881" s="5">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5">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5">
        <v>80000</v>
      </c>
      <c r="E883">
        <v>4</v>
      </c>
      <c r="F883" t="s">
        <v>31</v>
      </c>
      <c r="G883" t="s">
        <v>28</v>
      </c>
      <c r="H883" t="s">
        <v>15</v>
      </c>
      <c r="I883">
        <v>2</v>
      </c>
      <c r="J883" t="s">
        <v>16</v>
      </c>
      <c r="K883" t="s">
        <v>32</v>
      </c>
      <c r="L883">
        <v>72</v>
      </c>
      <c r="M883" t="str">
        <f t="shared" si="13"/>
        <v>Old Age</v>
      </c>
      <c r="N883" t="s">
        <v>15</v>
      </c>
    </row>
    <row r="884" spans="1:14" x14ac:dyDescent="0.3">
      <c r="A884">
        <v>14872</v>
      </c>
      <c r="B884" t="s">
        <v>36</v>
      </c>
      <c r="C884" t="s">
        <v>39</v>
      </c>
      <c r="D884" s="5">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5">
        <v>80000</v>
      </c>
      <c r="E886">
        <v>4</v>
      </c>
      <c r="F886" t="s">
        <v>31</v>
      </c>
      <c r="G886" t="s">
        <v>28</v>
      </c>
      <c r="H886" t="s">
        <v>15</v>
      </c>
      <c r="I886">
        <v>2</v>
      </c>
      <c r="J886" t="s">
        <v>23</v>
      </c>
      <c r="K886" t="s">
        <v>32</v>
      </c>
      <c r="L886">
        <v>68</v>
      </c>
      <c r="M886" t="str">
        <f t="shared" si="13"/>
        <v>Old Age</v>
      </c>
      <c r="N886" t="s">
        <v>18</v>
      </c>
    </row>
    <row r="887" spans="1:14" x14ac:dyDescent="0.3">
      <c r="A887">
        <v>23801</v>
      </c>
      <c r="B887" t="s">
        <v>36</v>
      </c>
      <c r="C887" t="s">
        <v>38</v>
      </c>
      <c r="D887" s="5">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5">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5">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5">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5">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5">
        <v>100000</v>
      </c>
      <c r="E893">
        <v>1</v>
      </c>
      <c r="F893" t="s">
        <v>31</v>
      </c>
      <c r="G893" t="s">
        <v>28</v>
      </c>
      <c r="H893" t="s">
        <v>15</v>
      </c>
      <c r="I893">
        <v>3</v>
      </c>
      <c r="J893" t="s">
        <v>22</v>
      </c>
      <c r="K893" t="s">
        <v>32</v>
      </c>
      <c r="L893">
        <v>73</v>
      </c>
      <c r="M893" t="str">
        <f t="shared" si="13"/>
        <v>Old Age</v>
      </c>
      <c r="N893" t="s">
        <v>15</v>
      </c>
    </row>
    <row r="894" spans="1:14" x14ac:dyDescent="0.3">
      <c r="A894">
        <v>17000</v>
      </c>
      <c r="B894" t="s">
        <v>37</v>
      </c>
      <c r="C894" t="s">
        <v>38</v>
      </c>
      <c r="D894" s="5">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5">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5">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5">
        <v>50000</v>
      </c>
      <c r="E897">
        <v>4</v>
      </c>
      <c r="F897" t="s">
        <v>13</v>
      </c>
      <c r="G897" t="s">
        <v>28</v>
      </c>
      <c r="H897" t="s">
        <v>15</v>
      </c>
      <c r="I897">
        <v>2</v>
      </c>
      <c r="J897" t="s">
        <v>26</v>
      </c>
      <c r="K897" t="s">
        <v>32</v>
      </c>
      <c r="L897">
        <v>64</v>
      </c>
      <c r="M897" t="str">
        <f t="shared" si="13"/>
        <v>Old Age</v>
      </c>
      <c r="N897" t="s">
        <v>15</v>
      </c>
    </row>
    <row r="898" spans="1:14" x14ac:dyDescent="0.3">
      <c r="A898">
        <v>21583</v>
      </c>
      <c r="B898" t="s">
        <v>36</v>
      </c>
      <c r="C898" t="s">
        <v>38</v>
      </c>
      <c r="D898" s="5">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5">
        <v>30000</v>
      </c>
      <c r="E899">
        <v>0</v>
      </c>
      <c r="F899" t="s">
        <v>29</v>
      </c>
      <c r="G899" t="s">
        <v>20</v>
      </c>
      <c r="H899" t="s">
        <v>18</v>
      </c>
      <c r="I899">
        <v>2</v>
      </c>
      <c r="J899" t="s">
        <v>16</v>
      </c>
      <c r="K899" t="s">
        <v>32</v>
      </c>
      <c r="L899">
        <v>28</v>
      </c>
      <c r="M899" t="str">
        <f t="shared" ref="M899:M962" si="14">IF(L899&gt;54,"Old Age",IF(L899 &gt;= 31,"Middle Age",IF(L899 &lt; 31,"Adult","Invalid")))</f>
        <v>Adult</v>
      </c>
      <c r="N899" t="s">
        <v>18</v>
      </c>
    </row>
    <row r="900" spans="1:14" x14ac:dyDescent="0.3">
      <c r="A900">
        <v>18066</v>
      </c>
      <c r="B900" t="s">
        <v>37</v>
      </c>
      <c r="C900" t="s">
        <v>39</v>
      </c>
      <c r="D900" s="5">
        <v>70000</v>
      </c>
      <c r="E900">
        <v>5</v>
      </c>
      <c r="F900" t="s">
        <v>13</v>
      </c>
      <c r="G900" t="s">
        <v>28</v>
      </c>
      <c r="H900" t="s">
        <v>15</v>
      </c>
      <c r="I900">
        <v>3</v>
      </c>
      <c r="J900" t="s">
        <v>46</v>
      </c>
      <c r="K900" t="s">
        <v>32</v>
      </c>
      <c r="L900">
        <v>60</v>
      </c>
      <c r="M900" t="str">
        <f t="shared" si="14"/>
        <v>Old Age</v>
      </c>
      <c r="N900" t="s">
        <v>15</v>
      </c>
    </row>
    <row r="901" spans="1:14" x14ac:dyDescent="0.3">
      <c r="A901">
        <v>28192</v>
      </c>
      <c r="B901" t="s">
        <v>36</v>
      </c>
      <c r="C901" t="s">
        <v>38</v>
      </c>
      <c r="D901" s="5">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5">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5">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5">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5">
        <v>90000</v>
      </c>
      <c r="E905">
        <v>4</v>
      </c>
      <c r="F905" t="s">
        <v>31</v>
      </c>
      <c r="G905" t="s">
        <v>28</v>
      </c>
      <c r="H905" t="s">
        <v>15</v>
      </c>
      <c r="I905">
        <v>1</v>
      </c>
      <c r="J905" t="s">
        <v>23</v>
      </c>
      <c r="K905" t="s">
        <v>32</v>
      </c>
      <c r="L905">
        <v>73</v>
      </c>
      <c r="M905" t="str">
        <f t="shared" si="14"/>
        <v>Old Age</v>
      </c>
      <c r="N905" t="s">
        <v>18</v>
      </c>
    </row>
    <row r="906" spans="1:14" x14ac:dyDescent="0.3">
      <c r="A906">
        <v>26305</v>
      </c>
      <c r="B906" t="s">
        <v>37</v>
      </c>
      <c r="C906" t="s">
        <v>38</v>
      </c>
      <c r="D906" s="5">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5">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5">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5">
        <v>50000</v>
      </c>
      <c r="E909">
        <v>4</v>
      </c>
      <c r="F909" t="s">
        <v>13</v>
      </c>
      <c r="G909" t="s">
        <v>28</v>
      </c>
      <c r="H909" t="s">
        <v>15</v>
      </c>
      <c r="I909">
        <v>2</v>
      </c>
      <c r="J909" t="s">
        <v>46</v>
      </c>
      <c r="K909" t="s">
        <v>32</v>
      </c>
      <c r="L909">
        <v>63</v>
      </c>
      <c r="M909" t="str">
        <f t="shared" si="14"/>
        <v>Old Age</v>
      </c>
      <c r="N909" t="s">
        <v>18</v>
      </c>
    </row>
    <row r="910" spans="1:14" x14ac:dyDescent="0.3">
      <c r="A910">
        <v>23195</v>
      </c>
      <c r="B910" t="s">
        <v>37</v>
      </c>
      <c r="C910" t="s">
        <v>39</v>
      </c>
      <c r="D910" s="5">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5">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5">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5">
        <v>80000</v>
      </c>
      <c r="E913">
        <v>5</v>
      </c>
      <c r="F913" t="s">
        <v>13</v>
      </c>
      <c r="G913" t="s">
        <v>28</v>
      </c>
      <c r="H913" t="s">
        <v>15</v>
      </c>
      <c r="I913">
        <v>2</v>
      </c>
      <c r="J913" t="s">
        <v>23</v>
      </c>
      <c r="K913" t="s">
        <v>32</v>
      </c>
      <c r="L913">
        <v>64</v>
      </c>
      <c r="M913" t="str">
        <f t="shared" si="14"/>
        <v>Old Age</v>
      </c>
      <c r="N913" t="s">
        <v>18</v>
      </c>
    </row>
    <row r="914" spans="1:14" x14ac:dyDescent="0.3">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5">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5">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5">
        <v>60000</v>
      </c>
      <c r="E917">
        <v>3</v>
      </c>
      <c r="F917" t="s">
        <v>31</v>
      </c>
      <c r="G917" t="s">
        <v>28</v>
      </c>
      <c r="H917" t="s">
        <v>15</v>
      </c>
      <c r="I917">
        <v>2</v>
      </c>
      <c r="J917" t="s">
        <v>46</v>
      </c>
      <c r="K917" t="s">
        <v>32</v>
      </c>
      <c r="L917">
        <v>64</v>
      </c>
      <c r="M917" t="str">
        <f t="shared" si="14"/>
        <v>Old Age</v>
      </c>
      <c r="N917" t="s">
        <v>18</v>
      </c>
    </row>
    <row r="918" spans="1:14" x14ac:dyDescent="0.3">
      <c r="A918">
        <v>27273</v>
      </c>
      <c r="B918" t="s">
        <v>37</v>
      </c>
      <c r="C918" t="s">
        <v>39</v>
      </c>
      <c r="D918" s="5">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5">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5">
        <v>40000</v>
      </c>
      <c r="E921">
        <v>4</v>
      </c>
      <c r="F921" t="s">
        <v>27</v>
      </c>
      <c r="G921" t="s">
        <v>21</v>
      </c>
      <c r="H921" t="s">
        <v>15</v>
      </c>
      <c r="I921">
        <v>2</v>
      </c>
      <c r="J921" t="s">
        <v>46</v>
      </c>
      <c r="K921" t="s">
        <v>32</v>
      </c>
      <c r="L921">
        <v>61</v>
      </c>
      <c r="M921" t="str">
        <f t="shared" si="14"/>
        <v>Old Age</v>
      </c>
      <c r="N921" t="s">
        <v>18</v>
      </c>
    </row>
    <row r="922" spans="1:14" x14ac:dyDescent="0.3">
      <c r="A922">
        <v>20754</v>
      </c>
      <c r="B922" t="s">
        <v>36</v>
      </c>
      <c r="C922" t="s">
        <v>39</v>
      </c>
      <c r="D922" s="5">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5">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5">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5">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5">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5">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5">
        <v>40000</v>
      </c>
      <c r="E928">
        <v>2</v>
      </c>
      <c r="F928" t="s">
        <v>27</v>
      </c>
      <c r="G928" t="s">
        <v>21</v>
      </c>
      <c r="H928" t="s">
        <v>15</v>
      </c>
      <c r="I928">
        <v>2</v>
      </c>
      <c r="J928" t="s">
        <v>46</v>
      </c>
      <c r="K928" t="s">
        <v>32</v>
      </c>
      <c r="L928">
        <v>57</v>
      </c>
      <c r="M928" t="str">
        <f t="shared" si="14"/>
        <v>Old Age</v>
      </c>
      <c r="N928" t="s">
        <v>18</v>
      </c>
    </row>
    <row r="929" spans="1:14" x14ac:dyDescent="0.3">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5">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5">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5">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5">
        <v>40000</v>
      </c>
      <c r="E934">
        <v>0</v>
      </c>
      <c r="F934" t="s">
        <v>27</v>
      </c>
      <c r="G934" t="s">
        <v>14</v>
      </c>
      <c r="H934" t="s">
        <v>18</v>
      </c>
      <c r="I934">
        <v>2</v>
      </c>
      <c r="J934" t="s">
        <v>16</v>
      </c>
      <c r="K934" t="s">
        <v>32</v>
      </c>
      <c r="L934">
        <v>27</v>
      </c>
      <c r="M934" t="str">
        <f t="shared" si="14"/>
        <v>Adult</v>
      </c>
      <c r="N934" t="s">
        <v>15</v>
      </c>
    </row>
    <row r="935" spans="1:14" x14ac:dyDescent="0.3">
      <c r="A935">
        <v>11941</v>
      </c>
      <c r="B935" t="s">
        <v>37</v>
      </c>
      <c r="C935" t="s">
        <v>39</v>
      </c>
      <c r="D935" s="5">
        <v>60000</v>
      </c>
      <c r="E935">
        <v>0</v>
      </c>
      <c r="F935" t="s">
        <v>19</v>
      </c>
      <c r="G935" t="s">
        <v>14</v>
      </c>
      <c r="H935" t="s">
        <v>15</v>
      </c>
      <c r="I935">
        <v>0</v>
      </c>
      <c r="J935" t="s">
        <v>23</v>
      </c>
      <c r="K935" t="s">
        <v>32</v>
      </c>
      <c r="L935">
        <v>29</v>
      </c>
      <c r="M935" t="str">
        <f t="shared" si="14"/>
        <v>Adult</v>
      </c>
      <c r="N935" t="s">
        <v>18</v>
      </c>
    </row>
    <row r="936" spans="1:14" x14ac:dyDescent="0.3">
      <c r="A936">
        <v>14389</v>
      </c>
      <c r="B936" t="s">
        <v>36</v>
      </c>
      <c r="C936" t="s">
        <v>39</v>
      </c>
      <c r="D936" s="5">
        <v>60000</v>
      </c>
      <c r="E936">
        <v>2</v>
      </c>
      <c r="F936" t="s">
        <v>13</v>
      </c>
      <c r="G936" t="s">
        <v>28</v>
      </c>
      <c r="H936" t="s">
        <v>15</v>
      </c>
      <c r="I936">
        <v>0</v>
      </c>
      <c r="J936" t="s">
        <v>22</v>
      </c>
      <c r="K936" t="s">
        <v>32</v>
      </c>
      <c r="L936">
        <v>59</v>
      </c>
      <c r="M936" t="str">
        <f t="shared" si="14"/>
        <v>Old Age</v>
      </c>
      <c r="N936" t="s">
        <v>18</v>
      </c>
    </row>
    <row r="937" spans="1:14" x14ac:dyDescent="0.3">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5">
        <v>60000</v>
      </c>
      <c r="E938">
        <v>4</v>
      </c>
      <c r="F938" t="s">
        <v>13</v>
      </c>
      <c r="G938" t="s">
        <v>28</v>
      </c>
      <c r="H938" t="s">
        <v>15</v>
      </c>
      <c r="I938">
        <v>2</v>
      </c>
      <c r="J938" t="s">
        <v>22</v>
      </c>
      <c r="K938" t="s">
        <v>32</v>
      </c>
      <c r="L938">
        <v>60</v>
      </c>
      <c r="M938" t="str">
        <f t="shared" si="14"/>
        <v>Old Age</v>
      </c>
      <c r="N938" t="s">
        <v>18</v>
      </c>
    </row>
    <row r="939" spans="1:14" x14ac:dyDescent="0.3">
      <c r="A939">
        <v>11663</v>
      </c>
      <c r="B939" t="s">
        <v>36</v>
      </c>
      <c r="C939" t="s">
        <v>39</v>
      </c>
      <c r="D939" s="5">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5">
        <v>40000</v>
      </c>
      <c r="E940">
        <v>0</v>
      </c>
      <c r="F940" t="s">
        <v>27</v>
      </c>
      <c r="G940" t="s">
        <v>14</v>
      </c>
      <c r="H940" t="s">
        <v>15</v>
      </c>
      <c r="I940">
        <v>2</v>
      </c>
      <c r="J940" t="s">
        <v>23</v>
      </c>
      <c r="K940" t="s">
        <v>32</v>
      </c>
      <c r="L940">
        <v>27</v>
      </c>
      <c r="M940" t="str">
        <f t="shared" si="14"/>
        <v>Adult</v>
      </c>
      <c r="N940" t="s">
        <v>18</v>
      </c>
    </row>
    <row r="941" spans="1:14" x14ac:dyDescent="0.3">
      <c r="A941">
        <v>23455</v>
      </c>
      <c r="B941" t="s">
        <v>37</v>
      </c>
      <c r="C941" t="s">
        <v>39</v>
      </c>
      <c r="D941" s="5">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5">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5">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5">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5">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5">
        <v>90000</v>
      </c>
      <c r="E948">
        <v>5</v>
      </c>
      <c r="F948" t="s">
        <v>13</v>
      </c>
      <c r="G948" t="s">
        <v>28</v>
      </c>
      <c r="H948" t="s">
        <v>15</v>
      </c>
      <c r="I948">
        <v>2</v>
      </c>
      <c r="J948" t="s">
        <v>26</v>
      </c>
      <c r="K948" t="s">
        <v>32</v>
      </c>
      <c r="L948">
        <v>63</v>
      </c>
      <c r="M948" t="str">
        <f t="shared" si="14"/>
        <v>Old Age</v>
      </c>
      <c r="N948" t="s">
        <v>15</v>
      </c>
    </row>
    <row r="949" spans="1:14" x14ac:dyDescent="0.3">
      <c r="A949">
        <v>11303</v>
      </c>
      <c r="B949" t="s">
        <v>37</v>
      </c>
      <c r="C949" t="s">
        <v>38</v>
      </c>
      <c r="D949" s="5">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5">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5">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5">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5">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5">
        <v>70000</v>
      </c>
      <c r="E954">
        <v>4</v>
      </c>
      <c r="F954" t="s">
        <v>13</v>
      </c>
      <c r="G954" t="s">
        <v>28</v>
      </c>
      <c r="H954" t="s">
        <v>18</v>
      </c>
      <c r="I954">
        <v>1</v>
      </c>
      <c r="J954" t="s">
        <v>26</v>
      </c>
      <c r="K954" t="s">
        <v>32</v>
      </c>
      <c r="L954">
        <v>59</v>
      </c>
      <c r="M954" t="str">
        <f t="shared" si="14"/>
        <v>Old Age</v>
      </c>
      <c r="N954" t="s">
        <v>18</v>
      </c>
    </row>
    <row r="955" spans="1:14" x14ac:dyDescent="0.3">
      <c r="A955">
        <v>17654</v>
      </c>
      <c r="B955" t="s">
        <v>37</v>
      </c>
      <c r="C955" t="s">
        <v>38</v>
      </c>
      <c r="D955" s="5">
        <v>40000</v>
      </c>
      <c r="E955">
        <v>3</v>
      </c>
      <c r="F955" t="s">
        <v>19</v>
      </c>
      <c r="G955" t="s">
        <v>20</v>
      </c>
      <c r="H955" t="s">
        <v>15</v>
      </c>
      <c r="I955">
        <v>1</v>
      </c>
      <c r="J955" t="s">
        <v>26</v>
      </c>
      <c r="K955" t="s">
        <v>32</v>
      </c>
      <c r="L955">
        <v>30</v>
      </c>
      <c r="M955" t="str">
        <f t="shared" si="14"/>
        <v>Adult</v>
      </c>
      <c r="N955" t="s">
        <v>15</v>
      </c>
    </row>
    <row r="956" spans="1:14" x14ac:dyDescent="0.3">
      <c r="A956">
        <v>14662</v>
      </c>
      <c r="B956" t="s">
        <v>36</v>
      </c>
      <c r="C956" t="s">
        <v>39</v>
      </c>
      <c r="D956" s="5">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5">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5">
        <v>60000</v>
      </c>
      <c r="E959">
        <v>0</v>
      </c>
      <c r="F959" t="s">
        <v>19</v>
      </c>
      <c r="G959" t="s">
        <v>21</v>
      </c>
      <c r="H959" t="s">
        <v>15</v>
      </c>
      <c r="I959">
        <v>2</v>
      </c>
      <c r="J959" t="s">
        <v>23</v>
      </c>
      <c r="K959" t="s">
        <v>32</v>
      </c>
      <c r="L959">
        <v>30</v>
      </c>
      <c r="M959" t="str">
        <f t="shared" si="14"/>
        <v>Adult</v>
      </c>
      <c r="N959" t="s">
        <v>18</v>
      </c>
    </row>
    <row r="960" spans="1:14" x14ac:dyDescent="0.3">
      <c r="A960">
        <v>21940</v>
      </c>
      <c r="B960" t="s">
        <v>36</v>
      </c>
      <c r="C960" t="s">
        <v>39</v>
      </c>
      <c r="D960" s="5">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5">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5">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5">
        <v>120000</v>
      </c>
      <c r="E963">
        <v>2</v>
      </c>
      <c r="F963" t="s">
        <v>13</v>
      </c>
      <c r="G963" t="s">
        <v>28</v>
      </c>
      <c r="H963" t="s">
        <v>15</v>
      </c>
      <c r="I963">
        <v>3</v>
      </c>
      <c r="J963" t="s">
        <v>23</v>
      </c>
      <c r="K963" t="s">
        <v>32</v>
      </c>
      <c r="L963">
        <v>62</v>
      </c>
      <c r="M963" t="str">
        <f t="shared" ref="M963:M1026" si="15">IF(L963&gt;54,"Old Age",IF(L963 &gt;= 31,"Middle Age",IF(L963 &lt; 31,"Adult","Invalid")))</f>
        <v>Old Age</v>
      </c>
      <c r="N963" t="s">
        <v>18</v>
      </c>
    </row>
    <row r="964" spans="1:14" x14ac:dyDescent="0.3">
      <c r="A964">
        <v>16813</v>
      </c>
      <c r="B964" t="s">
        <v>36</v>
      </c>
      <c r="C964" t="s">
        <v>39</v>
      </c>
      <c r="D964" s="5">
        <v>60000</v>
      </c>
      <c r="E964">
        <v>2</v>
      </c>
      <c r="F964" t="s">
        <v>19</v>
      </c>
      <c r="G964" t="s">
        <v>21</v>
      </c>
      <c r="H964" t="s">
        <v>15</v>
      </c>
      <c r="I964">
        <v>2</v>
      </c>
      <c r="J964" t="s">
        <v>46</v>
      </c>
      <c r="K964" t="s">
        <v>32</v>
      </c>
      <c r="L964">
        <v>55</v>
      </c>
      <c r="M964" t="str">
        <f t="shared" si="15"/>
        <v>Old Age</v>
      </c>
      <c r="N964" t="s">
        <v>18</v>
      </c>
    </row>
    <row r="965" spans="1:14" x14ac:dyDescent="0.3">
      <c r="A965">
        <v>16007</v>
      </c>
      <c r="B965" t="s">
        <v>36</v>
      </c>
      <c r="C965" t="s">
        <v>38</v>
      </c>
      <c r="D965" s="5">
        <v>90000</v>
      </c>
      <c r="E965">
        <v>5</v>
      </c>
      <c r="F965" t="s">
        <v>13</v>
      </c>
      <c r="G965" t="s">
        <v>28</v>
      </c>
      <c r="H965" t="s">
        <v>15</v>
      </c>
      <c r="I965">
        <v>2</v>
      </c>
      <c r="J965" t="s">
        <v>26</v>
      </c>
      <c r="K965" t="s">
        <v>32</v>
      </c>
      <c r="L965">
        <v>66</v>
      </c>
      <c r="M965" t="str">
        <f t="shared" si="15"/>
        <v>Old Age</v>
      </c>
      <c r="N965" t="s">
        <v>15</v>
      </c>
    </row>
    <row r="966" spans="1:14" x14ac:dyDescent="0.3">
      <c r="A966">
        <v>27434</v>
      </c>
      <c r="B966" t="s">
        <v>37</v>
      </c>
      <c r="C966" t="s">
        <v>39</v>
      </c>
      <c r="D966" s="5">
        <v>70000</v>
      </c>
      <c r="E966">
        <v>4</v>
      </c>
      <c r="F966" t="s">
        <v>19</v>
      </c>
      <c r="G966" t="s">
        <v>21</v>
      </c>
      <c r="H966" t="s">
        <v>15</v>
      </c>
      <c r="I966">
        <v>1</v>
      </c>
      <c r="J966" t="s">
        <v>46</v>
      </c>
      <c r="K966" t="s">
        <v>32</v>
      </c>
      <c r="L966">
        <v>56</v>
      </c>
      <c r="M966" t="str">
        <f t="shared" si="15"/>
        <v>Old Age</v>
      </c>
      <c r="N966" t="s">
        <v>18</v>
      </c>
    </row>
    <row r="967" spans="1:14" x14ac:dyDescent="0.3">
      <c r="A967">
        <v>27756</v>
      </c>
      <c r="B967" t="s">
        <v>37</v>
      </c>
      <c r="C967" t="s">
        <v>38</v>
      </c>
      <c r="D967" s="5">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5">
        <v>80000</v>
      </c>
      <c r="E969">
        <v>3</v>
      </c>
      <c r="F969" t="s">
        <v>13</v>
      </c>
      <c r="G969" t="s">
        <v>28</v>
      </c>
      <c r="H969" t="s">
        <v>15</v>
      </c>
      <c r="I969">
        <v>1</v>
      </c>
      <c r="J969" t="s">
        <v>26</v>
      </c>
      <c r="K969" t="s">
        <v>32</v>
      </c>
      <c r="L969">
        <v>56</v>
      </c>
      <c r="M969" t="str">
        <f t="shared" si="15"/>
        <v>Old Age</v>
      </c>
      <c r="N969" t="s">
        <v>18</v>
      </c>
    </row>
    <row r="970" spans="1:14" x14ac:dyDescent="0.3">
      <c r="A970">
        <v>18329</v>
      </c>
      <c r="B970" t="s">
        <v>37</v>
      </c>
      <c r="C970" t="s">
        <v>39</v>
      </c>
      <c r="D970" s="5">
        <v>30000</v>
      </c>
      <c r="E970">
        <v>0</v>
      </c>
      <c r="F970" t="s">
        <v>29</v>
      </c>
      <c r="G970" t="s">
        <v>20</v>
      </c>
      <c r="H970" t="s">
        <v>18</v>
      </c>
      <c r="I970">
        <v>2</v>
      </c>
      <c r="J970" t="s">
        <v>23</v>
      </c>
      <c r="K970" t="s">
        <v>32</v>
      </c>
      <c r="L970">
        <v>27</v>
      </c>
      <c r="M970" t="str">
        <f t="shared" si="15"/>
        <v>Adult</v>
      </c>
      <c r="N970" t="s">
        <v>18</v>
      </c>
    </row>
    <row r="971" spans="1:14" x14ac:dyDescent="0.3">
      <c r="A971">
        <v>29037</v>
      </c>
      <c r="B971" t="s">
        <v>36</v>
      </c>
      <c r="C971" t="s">
        <v>39</v>
      </c>
      <c r="D971" s="5">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5">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5">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5">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5">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5">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5">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5">
        <v>60000</v>
      </c>
      <c r="E978">
        <v>3</v>
      </c>
      <c r="F978" t="s">
        <v>13</v>
      </c>
      <c r="G978" t="s">
        <v>28</v>
      </c>
      <c r="H978" t="s">
        <v>15</v>
      </c>
      <c r="I978">
        <v>2</v>
      </c>
      <c r="J978" t="s">
        <v>46</v>
      </c>
      <c r="K978" t="s">
        <v>32</v>
      </c>
      <c r="L978">
        <v>66</v>
      </c>
      <c r="M978" t="str">
        <f t="shared" si="15"/>
        <v>Old Age</v>
      </c>
      <c r="N978" t="s">
        <v>18</v>
      </c>
    </row>
    <row r="979" spans="1:14" x14ac:dyDescent="0.3">
      <c r="A979">
        <v>19741</v>
      </c>
      <c r="B979" t="s">
        <v>37</v>
      </c>
      <c r="C979" t="s">
        <v>38</v>
      </c>
      <c r="D979" s="5">
        <v>80000</v>
      </c>
      <c r="E979">
        <v>4</v>
      </c>
      <c r="F979" t="s">
        <v>31</v>
      </c>
      <c r="G979" t="s">
        <v>28</v>
      </c>
      <c r="H979" t="s">
        <v>15</v>
      </c>
      <c r="I979">
        <v>2</v>
      </c>
      <c r="J979" t="s">
        <v>23</v>
      </c>
      <c r="K979" t="s">
        <v>32</v>
      </c>
      <c r="L979">
        <v>65</v>
      </c>
      <c r="M979" t="str">
        <f t="shared" si="15"/>
        <v>Old Age</v>
      </c>
      <c r="N979" t="s">
        <v>18</v>
      </c>
    </row>
    <row r="980" spans="1:14" x14ac:dyDescent="0.3">
      <c r="A980">
        <v>17450</v>
      </c>
      <c r="B980" t="s">
        <v>36</v>
      </c>
      <c r="C980" t="s">
        <v>39</v>
      </c>
      <c r="D980" s="5">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5">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5">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5">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5">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5">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5">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5">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5">
        <v>40000</v>
      </c>
      <c r="E988">
        <v>5</v>
      </c>
      <c r="F988" t="s">
        <v>27</v>
      </c>
      <c r="G988" t="s">
        <v>21</v>
      </c>
      <c r="H988" t="s">
        <v>15</v>
      </c>
      <c r="I988">
        <v>4</v>
      </c>
      <c r="J988" t="s">
        <v>46</v>
      </c>
      <c r="K988" t="s">
        <v>32</v>
      </c>
      <c r="L988">
        <v>60</v>
      </c>
      <c r="M988" t="str">
        <f t="shared" si="15"/>
        <v>Old Age</v>
      </c>
      <c r="N988" t="s">
        <v>15</v>
      </c>
    </row>
    <row r="989" spans="1:14" x14ac:dyDescent="0.3">
      <c r="A989">
        <v>28972</v>
      </c>
      <c r="B989" t="s">
        <v>37</v>
      </c>
      <c r="C989" t="s">
        <v>38</v>
      </c>
      <c r="D989" s="5">
        <v>60000</v>
      </c>
      <c r="E989">
        <v>3</v>
      </c>
      <c r="F989" t="s">
        <v>31</v>
      </c>
      <c r="G989" t="s">
        <v>28</v>
      </c>
      <c r="H989" t="s">
        <v>15</v>
      </c>
      <c r="I989">
        <v>2</v>
      </c>
      <c r="J989" t="s">
        <v>46</v>
      </c>
      <c r="K989" t="s">
        <v>32</v>
      </c>
      <c r="L989">
        <v>66</v>
      </c>
      <c r="M989" t="str">
        <f t="shared" si="15"/>
        <v>Old Age</v>
      </c>
      <c r="N989" t="s">
        <v>18</v>
      </c>
    </row>
    <row r="990" spans="1:14" x14ac:dyDescent="0.3">
      <c r="A990">
        <v>22730</v>
      </c>
      <c r="B990" t="s">
        <v>36</v>
      </c>
      <c r="C990" t="s">
        <v>39</v>
      </c>
      <c r="D990" s="5">
        <v>70000</v>
      </c>
      <c r="E990">
        <v>5</v>
      </c>
      <c r="F990" t="s">
        <v>13</v>
      </c>
      <c r="G990" t="s">
        <v>28</v>
      </c>
      <c r="H990" t="s">
        <v>15</v>
      </c>
      <c r="I990">
        <v>2</v>
      </c>
      <c r="J990" t="s">
        <v>46</v>
      </c>
      <c r="K990" t="s">
        <v>32</v>
      </c>
      <c r="L990">
        <v>63</v>
      </c>
      <c r="M990" t="str">
        <f t="shared" si="15"/>
        <v>Old Age</v>
      </c>
      <c r="N990" t="s">
        <v>18</v>
      </c>
    </row>
    <row r="991" spans="1:14" x14ac:dyDescent="0.3">
      <c r="A991">
        <v>29134</v>
      </c>
      <c r="B991" t="s">
        <v>36</v>
      </c>
      <c r="C991" t="s">
        <v>39</v>
      </c>
      <c r="D991" s="5">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5">
        <v>30000</v>
      </c>
      <c r="E992">
        <v>0</v>
      </c>
      <c r="F992" t="s">
        <v>27</v>
      </c>
      <c r="G992" t="s">
        <v>14</v>
      </c>
      <c r="H992" t="s">
        <v>18</v>
      </c>
      <c r="I992">
        <v>2</v>
      </c>
      <c r="J992" t="s">
        <v>23</v>
      </c>
      <c r="K992" t="s">
        <v>32</v>
      </c>
      <c r="L992">
        <v>26</v>
      </c>
      <c r="M992" t="str">
        <f t="shared" si="15"/>
        <v>Adult</v>
      </c>
      <c r="N992" t="s">
        <v>18</v>
      </c>
    </row>
    <row r="993" spans="1:14" x14ac:dyDescent="0.3">
      <c r="A993">
        <v>19117</v>
      </c>
      <c r="B993" t="s">
        <v>37</v>
      </c>
      <c r="C993" t="s">
        <v>38</v>
      </c>
      <c r="D993" s="5">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5">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5">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5">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5">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5">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5">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5">
        <v>60000</v>
      </c>
      <c r="E1001">
        <v>3</v>
      </c>
      <c r="F1001" t="s">
        <v>27</v>
      </c>
      <c r="G1001" t="s">
        <v>21</v>
      </c>
      <c r="H1001" t="s">
        <v>15</v>
      </c>
      <c r="I1001">
        <v>2</v>
      </c>
      <c r="J1001" t="s">
        <v>46</v>
      </c>
      <c r="K1001" t="s">
        <v>32</v>
      </c>
      <c r="L1001">
        <v>53</v>
      </c>
      <c r="M1001" t="str">
        <f t="shared" si="15"/>
        <v>Middle Age</v>
      </c>
      <c r="N1001" t="s">
        <v>15</v>
      </c>
    </row>
    <row r="1002" spans="1:14" x14ac:dyDescent="0.3">
      <c r="A1002">
        <v>13507</v>
      </c>
      <c r="B1002" t="s">
        <v>36</v>
      </c>
      <c r="C1002" t="s">
        <v>38</v>
      </c>
      <c r="D1002" s="5">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39</v>
      </c>
      <c r="D1003" s="5">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38</v>
      </c>
      <c r="D1004" s="5">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38</v>
      </c>
      <c r="D1005" s="5">
        <v>90000</v>
      </c>
      <c r="E1005">
        <v>0</v>
      </c>
      <c r="F1005" t="s">
        <v>13</v>
      </c>
      <c r="G1005" t="s">
        <v>21</v>
      </c>
      <c r="H1005" t="s">
        <v>18</v>
      </c>
      <c r="I1005">
        <v>4</v>
      </c>
      <c r="J1005" t="s">
        <v>46</v>
      </c>
      <c r="K1005" t="s">
        <v>24</v>
      </c>
      <c r="L1005">
        <v>36</v>
      </c>
      <c r="M1005" t="str">
        <f t="shared" si="15"/>
        <v>Middle Age</v>
      </c>
      <c r="N1005" t="s">
        <v>18</v>
      </c>
    </row>
    <row r="1006" spans="1:14" x14ac:dyDescent="0.3">
      <c r="A1006">
        <v>11434</v>
      </c>
      <c r="B1006" t="s">
        <v>36</v>
      </c>
      <c r="C1006" t="s">
        <v>39</v>
      </c>
      <c r="D1006" s="5">
        <v>170000</v>
      </c>
      <c r="E1006">
        <v>5</v>
      </c>
      <c r="F1006" t="s">
        <v>19</v>
      </c>
      <c r="G1006" t="s">
        <v>21</v>
      </c>
      <c r="H1006" t="s">
        <v>15</v>
      </c>
      <c r="I1006">
        <v>0</v>
      </c>
      <c r="J1006" t="s">
        <v>16</v>
      </c>
      <c r="K1006" t="s">
        <v>17</v>
      </c>
      <c r="L1006">
        <v>55</v>
      </c>
      <c r="M1006" t="str">
        <f t="shared" si="15"/>
        <v>Old Age</v>
      </c>
      <c r="N1006" t="s">
        <v>18</v>
      </c>
    </row>
    <row r="1007" spans="1:14" x14ac:dyDescent="0.3">
      <c r="A1007">
        <v>25323</v>
      </c>
      <c r="B1007" t="s">
        <v>36</v>
      </c>
      <c r="C1007" t="s">
        <v>39</v>
      </c>
      <c r="D1007" s="5">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39</v>
      </c>
      <c r="D1008" s="5">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38</v>
      </c>
      <c r="D1009" s="5">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39</v>
      </c>
      <c r="D1010" s="5">
        <v>30000</v>
      </c>
      <c r="E1010">
        <v>3</v>
      </c>
      <c r="F1010" t="s">
        <v>19</v>
      </c>
      <c r="G1010" t="s">
        <v>20</v>
      </c>
      <c r="H1010" t="s">
        <v>18</v>
      </c>
      <c r="I1010">
        <v>2</v>
      </c>
      <c r="J1010" t="s">
        <v>26</v>
      </c>
      <c r="K1010" t="s">
        <v>24</v>
      </c>
      <c r="L1010">
        <v>59</v>
      </c>
      <c r="M1010" t="str">
        <f t="shared" si="15"/>
        <v>Old Age</v>
      </c>
      <c r="N1010" t="s">
        <v>15</v>
      </c>
    </row>
    <row r="1011" spans="1:14" x14ac:dyDescent="0.3">
      <c r="A1011">
        <v>12610</v>
      </c>
      <c r="B1011" t="s">
        <v>36</v>
      </c>
      <c r="C1011" t="s">
        <v>38</v>
      </c>
      <c r="D1011" s="5">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39</v>
      </c>
      <c r="D1012" s="5">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39</v>
      </c>
      <c r="D1013" s="5">
        <v>20000</v>
      </c>
      <c r="E1013">
        <v>2</v>
      </c>
      <c r="F1013" t="s">
        <v>29</v>
      </c>
      <c r="G1013" t="s">
        <v>20</v>
      </c>
      <c r="H1013" t="s">
        <v>15</v>
      </c>
      <c r="I1013">
        <v>2</v>
      </c>
      <c r="J1013" t="s">
        <v>23</v>
      </c>
      <c r="K1013" t="s">
        <v>24</v>
      </c>
      <c r="L1013">
        <v>55</v>
      </c>
      <c r="M1013" t="str">
        <f t="shared" si="15"/>
        <v>Old Age</v>
      </c>
      <c r="N1013" t="s">
        <v>15</v>
      </c>
    </row>
    <row r="1014" spans="1:14" x14ac:dyDescent="0.3">
      <c r="A1014">
        <v>25598</v>
      </c>
      <c r="B1014" t="s">
        <v>36</v>
      </c>
      <c r="C1014" t="s">
        <v>38</v>
      </c>
      <c r="D1014" s="5">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38</v>
      </c>
      <c r="D1015" s="5">
        <v>80000</v>
      </c>
      <c r="E1015">
        <v>0</v>
      </c>
      <c r="F1015" t="s">
        <v>13</v>
      </c>
      <c r="G1015" t="s">
        <v>21</v>
      </c>
      <c r="H1015" t="s">
        <v>15</v>
      </c>
      <c r="I1015">
        <v>4</v>
      </c>
      <c r="J1015" t="s">
        <v>46</v>
      </c>
      <c r="K1015" t="s">
        <v>24</v>
      </c>
      <c r="L1015">
        <v>35</v>
      </c>
      <c r="M1015" t="str">
        <f t="shared" si="15"/>
        <v>Middle Age</v>
      </c>
      <c r="N1015" t="s">
        <v>18</v>
      </c>
    </row>
    <row r="1016" spans="1:14" x14ac:dyDescent="0.3">
      <c r="A1016">
        <v>19193</v>
      </c>
      <c r="B1016" t="s">
        <v>37</v>
      </c>
      <c r="C1016" t="s">
        <v>39</v>
      </c>
      <c r="D1016" s="5">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38</v>
      </c>
      <c r="D1017" s="5">
        <v>80000</v>
      </c>
      <c r="E1017">
        <v>5</v>
      </c>
      <c r="F1017" t="s">
        <v>27</v>
      </c>
      <c r="G1017" t="s">
        <v>28</v>
      </c>
      <c r="H1017" t="s">
        <v>18</v>
      </c>
      <c r="I1017">
        <v>3</v>
      </c>
      <c r="J1017" t="s">
        <v>23</v>
      </c>
      <c r="K1017" t="s">
        <v>17</v>
      </c>
      <c r="L1017">
        <v>56</v>
      </c>
      <c r="M1017" t="str">
        <f t="shared" si="15"/>
        <v>Old Age</v>
      </c>
      <c r="N1017" t="s">
        <v>18</v>
      </c>
    </row>
    <row r="1018" spans="1:14" x14ac:dyDescent="0.3">
      <c r="A1018">
        <v>27184</v>
      </c>
      <c r="B1018" t="s">
        <v>37</v>
      </c>
      <c r="C1018" t="s">
        <v>39</v>
      </c>
      <c r="D1018" s="5">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39</v>
      </c>
      <c r="D1019" s="5">
        <v>30000</v>
      </c>
      <c r="E1019">
        <v>1</v>
      </c>
      <c r="F1019" t="s">
        <v>13</v>
      </c>
      <c r="G1019" t="s">
        <v>20</v>
      </c>
      <c r="H1019" t="s">
        <v>15</v>
      </c>
      <c r="I1019">
        <v>0</v>
      </c>
      <c r="J1019" t="s">
        <v>16</v>
      </c>
      <c r="K1019" t="s">
        <v>17</v>
      </c>
      <c r="L1019">
        <v>63</v>
      </c>
      <c r="M1019" t="str">
        <f t="shared" si="15"/>
        <v>Old Age</v>
      </c>
      <c r="N1019" t="s">
        <v>18</v>
      </c>
    </row>
    <row r="1020" spans="1:14" x14ac:dyDescent="0.3">
      <c r="A1020">
        <v>17841</v>
      </c>
      <c r="B1020" t="s">
        <v>37</v>
      </c>
      <c r="C1020" t="s">
        <v>39</v>
      </c>
      <c r="D1020" s="5">
        <v>30000</v>
      </c>
      <c r="E1020">
        <v>0</v>
      </c>
      <c r="F1020" t="s">
        <v>19</v>
      </c>
      <c r="G1020" t="s">
        <v>20</v>
      </c>
      <c r="H1020" t="s">
        <v>18</v>
      </c>
      <c r="I1020">
        <v>1</v>
      </c>
      <c r="J1020" t="s">
        <v>16</v>
      </c>
      <c r="K1020" t="s">
        <v>17</v>
      </c>
      <c r="L1020">
        <v>29</v>
      </c>
      <c r="M1020" t="str">
        <f t="shared" si="15"/>
        <v>Adult</v>
      </c>
      <c r="N1020" t="s">
        <v>15</v>
      </c>
    </row>
    <row r="1021" spans="1:14" x14ac:dyDescent="0.3">
      <c r="A1021">
        <v>18283</v>
      </c>
      <c r="B1021" t="s">
        <v>37</v>
      </c>
      <c r="C1021" t="s">
        <v>38</v>
      </c>
      <c r="D1021" s="5">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39</v>
      </c>
      <c r="D1022" s="5">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38</v>
      </c>
      <c r="D1023" s="5">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38</v>
      </c>
      <c r="D1024" s="5">
        <v>20000</v>
      </c>
      <c r="E1024">
        <v>2</v>
      </c>
      <c r="F1024" t="s">
        <v>19</v>
      </c>
      <c r="G1024" t="s">
        <v>25</v>
      </c>
      <c r="H1024" t="s">
        <v>15</v>
      </c>
      <c r="I1024">
        <v>0</v>
      </c>
      <c r="J1024" t="s">
        <v>16</v>
      </c>
      <c r="K1024" t="s">
        <v>17</v>
      </c>
      <c r="L1024">
        <v>63</v>
      </c>
      <c r="M1024" t="str">
        <f t="shared" si="15"/>
        <v>Old Age</v>
      </c>
      <c r="N1024" t="s">
        <v>18</v>
      </c>
    </row>
    <row r="1025" spans="1:14" x14ac:dyDescent="0.3">
      <c r="A1025">
        <v>22400</v>
      </c>
      <c r="B1025" t="s">
        <v>36</v>
      </c>
      <c r="C1025" t="s">
        <v>39</v>
      </c>
      <c r="D1025" s="5">
        <v>10000</v>
      </c>
      <c r="E1025">
        <v>0</v>
      </c>
      <c r="F1025" t="s">
        <v>19</v>
      </c>
      <c r="G1025" t="s">
        <v>25</v>
      </c>
      <c r="H1025" t="s">
        <v>18</v>
      </c>
      <c r="I1025">
        <v>1</v>
      </c>
      <c r="J1025" t="s">
        <v>16</v>
      </c>
      <c r="K1025" t="s">
        <v>24</v>
      </c>
      <c r="L1025">
        <v>26</v>
      </c>
      <c r="M1025" t="str">
        <f t="shared" si="15"/>
        <v>Adult</v>
      </c>
      <c r="N1025" t="s">
        <v>15</v>
      </c>
    </row>
    <row r="1026" spans="1:14" x14ac:dyDescent="0.3">
      <c r="A1026">
        <v>20942</v>
      </c>
      <c r="B1026" t="s">
        <v>37</v>
      </c>
      <c r="C1026" t="s">
        <v>38</v>
      </c>
      <c r="D1026" s="5">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37</v>
      </c>
      <c r="C1027" t="s">
        <v>39</v>
      </c>
      <c r="D1027" s="5">
        <v>80000</v>
      </c>
      <c r="E1027">
        <v>2</v>
      </c>
      <c r="F1027" t="s">
        <v>27</v>
      </c>
      <c r="G1027" t="s">
        <v>14</v>
      </c>
      <c r="H1027" t="s">
        <v>18</v>
      </c>
      <c r="I1027">
        <v>2</v>
      </c>
      <c r="J1027" t="s">
        <v>26</v>
      </c>
      <c r="K1027" t="s">
        <v>24</v>
      </c>
      <c r="L1027">
        <v>50</v>
      </c>
      <c r="M1027" t="str">
        <f t="shared" ref="M1027" si="16">IF(L1027&gt;54,"Old Age",IF(L1027 &gt;= 31,"Middle Age",IF(L1027 &lt; 31,"Adult","Invalid")))</f>
        <v>Middle Age</v>
      </c>
      <c r="N1027"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B020C-460F-46C9-BA15-355736E5F1DF}">
  <dimension ref="A3:D43"/>
  <sheetViews>
    <sheetView topLeftCell="A40" workbookViewId="0">
      <selection activeCell="H2" sqref="H2"/>
    </sheetView>
  </sheetViews>
  <sheetFormatPr defaultRowHeight="14.4" x14ac:dyDescent="0.3"/>
  <cols>
    <col min="1" max="1" width="13.33203125" bestFit="1" customWidth="1"/>
    <col min="2" max="2" width="21.88671875" bestFit="1" customWidth="1"/>
    <col min="3" max="3" width="3.77734375" bestFit="1" customWidth="1"/>
    <col min="4" max="4" width="10.77734375" bestFit="1" customWidth="1"/>
  </cols>
  <sheetData>
    <row r="3" spans="1:4" x14ac:dyDescent="0.3">
      <c r="A3" s="3" t="s">
        <v>44</v>
      </c>
      <c r="B3" s="3" t="s">
        <v>43</v>
      </c>
    </row>
    <row r="4" spans="1:4" x14ac:dyDescent="0.3">
      <c r="A4" s="3" t="s">
        <v>41</v>
      </c>
      <c r="B4" t="s">
        <v>18</v>
      </c>
      <c r="C4" t="s">
        <v>15</v>
      </c>
      <c r="D4" t="s">
        <v>42</v>
      </c>
    </row>
    <row r="5" spans="1:4" x14ac:dyDescent="0.3">
      <c r="A5" s="4" t="s">
        <v>38</v>
      </c>
      <c r="B5" s="6">
        <v>48125</v>
      </c>
      <c r="C5" s="6">
        <v>50000</v>
      </c>
      <c r="D5" s="6">
        <v>48421.052631578947</v>
      </c>
    </row>
    <row r="6" spans="1:4" x14ac:dyDescent="0.3">
      <c r="A6" s="4" t="s">
        <v>39</v>
      </c>
      <c r="B6" s="6">
        <v>46000</v>
      </c>
      <c r="C6" s="6">
        <v>53750</v>
      </c>
      <c r="D6" s="6">
        <v>49024.390243902439</v>
      </c>
    </row>
    <row r="7" spans="1:4" x14ac:dyDescent="0.3">
      <c r="A7" s="4" t="s">
        <v>42</v>
      </c>
      <c r="B7" s="6">
        <v>46829.268292682929</v>
      </c>
      <c r="C7" s="6">
        <v>53157.894736842107</v>
      </c>
      <c r="D7" s="6">
        <v>48833.333333333336</v>
      </c>
    </row>
    <row r="19" spans="1:4" x14ac:dyDescent="0.3">
      <c r="A19" s="3" t="s">
        <v>45</v>
      </c>
      <c r="B19" s="3" t="s">
        <v>43</v>
      </c>
    </row>
    <row r="20" spans="1:4" x14ac:dyDescent="0.3">
      <c r="A20" s="3" t="s">
        <v>41</v>
      </c>
      <c r="B20" t="s">
        <v>18</v>
      </c>
      <c r="C20" t="s">
        <v>15</v>
      </c>
      <c r="D20" t="s">
        <v>42</v>
      </c>
    </row>
    <row r="21" spans="1:4" x14ac:dyDescent="0.3">
      <c r="A21" s="4" t="s">
        <v>16</v>
      </c>
      <c r="B21" s="13">
        <v>2</v>
      </c>
      <c r="C21" s="13">
        <v>2</v>
      </c>
      <c r="D21" s="13">
        <v>4</v>
      </c>
    </row>
    <row r="22" spans="1:4" x14ac:dyDescent="0.3">
      <c r="A22" s="4" t="s">
        <v>26</v>
      </c>
      <c r="B22" s="13">
        <v>9</v>
      </c>
      <c r="C22" s="13">
        <v>5</v>
      </c>
      <c r="D22" s="13">
        <v>14</v>
      </c>
    </row>
    <row r="23" spans="1:4" x14ac:dyDescent="0.3">
      <c r="A23" s="4" t="s">
        <v>22</v>
      </c>
      <c r="B23" s="13">
        <v>7</v>
      </c>
      <c r="C23" s="13">
        <v>4</v>
      </c>
      <c r="D23" s="13">
        <v>11</v>
      </c>
    </row>
    <row r="24" spans="1:4" x14ac:dyDescent="0.3">
      <c r="A24" s="4" t="s">
        <v>23</v>
      </c>
      <c r="B24" s="13">
        <v>16</v>
      </c>
      <c r="C24" s="13">
        <v>6</v>
      </c>
      <c r="D24" s="13">
        <v>22</v>
      </c>
    </row>
    <row r="25" spans="1:4" x14ac:dyDescent="0.3">
      <c r="A25" s="4" t="s">
        <v>46</v>
      </c>
      <c r="B25" s="13">
        <v>7</v>
      </c>
      <c r="C25" s="13">
        <v>2</v>
      </c>
      <c r="D25" s="13">
        <v>9</v>
      </c>
    </row>
    <row r="26" spans="1:4" x14ac:dyDescent="0.3">
      <c r="A26" s="4" t="s">
        <v>42</v>
      </c>
      <c r="B26" s="13">
        <v>41</v>
      </c>
      <c r="C26" s="13">
        <v>19</v>
      </c>
      <c r="D26" s="13">
        <v>60</v>
      </c>
    </row>
    <row r="37" spans="1:2" x14ac:dyDescent="0.3">
      <c r="A37" s="3" t="s">
        <v>12</v>
      </c>
      <c r="B37" t="s">
        <v>50</v>
      </c>
    </row>
    <row r="39" spans="1:2" x14ac:dyDescent="0.3">
      <c r="A39" s="3" t="s">
        <v>41</v>
      </c>
      <c r="B39" t="s">
        <v>45</v>
      </c>
    </row>
    <row r="40" spans="1:2" x14ac:dyDescent="0.3">
      <c r="A40" s="4" t="s">
        <v>47</v>
      </c>
      <c r="B40" s="13">
        <v>10</v>
      </c>
    </row>
    <row r="41" spans="1:2" x14ac:dyDescent="0.3">
      <c r="A41" s="4" t="s">
        <v>48</v>
      </c>
      <c r="B41" s="13">
        <v>38</v>
      </c>
    </row>
    <row r="42" spans="1:2" x14ac:dyDescent="0.3">
      <c r="A42" s="4" t="s">
        <v>49</v>
      </c>
      <c r="B42" s="13">
        <v>12</v>
      </c>
    </row>
    <row r="43" spans="1:2" x14ac:dyDescent="0.3">
      <c r="A43" s="4" t="s">
        <v>42</v>
      </c>
      <c r="B43" s="13">
        <v>60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41034-67D2-4F50-AFB2-79A6CC0659F2}">
  <dimension ref="A1:O4"/>
  <sheetViews>
    <sheetView showGridLines="0" tabSelected="1" zoomScaleNormal="100" workbookViewId="0">
      <selection activeCell="K27" sqref="K27"/>
    </sheetView>
  </sheetViews>
  <sheetFormatPr defaultRowHeight="14.4" x14ac:dyDescent="0.3"/>
  <cols>
    <col min="5" max="5" width="19.5546875" customWidth="1"/>
  </cols>
  <sheetData>
    <row r="1" spans="1:15" ht="1.2" customHeight="1" x14ac:dyDescent="0.3">
      <c r="A1" s="7"/>
      <c r="B1" s="7"/>
      <c r="C1" s="7"/>
      <c r="D1" s="7"/>
      <c r="E1" s="7"/>
      <c r="F1" s="7"/>
      <c r="G1" s="7"/>
      <c r="H1" s="7"/>
      <c r="I1" s="7"/>
      <c r="J1" s="7"/>
      <c r="K1" s="7"/>
      <c r="L1" s="7"/>
      <c r="M1" s="7"/>
      <c r="N1" s="7"/>
      <c r="O1" s="7"/>
    </row>
    <row r="2" spans="1:15" x14ac:dyDescent="0.3">
      <c r="A2" s="7"/>
      <c r="B2" s="8"/>
      <c r="C2" s="8"/>
      <c r="D2" s="8"/>
      <c r="E2" s="8"/>
      <c r="F2" s="8"/>
      <c r="G2" s="8"/>
      <c r="H2" s="8"/>
      <c r="I2" s="8"/>
      <c r="J2" s="7"/>
      <c r="K2" s="7"/>
      <c r="L2" s="7"/>
      <c r="M2" s="7"/>
      <c r="N2" s="7"/>
      <c r="O2" s="7"/>
    </row>
    <row r="3" spans="1:15" ht="36" customHeight="1" x14ac:dyDescent="0.3">
      <c r="A3" s="7"/>
      <c r="B3" s="10"/>
      <c r="C3" s="10"/>
      <c r="D3" s="10"/>
      <c r="E3" s="11" t="s">
        <v>51</v>
      </c>
      <c r="F3" s="12"/>
      <c r="G3" s="12"/>
      <c r="H3" s="12"/>
      <c r="I3" s="9"/>
      <c r="J3" s="9"/>
      <c r="K3" s="7"/>
      <c r="L3" s="7"/>
      <c r="M3" s="7"/>
      <c r="N3" s="7"/>
      <c r="O3" s="7"/>
    </row>
    <row r="4" spans="1:15" x14ac:dyDescent="0.3">
      <c r="A4" s="7"/>
      <c r="B4" s="7"/>
      <c r="C4" s="7"/>
      <c r="D4" s="7"/>
      <c r="E4" s="7"/>
      <c r="F4" s="7"/>
      <c r="G4" s="7"/>
      <c r="H4" s="7"/>
      <c r="I4" s="7"/>
      <c r="J4" s="7"/>
      <c r="K4" s="7"/>
      <c r="L4" s="7"/>
      <c r="M4" s="7"/>
      <c r="N4" s="7"/>
      <c r="O4"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Janani Thangaraj</cp:lastModifiedBy>
  <dcterms:created xsi:type="dcterms:W3CDTF">2022-03-18T02:50:57Z</dcterms:created>
  <dcterms:modified xsi:type="dcterms:W3CDTF">2025-01-30T12:44:29Z</dcterms:modified>
</cp:coreProperties>
</file>