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Drei M/"/>
    </mc:Choice>
  </mc:AlternateContent>
  <xr:revisionPtr revIDLastSave="1" documentId="8_{606DCE9E-EEF7-455F-A8B3-B4021B8BC736}" xr6:coauthVersionLast="47" xr6:coauthVersionMax="47" xr10:uidLastSave="{17D9CFE3-2572-416B-8FD1-FCCC0CB9DB95}"/>
  <bookViews>
    <workbookView xWindow="1560" yWindow="1560" windowWidth="33300" windowHeight="17685" activeTab="4" xr2:uid="{00000000-000D-0000-FFFF-FFFF00000000}"/>
  </bookViews>
  <sheets>
    <sheet name="Hopfensitz Justin" sheetId="2" r:id="rId1"/>
    <sheet name="Lück Jakob Henry" sheetId="3" r:id="rId2"/>
    <sheet name="Maurer Benedikt" sheetId="4" r:id="rId3"/>
    <sheet name="Osazee Peter" sheetId="5" r:id="rId4"/>
    <sheet name="Yamah Joel" sheetId="6" r:id="rId5"/>
  </sheets>
  <definedNames>
    <definedName name="_xlnm.Print_Area" localSheetId="0">'Hopfensitz Justin'!$A$1:$O$37</definedName>
    <definedName name="_xlnm.Print_Area" localSheetId="1">'Lück Jakob Henry'!$A$1:$O$37</definedName>
    <definedName name="_xlnm.Print_Area" localSheetId="2">'Maurer Benedikt'!$A$1:$O$37</definedName>
    <definedName name="_xlnm.Print_Area" localSheetId="3">'Osazee Peter'!$A$1:$O$37</definedName>
    <definedName name="_xlnm.Print_Area" localSheetId="4">'Yamah Joel'!$A$1:$O$37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6" l="1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4" i="6"/>
  <c r="A3" i="6"/>
  <c r="BN2" i="6"/>
  <c r="BM2" i="6"/>
  <c r="BL2" i="6"/>
  <c r="BL1" i="6" s="1"/>
  <c r="BK2" i="6"/>
  <c r="BJ2" i="6"/>
  <c r="BI2" i="6"/>
  <c r="BI1" i="6" s="1"/>
  <c r="BH2" i="6"/>
  <c r="BG2" i="6"/>
  <c r="BF2" i="6"/>
  <c r="BE2" i="6"/>
  <c r="BE1" i="6" s="1"/>
  <c r="BD2" i="6"/>
  <c r="BC2" i="6"/>
  <c r="BB2" i="6"/>
  <c r="BB1" i="6" s="1"/>
  <c r="BA2" i="6"/>
  <c r="BA1" i="6" s="1"/>
  <c r="AZ2" i="6"/>
  <c r="AZ1" i="6" s="1"/>
  <c r="AY2" i="6"/>
  <c r="AX2" i="6"/>
  <c r="AW2" i="6"/>
  <c r="AV2" i="6"/>
  <c r="AV1" i="6" s="1"/>
  <c r="AU2" i="6"/>
  <c r="AT2" i="6"/>
  <c r="AS2" i="6"/>
  <c r="AS1" i="6" s="1"/>
  <c r="AR2" i="6"/>
  <c r="AQ2" i="6"/>
  <c r="AP2" i="6"/>
  <c r="AO2" i="6"/>
  <c r="AO1" i="6" s="1"/>
  <c r="AN2" i="6"/>
  <c r="AM2" i="6"/>
  <c r="AL2" i="6"/>
  <c r="AL1" i="6" s="1"/>
  <c r="AK2" i="6"/>
  <c r="AK1" i="6" s="1"/>
  <c r="AJ2" i="6"/>
  <c r="AJ1" i="6" s="1"/>
  <c r="AI2" i="6"/>
  <c r="AH2" i="6"/>
  <c r="AG2" i="6"/>
  <c r="AF2" i="6"/>
  <c r="AF1" i="6" s="1"/>
  <c r="AE2" i="6"/>
  <c r="AD2" i="6"/>
  <c r="AC2" i="6"/>
  <c r="AC1" i="6" s="1"/>
  <c r="AB2" i="6"/>
  <c r="AA2" i="6"/>
  <c r="Z2" i="6"/>
  <c r="Y2" i="6"/>
  <c r="Y1" i="6" s="1"/>
  <c r="X2" i="6"/>
  <c r="W2" i="6"/>
  <c r="V2" i="6"/>
  <c r="V1" i="6" s="1"/>
  <c r="BO1" i="6"/>
  <c r="BN1" i="6"/>
  <c r="BM1" i="6"/>
  <c r="BK1" i="6"/>
  <c r="BJ1" i="6"/>
  <c r="BH1" i="6"/>
  <c r="BG1" i="6"/>
  <c r="BF1" i="6"/>
  <c r="BD1" i="6"/>
  <c r="BC1" i="6"/>
  <c r="AY1" i="6"/>
  <c r="AX1" i="6"/>
  <c r="AW1" i="6"/>
  <c r="AU1" i="6"/>
  <c r="AT1" i="6"/>
  <c r="AR1" i="6"/>
  <c r="AQ1" i="6"/>
  <c r="AP1" i="6"/>
  <c r="AN1" i="6"/>
  <c r="AM1" i="6"/>
  <c r="AI1" i="6"/>
  <c r="AH1" i="6"/>
  <c r="AG1" i="6"/>
  <c r="AE1" i="6"/>
  <c r="AD1" i="6"/>
  <c r="AB1" i="6"/>
  <c r="AA1" i="6"/>
  <c r="Z1" i="6"/>
  <c r="X1" i="6"/>
  <c r="W1" i="6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4" i="5"/>
  <c r="A3" i="5"/>
  <c r="BN2" i="5"/>
  <c r="BN1" i="5" s="1"/>
  <c r="BM2" i="5"/>
  <c r="BL2" i="5"/>
  <c r="BK2" i="5"/>
  <c r="BJ2" i="5"/>
  <c r="BI2" i="5"/>
  <c r="BI1" i="5" s="1"/>
  <c r="BH2" i="5"/>
  <c r="BG2" i="5"/>
  <c r="BG1" i="5" s="1"/>
  <c r="BF2" i="5"/>
  <c r="BF1" i="5" s="1"/>
  <c r="BE2" i="5"/>
  <c r="BE1" i="5" s="1"/>
  <c r="BD2" i="5"/>
  <c r="BC2" i="5"/>
  <c r="BB2" i="5"/>
  <c r="BB1" i="5" s="1"/>
  <c r="BA2" i="5"/>
  <c r="AZ2" i="5"/>
  <c r="AZ1" i="5" s="1"/>
  <c r="AY2" i="5"/>
  <c r="AY1" i="5" s="1"/>
  <c r="AX2" i="5"/>
  <c r="AX1" i="5" s="1"/>
  <c r="AW2" i="5"/>
  <c r="AV2" i="5"/>
  <c r="AU2" i="5"/>
  <c r="AT2" i="5"/>
  <c r="AS2" i="5"/>
  <c r="AR2" i="5"/>
  <c r="AQ2" i="5"/>
  <c r="AQ1" i="5" s="1"/>
  <c r="AP2" i="5"/>
  <c r="AP1" i="5" s="1"/>
  <c r="AO2" i="5"/>
  <c r="AO1" i="5" s="1"/>
  <c r="AN2" i="5"/>
  <c r="AM2" i="5"/>
  <c r="AL2" i="5"/>
  <c r="AL1" i="5" s="1"/>
  <c r="AK2" i="5"/>
  <c r="AJ2" i="5"/>
  <c r="AJ1" i="5" s="1"/>
  <c r="AI2" i="5"/>
  <c r="AI1" i="5" s="1"/>
  <c r="AH2" i="5"/>
  <c r="AH1" i="5" s="1"/>
  <c r="AG2" i="5"/>
  <c r="AF2" i="5"/>
  <c r="AE2" i="5"/>
  <c r="AD2" i="5"/>
  <c r="AC2" i="5"/>
  <c r="AB2" i="5"/>
  <c r="AA2" i="5"/>
  <c r="AA1" i="5" s="1"/>
  <c r="Z2" i="5"/>
  <c r="Z1" i="5" s="1"/>
  <c r="Y2" i="5"/>
  <c r="Y1" i="5" s="1"/>
  <c r="X2" i="5"/>
  <c r="W2" i="5"/>
  <c r="V2" i="5"/>
  <c r="V1" i="5" s="1"/>
  <c r="BO1" i="5"/>
  <c r="BM1" i="5"/>
  <c r="BL1" i="5"/>
  <c r="BK1" i="5"/>
  <c r="BJ1" i="5"/>
  <c r="BH1" i="5"/>
  <c r="BD1" i="5"/>
  <c r="BC1" i="5"/>
  <c r="BA1" i="5"/>
  <c r="AW1" i="5"/>
  <c r="AV1" i="5"/>
  <c r="AU1" i="5"/>
  <c r="AT1" i="5"/>
  <c r="AS1" i="5"/>
  <c r="AR1" i="5"/>
  <c r="AN1" i="5"/>
  <c r="AM1" i="5"/>
  <c r="AK1" i="5"/>
  <c r="AG1" i="5"/>
  <c r="AF1" i="5"/>
  <c r="AE1" i="5"/>
  <c r="AD1" i="5"/>
  <c r="AC1" i="5"/>
  <c r="AB1" i="5"/>
  <c r="X1" i="5"/>
  <c r="W1" i="5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4" i="4"/>
  <c r="A3" i="4"/>
  <c r="BN2" i="4"/>
  <c r="BM2" i="4"/>
  <c r="BM1" i="4" s="1"/>
  <c r="BL2" i="4"/>
  <c r="BL1" i="4" s="1"/>
  <c r="BK2" i="4"/>
  <c r="BK1" i="4" s="1"/>
  <c r="BJ2" i="4"/>
  <c r="BI2" i="4"/>
  <c r="BH2" i="4"/>
  <c r="BG2" i="4"/>
  <c r="BG1" i="4" s="1"/>
  <c r="BF2" i="4"/>
  <c r="BE2" i="4"/>
  <c r="BE1" i="4" s="1"/>
  <c r="BD2" i="4"/>
  <c r="BD1" i="4" s="1"/>
  <c r="BC2" i="4"/>
  <c r="BC1" i="4" s="1"/>
  <c r="BB2" i="4"/>
  <c r="BB1" i="4" s="1"/>
  <c r="BA2" i="4"/>
  <c r="BA1" i="4" s="1"/>
  <c r="AZ2" i="4"/>
  <c r="AZ1" i="4" s="1"/>
  <c r="AY2" i="4"/>
  <c r="AX2" i="4"/>
  <c r="AW2" i="4"/>
  <c r="AW1" i="4" s="1"/>
  <c r="AV2" i="4"/>
  <c r="AV1" i="4" s="1"/>
  <c r="AU2" i="4"/>
  <c r="AU1" i="4" s="1"/>
  <c r="AT2" i="4"/>
  <c r="AS2" i="4"/>
  <c r="AR2" i="4"/>
  <c r="AQ2" i="4"/>
  <c r="AQ1" i="4" s="1"/>
  <c r="AP2" i="4"/>
  <c r="AO2" i="4"/>
  <c r="AO1" i="4" s="1"/>
  <c r="AN2" i="4"/>
  <c r="AN1" i="4" s="1"/>
  <c r="AM2" i="4"/>
  <c r="AM1" i="4" s="1"/>
  <c r="AL2" i="4"/>
  <c r="AL1" i="4" s="1"/>
  <c r="AK2" i="4"/>
  <c r="AK1" i="4" s="1"/>
  <c r="AJ2" i="4"/>
  <c r="AJ1" i="4" s="1"/>
  <c r="AI2" i="4"/>
  <c r="AH2" i="4"/>
  <c r="AG2" i="4"/>
  <c r="AG1" i="4" s="1"/>
  <c r="AF2" i="4"/>
  <c r="AF1" i="4" s="1"/>
  <c r="AE2" i="4"/>
  <c r="AE1" i="4" s="1"/>
  <c r="AD2" i="4"/>
  <c r="AC2" i="4"/>
  <c r="AB2" i="4"/>
  <c r="AA2" i="4"/>
  <c r="AA1" i="4" s="1"/>
  <c r="Z2" i="4"/>
  <c r="Y2" i="4"/>
  <c r="Y1" i="4" s="1"/>
  <c r="X2" i="4"/>
  <c r="X1" i="4" s="1"/>
  <c r="W2" i="4"/>
  <c r="W1" i="4" s="1"/>
  <c r="V2" i="4"/>
  <c r="V1" i="4" s="1"/>
  <c r="BO1" i="4"/>
  <c r="BN1" i="4"/>
  <c r="BJ1" i="4"/>
  <c r="BI1" i="4"/>
  <c r="BH1" i="4"/>
  <c r="BF1" i="4"/>
  <c r="AY1" i="4"/>
  <c r="AX1" i="4"/>
  <c r="AT1" i="4"/>
  <c r="AS1" i="4"/>
  <c r="AR1" i="4"/>
  <c r="AP1" i="4"/>
  <c r="AI1" i="4"/>
  <c r="AH1" i="4"/>
  <c r="AD1" i="4"/>
  <c r="AC1" i="4"/>
  <c r="AB1" i="4"/>
  <c r="Z1" i="4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N1" i="3" s="1"/>
  <c r="BM2" i="3"/>
  <c r="BL2" i="3"/>
  <c r="BK2" i="3"/>
  <c r="BJ2" i="3"/>
  <c r="BI2" i="3"/>
  <c r="BI1" i="3" s="1"/>
  <c r="BH2" i="3"/>
  <c r="BG2" i="3"/>
  <c r="BF2" i="3"/>
  <c r="BF1" i="3" s="1"/>
  <c r="BE2" i="3"/>
  <c r="BD2" i="3"/>
  <c r="BD1" i="3" s="1"/>
  <c r="BC2" i="3"/>
  <c r="BC1" i="3" s="1"/>
  <c r="BB2" i="3"/>
  <c r="BB1" i="3" s="1"/>
  <c r="BA2" i="3"/>
  <c r="BA1" i="3" s="1"/>
  <c r="AZ2" i="3"/>
  <c r="AZ1" i="3" s="1"/>
  <c r="AY2" i="3"/>
  <c r="AY1" i="3" s="1"/>
  <c r="AX2" i="3"/>
  <c r="AX1" i="3" s="1"/>
  <c r="AW2" i="3"/>
  <c r="AV2" i="3"/>
  <c r="AU2" i="3"/>
  <c r="AT2" i="3"/>
  <c r="AS2" i="3"/>
  <c r="AS1" i="3" s="1"/>
  <c r="AR2" i="3"/>
  <c r="AQ2" i="3"/>
  <c r="AP2" i="3"/>
  <c r="AP1" i="3" s="1"/>
  <c r="AO2" i="3"/>
  <c r="AN2" i="3"/>
  <c r="AN1" i="3" s="1"/>
  <c r="AM2" i="3"/>
  <c r="AM1" i="3" s="1"/>
  <c r="AL2" i="3"/>
  <c r="AL1" i="3" s="1"/>
  <c r="AK2" i="3"/>
  <c r="AK1" i="3" s="1"/>
  <c r="AJ2" i="3"/>
  <c r="AJ1" i="3" s="1"/>
  <c r="AI2" i="3"/>
  <c r="AI1" i="3" s="1"/>
  <c r="AH2" i="3"/>
  <c r="AH1" i="3" s="1"/>
  <c r="AG2" i="3"/>
  <c r="AF2" i="3"/>
  <c r="AE2" i="3"/>
  <c r="AD2" i="3"/>
  <c r="AC2" i="3"/>
  <c r="AC1" i="3" s="1"/>
  <c r="AB2" i="3"/>
  <c r="AA2" i="3"/>
  <c r="Z2" i="3"/>
  <c r="Z1" i="3" s="1"/>
  <c r="Y2" i="3"/>
  <c r="X2" i="3"/>
  <c r="X1" i="3" s="1"/>
  <c r="W2" i="3"/>
  <c r="W1" i="3" s="1"/>
  <c r="V2" i="3"/>
  <c r="V1" i="3" s="1"/>
  <c r="BO1" i="3"/>
  <c r="BM1" i="3"/>
  <c r="BL1" i="3"/>
  <c r="BK1" i="3"/>
  <c r="BJ1" i="3"/>
  <c r="BH1" i="3"/>
  <c r="BG1" i="3"/>
  <c r="BE1" i="3"/>
  <c r="AW1" i="3"/>
  <c r="AV1" i="3"/>
  <c r="AU1" i="3"/>
  <c r="AT1" i="3"/>
  <c r="AR1" i="3"/>
  <c r="AQ1" i="3"/>
  <c r="AO1" i="3"/>
  <c r="AG1" i="3"/>
  <c r="AF1" i="3"/>
  <c r="AE1" i="3"/>
  <c r="AD1" i="3"/>
  <c r="AB1" i="3"/>
  <c r="AA1" i="3"/>
  <c r="Y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L2" i="2"/>
  <c r="BL1" i="2" s="1"/>
  <c r="BK2" i="2"/>
  <c r="BK1" i="2" s="1"/>
  <c r="BJ2" i="2"/>
  <c r="BJ1" i="2" s="1"/>
  <c r="BI2" i="2"/>
  <c r="BI1" i="2" s="1"/>
  <c r="BH2" i="2"/>
  <c r="BG2" i="2"/>
  <c r="BF2" i="2"/>
  <c r="BF1" i="2" s="1"/>
  <c r="BE2" i="2"/>
  <c r="BD2" i="2"/>
  <c r="BC2" i="2"/>
  <c r="BC1" i="2" s="1"/>
  <c r="BB2" i="2"/>
  <c r="BB1" i="2" s="1"/>
  <c r="BA2" i="2"/>
  <c r="AZ2" i="2"/>
  <c r="AZ1" i="2" s="1"/>
  <c r="AY2" i="2"/>
  <c r="AY1" i="2" s="1"/>
  <c r="AX2" i="2"/>
  <c r="AW2" i="2"/>
  <c r="AV2" i="2"/>
  <c r="AV1" i="2" s="1"/>
  <c r="AU2" i="2"/>
  <c r="AU1" i="2" s="1"/>
  <c r="AT2" i="2"/>
  <c r="AT1" i="2" s="1"/>
  <c r="AS2" i="2"/>
  <c r="AS1" i="2" s="1"/>
  <c r="AR2" i="2"/>
  <c r="AQ2" i="2"/>
  <c r="AP2" i="2"/>
  <c r="AP1" i="2" s="1"/>
  <c r="AO2" i="2"/>
  <c r="AN2" i="2"/>
  <c r="AM2" i="2"/>
  <c r="AM1" i="2" s="1"/>
  <c r="AL2" i="2"/>
  <c r="AL1" i="2" s="1"/>
  <c r="AK2" i="2"/>
  <c r="AJ2" i="2"/>
  <c r="AJ1" i="2" s="1"/>
  <c r="AI2" i="2"/>
  <c r="AI1" i="2" s="1"/>
  <c r="AH2" i="2"/>
  <c r="AG2" i="2"/>
  <c r="AF2" i="2"/>
  <c r="AF1" i="2" s="1"/>
  <c r="AE2" i="2"/>
  <c r="AE1" i="2" s="1"/>
  <c r="AD2" i="2"/>
  <c r="AD1" i="2" s="1"/>
  <c r="AC2" i="2"/>
  <c r="AC1" i="2" s="1"/>
  <c r="AB2" i="2"/>
  <c r="AA2" i="2"/>
  <c r="Z2" i="2"/>
  <c r="Z1" i="2" s="1"/>
  <c r="Y2" i="2"/>
  <c r="X2" i="2"/>
  <c r="W2" i="2"/>
  <c r="W1" i="2" s="1"/>
  <c r="V2" i="2"/>
  <c r="V1" i="2" s="1"/>
  <c r="BO1" i="2"/>
  <c r="BN1" i="2"/>
  <c r="BM1" i="2"/>
  <c r="BH1" i="2"/>
  <c r="BG1" i="2"/>
  <c r="BE1" i="2"/>
  <c r="BD1" i="2"/>
  <c r="BA1" i="2"/>
  <c r="AX1" i="2"/>
  <c r="AW1" i="2"/>
  <c r="AR1" i="2"/>
  <c r="AQ1" i="2"/>
  <c r="AO1" i="2"/>
  <c r="AN1" i="2"/>
  <c r="AK1" i="2"/>
  <c r="AH1" i="2"/>
  <c r="AG1" i="2"/>
  <c r="AB1" i="2"/>
  <c r="AA1" i="2"/>
  <c r="Y1" i="2"/>
  <c r="X1" i="2"/>
</calcChain>
</file>

<file path=xl/sharedStrings.xml><?xml version="1.0" encoding="utf-8"?>
<sst xmlns="http://schemas.openxmlformats.org/spreadsheetml/2006/main" count="267" uniqueCount="66">
  <si>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</si>
  <si>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</si>
  <si>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</si>
  <si>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</si>
  <si>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</si>
  <si>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</si>
  <si>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</si>
  <si>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</si>
  <si>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</si>
  <si>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</si>
  <si>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</si>
  <si>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</si>
  <si>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</si>
  <si>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</si>
  <si>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</si>
  <si>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</si>
  <si>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</si>
  <si>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</si>
  <si>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</si>
  <si>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</si>
  <si>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</si>
  <si>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</si>
  <si>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</si>
  <si>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</si>
  <si>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</si>
  <si>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</si>
  <si>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</si>
  <si>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</si>
  <si>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</si>
  <si>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</si>
  <si>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</si>
  <si>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</si>
  <si>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</si>
  <si>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</si>
  <si>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</si>
  <si>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</si>
  <si>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Hopfensitz Justin</t>
  </si>
  <si>
    <t>-</t>
  </si>
  <si>
    <t>15.02.25;15:37:38  1</t>
  </si>
  <si>
    <t>15.02.25;15:53:25  1</t>
  </si>
  <si>
    <t>x</t>
  </si>
  <si>
    <t>15.02.25;16:10:49  1</t>
  </si>
  <si>
    <t>Normverlauf W &gt; 15,60m</t>
  </si>
  <si>
    <t>Lück Jakob Henry</t>
  </si>
  <si>
    <t>15.02.25;15:32:35  1</t>
  </si>
  <si>
    <t>15.02.25;15:47:36  1</t>
  </si>
  <si>
    <t>15.02.25;16:04:08  1</t>
  </si>
  <si>
    <t>Maurer Benedikt</t>
  </si>
  <si>
    <t>15.02.25;15:43:01  1</t>
  </si>
  <si>
    <t>15.02.25;16:15:27  1</t>
  </si>
  <si>
    <t>15.02.25;16:28:51  1</t>
  </si>
  <si>
    <t>15.02.25;16:41:02  1</t>
  </si>
  <si>
    <t>15.02.25;16:52:30  1</t>
  </si>
  <si>
    <t>Osazee Peter</t>
  </si>
  <si>
    <t>15.02.25;15:41:09  1</t>
  </si>
  <si>
    <t>15.02.25;15:57:34  1</t>
  </si>
  <si>
    <t>15.02.25;16:28:02  1</t>
  </si>
  <si>
    <t>15.02.25;16:40:08  1</t>
  </si>
  <si>
    <t>15.02.25;16:49:36  1</t>
  </si>
  <si>
    <t>Yamah Joel</t>
  </si>
  <si>
    <t>15.02.25;15:40:10  1</t>
  </si>
  <si>
    <t>15.02.25;15:56:36  1</t>
  </si>
  <si>
    <t>15.02.25;16:13:40  1</t>
  </si>
  <si>
    <t>15.02.25;16:27:22  1</t>
  </si>
  <si>
    <t>15.02.25;16:39:15  1</t>
  </si>
  <si>
    <t>15.02.25;16:48:34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</si>
</sst>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15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F2E-BEEB-428017C928E6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0.96299999999999997</c:v>
                </c:pt>
                <c:pt idx="19" formatCode="General">
                  <c:v>0.92600000000000005</c:v>
                </c:pt>
                <c:pt idx="20" formatCode="General">
                  <c:v>0.88900000000000001</c:v>
                </c:pt>
                <c:pt idx="21" formatCode="General">
                  <c:v>0.85199999999999998</c:v>
                </c:pt>
                <c:pt idx="22" formatCode="General">
                  <c:v>0.81499999999999995</c:v>
                </c:pt>
                <c:pt idx="23" formatCode="General">
                  <c:v>0.77800000000000002</c:v>
                </c:pt>
                <c:pt idx="24" formatCode="General">
                  <c:v>0.74099999999999999</c:v>
                </c:pt>
                <c:pt idx="25" formatCode="General">
                  <c:v>0.70399999999999996</c:v>
                </c:pt>
                <c:pt idx="26" formatCode="General">
                  <c:v>0.66700000000000004</c:v>
                </c:pt>
                <c:pt idx="27" formatCode="General">
                  <c:v>0.63</c:v>
                </c:pt>
                <c:pt idx="28" formatCode="General">
                  <c:v>0.59299999999999997</c:v>
                </c:pt>
                <c:pt idx="29" formatCode="General">
                  <c:v>0.55600000000000005</c:v>
                </c:pt>
                <c:pt idx="30" formatCode="General">
                  <c:v>0.51900000000000002</c:v>
                </c:pt>
                <c:pt idx="31" formatCode="General">
                  <c:v>0.48099999999999998</c:v>
                </c:pt>
                <c:pt idx="32" formatCode="General">
                  <c:v>0.44400000000000001</c:v>
                </c:pt>
                <c:pt idx="33" formatCode="General">
                  <c:v>0.40699999999999997</c:v>
                </c:pt>
                <c:pt idx="34" formatCode="General">
                  <c:v>0.37</c:v>
                </c:pt>
                <c:pt idx="35" formatCode="General">
                  <c:v>0.33300000000000002</c:v>
                </c:pt>
                <c:pt idx="36" formatCode="General">
                  <c:v>0.29599999999999999</c:v>
                </c:pt>
                <c:pt idx="37" formatCode="General">
                  <c:v>0.25900000000000001</c:v>
                </c:pt>
                <c:pt idx="38" formatCode="General">
                  <c:v>0.222</c:v>
                </c:pt>
                <c:pt idx="39" formatCode="General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0.63700000000000001</c:v>
                </c:pt>
                <c:pt idx="19">
                  <c:v>0.68</c:v>
                </c:pt>
                <c:pt idx="20">
                  <c:v>0.71699999999999997</c:v>
                </c:pt>
                <c:pt idx="21">
                  <c:v>0.748</c:v>
                </c:pt>
                <c:pt idx="22">
                  <c:v>0.77500000000000002</c:v>
                </c:pt>
                <c:pt idx="23">
                  <c:v>0.79800000000000004</c:v>
                </c:pt>
                <c:pt idx="24">
                  <c:v>0.81899999999999995</c:v>
                </c:pt>
                <c:pt idx="25">
                  <c:v>0.83699999999999997</c:v>
                </c:pt>
                <c:pt idx="26">
                  <c:v>0.85299999999999998</c:v>
                </c:pt>
                <c:pt idx="27">
                  <c:v>0.86799999999999999</c:v>
                </c:pt>
                <c:pt idx="28">
                  <c:v>0.88300000000000001</c:v>
                </c:pt>
                <c:pt idx="29">
                  <c:v>0.89600000000000002</c:v>
                </c:pt>
                <c:pt idx="30">
                  <c:v>0.91</c:v>
                </c:pt>
                <c:pt idx="31">
                  <c:v>0.92200000000000004</c:v>
                </c:pt>
                <c:pt idx="32">
                  <c:v>0.93500000000000005</c:v>
                </c:pt>
                <c:pt idx="33">
                  <c:v>0.94699999999999995</c:v>
                </c:pt>
                <c:pt idx="34">
                  <c:v>0.95799999999999996</c:v>
                </c:pt>
                <c:pt idx="35">
                  <c:v>0.96799999999999997</c:v>
                </c:pt>
                <c:pt idx="36">
                  <c:v>0.97699999999999998</c:v>
                </c:pt>
                <c:pt idx="37">
                  <c:v>0.98399999999999999</c:v>
                </c:pt>
                <c:pt idx="38">
                  <c:v>0.98899999999999999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0.98199999999999998</c:v>
                </c:pt>
                <c:pt idx="42">
                  <c:v>0.97</c:v>
                </c:pt>
                <c:pt idx="43">
                  <c:v>0.95099999999999996</c:v>
                </c:pt>
                <c:pt idx="44">
                  <c:v>0.92500000000000004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D-4F2E-BEEB-428017C9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4-4891-8B7C-05E2DDD0DE0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Henry'!$BP$45:$DH$45</c:f>
              <c:numCache>
                <c:formatCode>#,##0.00</c:formatCode>
                <c:ptCount val="45"/>
              </c:numCache>
            </c:numRef>
          </c:xVal>
          <c:yVal>
            <c:numRef>
              <c:f>'Lück Jakob Henry'!$V$45:$BO$45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4-4891-8B7C-05E2DDD0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3-4EC4-A855-A7EF7A5355E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Henry'!$BP$46:$DH$46</c:f>
              <c:numCache>
                <c:formatCode>0.00</c:formatCode>
                <c:ptCount val="45"/>
              </c:numCache>
            </c:numRef>
          </c:xVal>
          <c:yVal>
            <c:numRef>
              <c:f>'Lück Jakob Henry'!$V$46:$BO$46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3-4EC4-A855-A7EF7A53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1-4149-88FC-87C474D637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Henry'!$BP$47:$DH$47</c:f>
              <c:numCache>
                <c:formatCode>0.00</c:formatCode>
                <c:ptCount val="45"/>
              </c:numCache>
            </c:numRef>
          </c:xVal>
          <c:yVal>
            <c:numRef>
              <c:f>'Lück Jakob Henry'!$V$47:$BO$47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1-4149-88FC-87C474D6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BC1-8118-DE0A26BF9A8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0.56599999999999995</c:v>
                </c:pt>
                <c:pt idx="11">
                  <c:v>0.59699999999999998</c:v>
                </c:pt>
                <c:pt idx="12">
                  <c:v>0.625</c:v>
                </c:pt>
                <c:pt idx="13">
                  <c:v>0.64900000000000002</c:v>
                </c:pt>
                <c:pt idx="14">
                  <c:v>0.67200000000000004</c:v>
                </c:pt>
                <c:pt idx="15">
                  <c:v>0.69199999999999995</c:v>
                </c:pt>
                <c:pt idx="16">
                  <c:v>0.71099999999999997</c:v>
                </c:pt>
                <c:pt idx="17">
                  <c:v>0.72799999999999998</c:v>
                </c:pt>
                <c:pt idx="18">
                  <c:v>0.74399999999999999</c:v>
                </c:pt>
                <c:pt idx="19">
                  <c:v>0.75900000000000001</c:v>
                </c:pt>
                <c:pt idx="20">
                  <c:v>0.77300000000000002</c:v>
                </c:pt>
                <c:pt idx="21">
                  <c:v>0.78700000000000003</c:v>
                </c:pt>
                <c:pt idx="22">
                  <c:v>0.80100000000000005</c:v>
                </c:pt>
                <c:pt idx="23">
                  <c:v>0.81399999999999995</c:v>
                </c:pt>
                <c:pt idx="24">
                  <c:v>0.82699999999999996</c:v>
                </c:pt>
                <c:pt idx="25">
                  <c:v>0.84</c:v>
                </c:pt>
                <c:pt idx="26">
                  <c:v>0.85299999999999998</c:v>
                </c:pt>
                <c:pt idx="27">
                  <c:v>0.86599999999999999</c:v>
                </c:pt>
                <c:pt idx="28">
                  <c:v>0.879</c:v>
                </c:pt>
                <c:pt idx="29">
                  <c:v>0.89200000000000002</c:v>
                </c:pt>
                <c:pt idx="30">
                  <c:v>0.90400000000000003</c:v>
                </c:pt>
                <c:pt idx="31">
                  <c:v>0.91700000000000004</c:v>
                </c:pt>
                <c:pt idx="32">
                  <c:v>0.92900000000000005</c:v>
                </c:pt>
                <c:pt idx="33">
                  <c:v>0.94</c:v>
                </c:pt>
                <c:pt idx="34">
                  <c:v>0.95099999999999996</c:v>
                </c:pt>
                <c:pt idx="35">
                  <c:v>0.96099999999999997</c:v>
                </c:pt>
                <c:pt idx="36">
                  <c:v>0.96899999999999997</c:v>
                </c:pt>
                <c:pt idx="37">
                  <c:v>0.97599999999999998</c:v>
                </c:pt>
                <c:pt idx="38">
                  <c:v>0.98099999999999998</c:v>
                </c:pt>
                <c:pt idx="39">
                  <c:v>0.98399999999999999</c:v>
                </c:pt>
                <c:pt idx="40">
                  <c:v>0.98399999999999999</c:v>
                </c:pt>
                <c:pt idx="41">
                  <c:v>0.98199999999999998</c:v>
                </c:pt>
                <c:pt idx="42">
                  <c:v>0.97599999999999998</c:v>
                </c:pt>
                <c:pt idx="43">
                  <c:v>0.96599999999999997</c:v>
                </c:pt>
                <c:pt idx="44">
                  <c:v>0.95199999999999996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C-4BC1-8118-DE0A26BF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Benedikt'!$A$9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0-43F3-88FC-C27AD1414C7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0.97099999999999997</c:v>
                </c:pt>
                <c:pt idx="11" formatCode="General">
                  <c:v>0.94299999999999995</c:v>
                </c:pt>
                <c:pt idx="12" formatCode="General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0.59399999999999997</c:v>
                </c:pt>
                <c:pt idx="11">
                  <c:v>0.62</c:v>
                </c:pt>
                <c:pt idx="12">
                  <c:v>0.64500000000000002</c:v>
                </c:pt>
                <c:pt idx="13">
                  <c:v>0.66800000000000004</c:v>
                </c:pt>
                <c:pt idx="14">
                  <c:v>0.68899999999999995</c:v>
                </c:pt>
                <c:pt idx="15">
                  <c:v>0.70899999999999996</c:v>
                </c:pt>
                <c:pt idx="16">
                  <c:v>0.72699999999999998</c:v>
                </c:pt>
                <c:pt idx="17">
                  <c:v>0.745</c:v>
                </c:pt>
                <c:pt idx="18">
                  <c:v>0.76200000000000001</c:v>
                </c:pt>
                <c:pt idx="19">
                  <c:v>0.77800000000000002</c:v>
                </c:pt>
                <c:pt idx="20">
                  <c:v>0.79400000000000004</c:v>
                </c:pt>
                <c:pt idx="21">
                  <c:v>0.80900000000000005</c:v>
                </c:pt>
                <c:pt idx="22">
                  <c:v>0.82399999999999995</c:v>
                </c:pt>
                <c:pt idx="23">
                  <c:v>0.83799999999999997</c:v>
                </c:pt>
                <c:pt idx="24">
                  <c:v>0.85199999999999998</c:v>
                </c:pt>
                <c:pt idx="25">
                  <c:v>0.86599999999999999</c:v>
                </c:pt>
                <c:pt idx="26">
                  <c:v>0.879</c:v>
                </c:pt>
                <c:pt idx="27">
                  <c:v>0.89200000000000002</c:v>
                </c:pt>
                <c:pt idx="28">
                  <c:v>0.90500000000000003</c:v>
                </c:pt>
                <c:pt idx="29">
                  <c:v>0.91700000000000004</c:v>
                </c:pt>
                <c:pt idx="30">
                  <c:v>0.92900000000000005</c:v>
                </c:pt>
                <c:pt idx="31">
                  <c:v>0.94</c:v>
                </c:pt>
                <c:pt idx="32">
                  <c:v>0.95</c:v>
                </c:pt>
                <c:pt idx="33">
                  <c:v>0.96</c:v>
                </c:pt>
                <c:pt idx="34">
                  <c:v>0.96799999999999997</c:v>
                </c:pt>
                <c:pt idx="35">
                  <c:v>0.97599999999999998</c:v>
                </c:pt>
                <c:pt idx="36">
                  <c:v>0.98199999999999998</c:v>
                </c:pt>
                <c:pt idx="37">
                  <c:v>0.98699999999999999</c:v>
                </c:pt>
                <c:pt idx="38">
                  <c:v>0.99</c:v>
                </c:pt>
                <c:pt idx="39">
                  <c:v>0.99099999999999999</c:v>
                </c:pt>
                <c:pt idx="40">
                  <c:v>0.99099999999999999</c:v>
                </c:pt>
                <c:pt idx="41">
                  <c:v>0.98699999999999999</c:v>
                </c:pt>
                <c:pt idx="42">
                  <c:v>0.98199999999999998</c:v>
                </c:pt>
                <c:pt idx="43">
                  <c:v>0.97299999999999998</c:v>
                </c:pt>
                <c:pt idx="44">
                  <c:v>0.96099999999999997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0-43F3-88FC-C27AD141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Benedikt'!$A$8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4D52-B6F1-D1CBEDE668D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>
                  <c:v>0.88600000000000001</c:v>
                </c:pt>
                <c:pt idx="14">
                  <c:v>0.85699999999999998</c:v>
                </c:pt>
                <c:pt idx="15">
                  <c:v>0.82899999999999996</c:v>
                </c:pt>
                <c:pt idx="16">
                  <c:v>0.8</c:v>
                </c:pt>
                <c:pt idx="17">
                  <c:v>0.77100000000000002</c:v>
                </c:pt>
                <c:pt idx="18">
                  <c:v>0.74299999999999999</c:v>
                </c:pt>
                <c:pt idx="19">
                  <c:v>0.71399999999999997</c:v>
                </c:pt>
                <c:pt idx="20">
                  <c:v>0.68600000000000005</c:v>
                </c:pt>
                <c:pt idx="21">
                  <c:v>0.65700000000000003</c:v>
                </c:pt>
                <c:pt idx="22">
                  <c:v>0.629</c:v>
                </c:pt>
                <c:pt idx="23">
                  <c:v>0.6</c:v>
                </c:pt>
                <c:pt idx="24">
                  <c:v>0.57099999999999995</c:v>
                </c:pt>
                <c:pt idx="25">
                  <c:v>0.54300000000000004</c:v>
                </c:pt>
                <c:pt idx="26">
                  <c:v>0.51400000000000001</c:v>
                </c:pt>
                <c:pt idx="27">
                  <c:v>0.48599999999999999</c:v>
                </c:pt>
                <c:pt idx="28">
                  <c:v>0.45700000000000002</c:v>
                </c:pt>
                <c:pt idx="29">
                  <c:v>0.42899999999999999</c:v>
                </c:pt>
                <c:pt idx="30">
                  <c:v>0.4</c:v>
                </c:pt>
                <c:pt idx="31">
                  <c:v>0.371</c:v>
                </c:pt>
                <c:pt idx="32">
                  <c:v>0.34300000000000003</c:v>
                </c:pt>
                <c:pt idx="33">
                  <c:v>0.314</c:v>
                </c:pt>
                <c:pt idx="34">
                  <c:v>0.28599999999999998</c:v>
                </c:pt>
                <c:pt idx="35">
                  <c:v>0.25700000000000001</c:v>
                </c:pt>
                <c:pt idx="36">
                  <c:v>0.22900000000000001</c:v>
                </c:pt>
                <c:pt idx="37">
                  <c:v>0.2</c:v>
                </c:pt>
                <c:pt idx="38">
                  <c:v>0.17100000000000001</c:v>
                </c:pt>
                <c:pt idx="39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0.60399999999999998</c:v>
                </c:pt>
                <c:pt idx="11">
                  <c:v>0.63500000000000001</c:v>
                </c:pt>
                <c:pt idx="12">
                  <c:v>0.66300000000000003</c:v>
                </c:pt>
                <c:pt idx="13">
                  <c:v>0.68799999999999994</c:v>
                </c:pt>
                <c:pt idx="14">
                  <c:v>0.71</c:v>
                </c:pt>
                <c:pt idx="15">
                  <c:v>0.73</c:v>
                </c:pt>
                <c:pt idx="16">
                  <c:v>0.747</c:v>
                </c:pt>
                <c:pt idx="17">
                  <c:v>0.76400000000000001</c:v>
                </c:pt>
                <c:pt idx="18">
                  <c:v>0.77800000000000002</c:v>
                </c:pt>
                <c:pt idx="19">
                  <c:v>0.79200000000000004</c:v>
                </c:pt>
                <c:pt idx="20">
                  <c:v>0.80500000000000005</c:v>
                </c:pt>
                <c:pt idx="21">
                  <c:v>0.81699999999999995</c:v>
                </c:pt>
                <c:pt idx="22">
                  <c:v>0.82899999999999996</c:v>
                </c:pt>
                <c:pt idx="23">
                  <c:v>0.84099999999999997</c:v>
                </c:pt>
                <c:pt idx="24">
                  <c:v>0.85199999999999998</c:v>
                </c:pt>
                <c:pt idx="25">
                  <c:v>0.86399999999999999</c:v>
                </c:pt>
                <c:pt idx="26">
                  <c:v>0.875</c:v>
                </c:pt>
                <c:pt idx="27">
                  <c:v>0.88700000000000001</c:v>
                </c:pt>
                <c:pt idx="28">
                  <c:v>0.89800000000000002</c:v>
                </c:pt>
                <c:pt idx="29" formatCode="#,##0.00">
                  <c:v>0.91</c:v>
                </c:pt>
                <c:pt idx="30" formatCode="#,##0.00">
                  <c:v>0.92100000000000004</c:v>
                </c:pt>
                <c:pt idx="31" formatCode="#,##0.00">
                  <c:v>0.93200000000000005</c:v>
                </c:pt>
                <c:pt idx="32" formatCode="#,##0.00">
                  <c:v>0.94299999999999995</c:v>
                </c:pt>
                <c:pt idx="33" formatCode="#,##0.00">
                  <c:v>0.95299999999999996</c:v>
                </c:pt>
                <c:pt idx="34" formatCode="#,##0.00">
                  <c:v>0.96299999999999997</c:v>
                </c:pt>
                <c:pt idx="35" formatCode="#,##0.00">
                  <c:v>0.97199999999999998</c:v>
                </c:pt>
                <c:pt idx="36" formatCode="#,##0.00">
                  <c:v>0.98</c:v>
                </c:pt>
                <c:pt idx="37" formatCode="#,##0.00">
                  <c:v>0.98599999999999999</c:v>
                </c:pt>
                <c:pt idx="38" formatCode="#,##0.00">
                  <c:v>0.99099999999999999</c:v>
                </c:pt>
                <c:pt idx="39" formatCode="#,##0.00">
                  <c:v>0.99399999999999999</c:v>
                </c:pt>
                <c:pt idx="40" formatCode="#,##0.00">
                  <c:v>0.99399999999999999</c:v>
                </c:pt>
                <c:pt idx="41" formatCode="#,##0.00">
                  <c:v>0.99199999999999999</c:v>
                </c:pt>
                <c:pt idx="42" formatCode="#,##0.00">
                  <c:v>0.98699999999999999</c:v>
                </c:pt>
                <c:pt idx="43" formatCode="#,##0.00">
                  <c:v>0.97799999999999998</c:v>
                </c:pt>
                <c:pt idx="44" formatCode="#,##0.00">
                  <c:v>0.96399999999999997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1-4D52-B6F1-D1CBEDE6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46E6-A7C7-7ABA41FE758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0.56100000000000005</c:v>
                </c:pt>
                <c:pt idx="10">
                  <c:v>0.59499999999999997</c:v>
                </c:pt>
                <c:pt idx="11">
                  <c:v>0.625</c:v>
                </c:pt>
                <c:pt idx="12">
                  <c:v>0.65200000000000002</c:v>
                </c:pt>
                <c:pt idx="13">
                  <c:v>0.67700000000000005</c:v>
                </c:pt>
                <c:pt idx="14">
                  <c:v>0.69899999999999995</c:v>
                </c:pt>
                <c:pt idx="15">
                  <c:v>0.71899999999999997</c:v>
                </c:pt>
                <c:pt idx="16">
                  <c:v>0.73699999999999999</c:v>
                </c:pt>
                <c:pt idx="17">
                  <c:v>0.753</c:v>
                </c:pt>
                <c:pt idx="18">
                  <c:v>0.76800000000000002</c:v>
                </c:pt>
                <c:pt idx="19">
                  <c:v>0.78300000000000003</c:v>
                </c:pt>
                <c:pt idx="20">
                  <c:v>0.79600000000000004</c:v>
                </c:pt>
                <c:pt idx="21">
                  <c:v>0.80900000000000005</c:v>
                </c:pt>
                <c:pt idx="22">
                  <c:v>0.82099999999999995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0.85699999999999998</c:v>
                </c:pt>
                <c:pt idx="26">
                  <c:v>0.86799999999999999</c:v>
                </c:pt>
                <c:pt idx="27">
                  <c:v>0.879</c:v>
                </c:pt>
                <c:pt idx="28">
                  <c:v>0.89100000000000001</c:v>
                </c:pt>
                <c:pt idx="29" formatCode="#,##0.00">
                  <c:v>0.90200000000000002</c:v>
                </c:pt>
                <c:pt idx="30" formatCode="#,##0.00">
                  <c:v>0.91300000000000003</c:v>
                </c:pt>
                <c:pt idx="31" formatCode="#,##0.00">
                  <c:v>0.92400000000000004</c:v>
                </c:pt>
                <c:pt idx="32" formatCode="#,##0.00">
                  <c:v>0.93400000000000005</c:v>
                </c:pt>
                <c:pt idx="33" formatCode="#,##0.00">
                  <c:v>0.94399999999999995</c:v>
                </c:pt>
                <c:pt idx="34" formatCode="#,##0.00">
                  <c:v>0.95399999999999996</c:v>
                </c:pt>
                <c:pt idx="35" formatCode="#,##0.00">
                  <c:v>0.96299999999999997</c:v>
                </c:pt>
                <c:pt idx="36" formatCode="#,##0.00">
                  <c:v>0.97</c:v>
                </c:pt>
                <c:pt idx="37" formatCode="#,##0.00">
                  <c:v>0.97699999999999998</c:v>
                </c:pt>
                <c:pt idx="38" formatCode="#,##0.00">
                  <c:v>0.98199999999999998</c:v>
                </c:pt>
                <c:pt idx="39" formatCode="#,##0.00">
                  <c:v>0.98599999999999999</c:v>
                </c:pt>
                <c:pt idx="40" formatCode="#,##0.00">
                  <c:v>0.98699999999999999</c:v>
                </c:pt>
                <c:pt idx="41" formatCode="#,##0.00">
                  <c:v>0.98599999999999999</c:v>
                </c:pt>
                <c:pt idx="42" formatCode="#,##0.00">
                  <c:v>0.98299999999999998</c:v>
                </c:pt>
                <c:pt idx="43" formatCode="#,##0.00">
                  <c:v>0.97599999999999998</c:v>
                </c:pt>
                <c:pt idx="44" formatCode="#,##0.00">
                  <c:v>0.96599999999999997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3-46E6-A7C7-7ABA41FE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8-4273-AB62-907FD2E11BF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0.53100000000000003</c:v>
                </c:pt>
                <c:pt idx="9">
                  <c:v>0.57399999999999995</c:v>
                </c:pt>
                <c:pt idx="10">
                  <c:v>0.61099999999999999</c:v>
                </c:pt>
                <c:pt idx="11">
                  <c:v>0.64300000000000002</c:v>
                </c:pt>
                <c:pt idx="12">
                  <c:v>0.67100000000000004</c:v>
                </c:pt>
                <c:pt idx="13">
                  <c:v>0.69599999999999995</c:v>
                </c:pt>
                <c:pt idx="14">
                  <c:v>0.71799999999999997</c:v>
                </c:pt>
                <c:pt idx="15">
                  <c:v>0.73699999999999999</c:v>
                </c:pt>
                <c:pt idx="16">
                  <c:v>0.754</c:v>
                </c:pt>
                <c:pt idx="17">
                  <c:v>0.76900000000000002</c:v>
                </c:pt>
                <c:pt idx="18">
                  <c:v>0.78300000000000003</c:v>
                </c:pt>
                <c:pt idx="19">
                  <c:v>0.79500000000000004</c:v>
                </c:pt>
                <c:pt idx="20">
                  <c:v>0.80700000000000005</c:v>
                </c:pt>
                <c:pt idx="21">
                  <c:v>0.81799999999999995</c:v>
                </c:pt>
                <c:pt idx="22">
                  <c:v>0.82799999999999996</c:v>
                </c:pt>
                <c:pt idx="23">
                  <c:v>0.83899999999999997</c:v>
                </c:pt>
                <c:pt idx="24">
                  <c:v>0.84899999999999998</c:v>
                </c:pt>
                <c:pt idx="25">
                  <c:v>0.86</c:v>
                </c:pt>
                <c:pt idx="26">
                  <c:v>0.87</c:v>
                </c:pt>
                <c:pt idx="27">
                  <c:v>0.88100000000000001</c:v>
                </c:pt>
                <c:pt idx="28">
                  <c:v>0.89200000000000002</c:v>
                </c:pt>
                <c:pt idx="29">
                  <c:v>0.90300000000000002</c:v>
                </c:pt>
                <c:pt idx="30">
                  <c:v>0.91400000000000003</c:v>
                </c:pt>
                <c:pt idx="31">
                  <c:v>0.92500000000000004</c:v>
                </c:pt>
                <c:pt idx="32">
                  <c:v>0.93500000000000005</c:v>
                </c:pt>
                <c:pt idx="33">
                  <c:v>0.94599999999999995</c:v>
                </c:pt>
                <c:pt idx="34">
                  <c:v>0.95599999999999996</c:v>
                </c:pt>
                <c:pt idx="35">
                  <c:v>0.96499999999999997</c:v>
                </c:pt>
                <c:pt idx="36">
                  <c:v>0.97299999999999998</c:v>
                </c:pt>
                <c:pt idx="37">
                  <c:v>0.98</c:v>
                </c:pt>
                <c:pt idx="38">
                  <c:v>0.98499999999999999</c:v>
                </c:pt>
                <c:pt idx="39">
                  <c:v>0.98699999999999999</c:v>
                </c:pt>
                <c:pt idx="40">
                  <c:v>0.98799999999999999</c:v>
                </c:pt>
                <c:pt idx="41">
                  <c:v>0.98499999999999999</c:v>
                </c:pt>
                <c:pt idx="42">
                  <c:v>0.97899999999999998</c:v>
                </c:pt>
                <c:pt idx="43">
                  <c:v>0.96899999999999997</c:v>
                </c:pt>
                <c:pt idx="44">
                  <c:v>0.95499999999999996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8-4273-AB62-907FD2E1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0-4E5B-888B-CB66B1B73DC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Benedikt'!$BP$47:$DH$47</c:f>
              <c:numCache>
                <c:formatCode>0.00</c:formatCode>
                <c:ptCount val="45"/>
              </c:numCache>
            </c:numRef>
          </c:xVal>
          <c:yVal>
            <c:numRef>
              <c:f>'Maurer Benedikt'!$V$47:$BO$47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0-4E5B-888B-CB66B1B7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7-4799-95C8-725772C405D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 formatCode="General">
                  <c:v>0.94899999999999995</c:v>
                </c:pt>
                <c:pt idx="8" formatCode="General">
                  <c:v>0.92300000000000004</c:v>
                </c:pt>
                <c:pt idx="9" formatCode="General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0.67800000000000005</c:v>
                </c:pt>
                <c:pt idx="7">
                  <c:v>0.70699999999999996</c:v>
                </c:pt>
                <c:pt idx="8">
                  <c:v>0.73299999999999998</c:v>
                </c:pt>
                <c:pt idx="9">
                  <c:v>0.75700000000000001</c:v>
                </c:pt>
                <c:pt idx="10">
                  <c:v>0.77900000000000003</c:v>
                </c:pt>
                <c:pt idx="11">
                  <c:v>0.79900000000000004</c:v>
                </c:pt>
                <c:pt idx="12">
                  <c:v>0.81799999999999995</c:v>
                </c:pt>
                <c:pt idx="13">
                  <c:v>0.83399999999999996</c:v>
                </c:pt>
                <c:pt idx="14">
                  <c:v>0.84899999999999998</c:v>
                </c:pt>
                <c:pt idx="15">
                  <c:v>0.86299999999999999</c:v>
                </c:pt>
                <c:pt idx="16">
                  <c:v>0.875</c:v>
                </c:pt>
                <c:pt idx="17">
                  <c:v>0.88600000000000001</c:v>
                </c:pt>
                <c:pt idx="18">
                  <c:v>0.89700000000000002</c:v>
                </c:pt>
                <c:pt idx="19">
                  <c:v>0.90600000000000003</c:v>
                </c:pt>
                <c:pt idx="20">
                  <c:v>0.91400000000000003</c:v>
                </c:pt>
                <c:pt idx="21">
                  <c:v>0.92200000000000004</c:v>
                </c:pt>
                <c:pt idx="22">
                  <c:v>0.92900000000000005</c:v>
                </c:pt>
                <c:pt idx="23">
                  <c:v>0.93600000000000005</c:v>
                </c:pt>
                <c:pt idx="24">
                  <c:v>0.94199999999999995</c:v>
                </c:pt>
                <c:pt idx="25">
                  <c:v>0.94799999999999995</c:v>
                </c:pt>
                <c:pt idx="26">
                  <c:v>0.95299999999999996</c:v>
                </c:pt>
                <c:pt idx="27">
                  <c:v>0.95799999999999996</c:v>
                </c:pt>
                <c:pt idx="28">
                  <c:v>0.96199999999999997</c:v>
                </c:pt>
                <c:pt idx="29">
                  <c:v>0.96599999999999997</c:v>
                </c:pt>
                <c:pt idx="30">
                  <c:v>0.97</c:v>
                </c:pt>
                <c:pt idx="31">
                  <c:v>0.97299999999999998</c:v>
                </c:pt>
                <c:pt idx="32">
                  <c:v>0.97599999999999998</c:v>
                </c:pt>
                <c:pt idx="33">
                  <c:v>0.97899999999999998</c:v>
                </c:pt>
                <c:pt idx="34">
                  <c:v>0.98099999999999998</c:v>
                </c:pt>
                <c:pt idx="35">
                  <c:v>0.98299999999999998</c:v>
                </c:pt>
                <c:pt idx="36">
                  <c:v>0.98499999999999999</c:v>
                </c:pt>
                <c:pt idx="37">
                  <c:v>0.98599999999999999</c:v>
                </c:pt>
                <c:pt idx="38">
                  <c:v>0.98599999999999999</c:v>
                </c:pt>
                <c:pt idx="39">
                  <c:v>0.98599999999999999</c:v>
                </c:pt>
                <c:pt idx="40">
                  <c:v>0.98499999999999999</c:v>
                </c:pt>
                <c:pt idx="41">
                  <c:v>0.98299999999999998</c:v>
                </c:pt>
                <c:pt idx="42">
                  <c:v>0.98099999999999998</c:v>
                </c:pt>
                <c:pt idx="43">
                  <c:v>0.97699999999999998</c:v>
                </c:pt>
                <c:pt idx="44">
                  <c:v>0.97299999999999998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7-4799-95C8-725772C4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F-4CEF-930C-AABD3501DDD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0.96399999999999997</c:v>
                </c:pt>
                <c:pt idx="18" formatCode="General">
                  <c:v>0.92900000000000005</c:v>
                </c:pt>
                <c:pt idx="19" formatCode="General">
                  <c:v>0.89300000000000002</c:v>
                </c:pt>
                <c:pt idx="20" formatCode="General">
                  <c:v>0.85699999999999998</c:v>
                </c:pt>
                <c:pt idx="21" formatCode="General">
                  <c:v>0.82099999999999995</c:v>
                </c:pt>
                <c:pt idx="22" formatCode="General">
                  <c:v>0.78600000000000003</c:v>
                </c:pt>
                <c:pt idx="23" formatCode="General">
                  <c:v>0.75</c:v>
                </c:pt>
                <c:pt idx="24" formatCode="General">
                  <c:v>0.71399999999999997</c:v>
                </c:pt>
                <c:pt idx="25" formatCode="General">
                  <c:v>0.67900000000000005</c:v>
                </c:pt>
                <c:pt idx="26" formatCode="General">
                  <c:v>0.64300000000000002</c:v>
                </c:pt>
                <c:pt idx="27" formatCode="General">
                  <c:v>0.60699999999999998</c:v>
                </c:pt>
                <c:pt idx="28" formatCode="General">
                  <c:v>0.57099999999999995</c:v>
                </c:pt>
                <c:pt idx="29" formatCode="General">
                  <c:v>0.53600000000000003</c:v>
                </c:pt>
                <c:pt idx="30" formatCode="General">
                  <c:v>0.5</c:v>
                </c:pt>
                <c:pt idx="31" formatCode="General">
                  <c:v>0.46400000000000002</c:v>
                </c:pt>
                <c:pt idx="32" formatCode="General">
                  <c:v>0.42899999999999999</c:v>
                </c:pt>
                <c:pt idx="33" formatCode="General">
                  <c:v>0.39300000000000002</c:v>
                </c:pt>
                <c:pt idx="34" formatCode="General">
                  <c:v>0.35699999999999998</c:v>
                </c:pt>
                <c:pt idx="35" formatCode="General">
                  <c:v>0.32100000000000001</c:v>
                </c:pt>
                <c:pt idx="36" formatCode="General">
                  <c:v>0.28599999999999998</c:v>
                </c:pt>
                <c:pt idx="37" formatCode="General">
                  <c:v>0.25</c:v>
                </c:pt>
                <c:pt idx="38" formatCode="General">
                  <c:v>0.214</c:v>
                </c:pt>
                <c:pt idx="39" formatCode="General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0.61299999999999999</c:v>
                </c:pt>
                <c:pt idx="18">
                  <c:v>0.66500000000000004</c:v>
                </c:pt>
                <c:pt idx="19">
                  <c:v>0.71</c:v>
                </c:pt>
                <c:pt idx="20">
                  <c:v>0.748</c:v>
                </c:pt>
                <c:pt idx="21">
                  <c:v>0.78100000000000003</c:v>
                </c:pt>
                <c:pt idx="22">
                  <c:v>0.80800000000000005</c:v>
                </c:pt>
                <c:pt idx="23">
                  <c:v>0.83199999999999996</c:v>
                </c:pt>
                <c:pt idx="24">
                  <c:v>0.85199999999999998</c:v>
                </c:pt>
                <c:pt idx="25">
                  <c:v>0.87</c:v>
                </c:pt>
                <c:pt idx="26">
                  <c:v>0.88500000000000001</c:v>
                </c:pt>
                <c:pt idx="27">
                  <c:v>0.89900000000000002</c:v>
                </c:pt>
                <c:pt idx="28">
                  <c:v>0.91200000000000003</c:v>
                </c:pt>
                <c:pt idx="29">
                  <c:v>0.92300000000000004</c:v>
                </c:pt>
                <c:pt idx="30">
                  <c:v>0.93400000000000005</c:v>
                </c:pt>
                <c:pt idx="31">
                  <c:v>0.94399999999999995</c:v>
                </c:pt>
                <c:pt idx="32">
                  <c:v>0.95399999999999996</c:v>
                </c:pt>
                <c:pt idx="33">
                  <c:v>0.96299999999999997</c:v>
                </c:pt>
                <c:pt idx="34">
                  <c:v>0.97099999999999997</c:v>
                </c:pt>
                <c:pt idx="35">
                  <c:v>0.97899999999999998</c:v>
                </c:pt>
                <c:pt idx="36">
                  <c:v>0.98599999999999999</c:v>
                </c:pt>
                <c:pt idx="37">
                  <c:v>0.99099999999999999</c:v>
                </c:pt>
                <c:pt idx="38">
                  <c:v>0.995</c:v>
                </c:pt>
                <c:pt idx="39">
                  <c:v>0.996</c:v>
                </c:pt>
                <c:pt idx="40">
                  <c:v>0.995</c:v>
                </c:pt>
                <c:pt idx="41">
                  <c:v>0.99</c:v>
                </c:pt>
                <c:pt idx="42">
                  <c:v>0.98099999999999998</c:v>
                </c:pt>
                <c:pt idx="43">
                  <c:v>0.96699999999999997</c:v>
                </c:pt>
                <c:pt idx="44">
                  <c:v>0.94799999999999995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4CEF-930C-AABD3501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Peter'!$A$9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AD3-8228-A329D8F3BA0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 formatCode="General">
                  <c:v>0.872</c:v>
                </c:pt>
                <c:pt idx="11" formatCode="General">
                  <c:v>0.84599999999999997</c:v>
                </c:pt>
                <c:pt idx="12" formatCode="General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0.68200000000000005</c:v>
                </c:pt>
                <c:pt idx="7">
                  <c:v>0.71099999999999997</c:v>
                </c:pt>
                <c:pt idx="8">
                  <c:v>0.73699999999999999</c:v>
                </c:pt>
                <c:pt idx="9">
                  <c:v>0.76100000000000001</c:v>
                </c:pt>
                <c:pt idx="10">
                  <c:v>0.78200000000000003</c:v>
                </c:pt>
                <c:pt idx="11">
                  <c:v>0.80200000000000005</c:v>
                </c:pt>
                <c:pt idx="12">
                  <c:v>0.82</c:v>
                </c:pt>
                <c:pt idx="13">
                  <c:v>0.83599999999999997</c:v>
                </c:pt>
                <c:pt idx="14">
                  <c:v>0.85</c:v>
                </c:pt>
                <c:pt idx="15">
                  <c:v>0.86299999999999999</c:v>
                </c:pt>
                <c:pt idx="16">
                  <c:v>0.875</c:v>
                </c:pt>
                <c:pt idx="17">
                  <c:v>0.88500000000000001</c:v>
                </c:pt>
                <c:pt idx="18">
                  <c:v>0.89500000000000002</c:v>
                </c:pt>
                <c:pt idx="19">
                  <c:v>0.90400000000000003</c:v>
                </c:pt>
                <c:pt idx="20">
                  <c:v>0.91200000000000003</c:v>
                </c:pt>
                <c:pt idx="21">
                  <c:v>0.91900000000000004</c:v>
                </c:pt>
                <c:pt idx="22">
                  <c:v>0.92600000000000005</c:v>
                </c:pt>
                <c:pt idx="23">
                  <c:v>0.93200000000000005</c:v>
                </c:pt>
                <c:pt idx="24">
                  <c:v>0.93700000000000006</c:v>
                </c:pt>
                <c:pt idx="25">
                  <c:v>0.94299999999999995</c:v>
                </c:pt>
                <c:pt idx="26">
                  <c:v>0.94799999999999995</c:v>
                </c:pt>
                <c:pt idx="27">
                  <c:v>0.95199999999999996</c:v>
                </c:pt>
                <c:pt idx="28">
                  <c:v>0.95599999999999996</c:v>
                </c:pt>
                <c:pt idx="29">
                  <c:v>0.96099999999999997</c:v>
                </c:pt>
                <c:pt idx="30">
                  <c:v>0.96399999999999997</c:v>
                </c:pt>
                <c:pt idx="31">
                  <c:v>0.96799999999999997</c:v>
                </c:pt>
                <c:pt idx="32">
                  <c:v>0.97099999999999997</c:v>
                </c:pt>
                <c:pt idx="33">
                  <c:v>0.97399999999999998</c:v>
                </c:pt>
                <c:pt idx="34">
                  <c:v>0.97699999999999998</c:v>
                </c:pt>
                <c:pt idx="35">
                  <c:v>0.98</c:v>
                </c:pt>
                <c:pt idx="36">
                  <c:v>0.98199999999999998</c:v>
                </c:pt>
                <c:pt idx="37">
                  <c:v>0.98399999999999999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0.98599999999999999</c:v>
                </c:pt>
                <c:pt idx="41">
                  <c:v>0.98499999999999999</c:v>
                </c:pt>
                <c:pt idx="42">
                  <c:v>0.98399999999999999</c:v>
                </c:pt>
                <c:pt idx="43">
                  <c:v>0.98199999999999998</c:v>
                </c:pt>
                <c:pt idx="44">
                  <c:v>0.97799999999999998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7-4AD3-8228-A329D8F3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6-4CF4-B2B0-B38A0945DFB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>
                  <c:v>0.83799999999999997</c:v>
                </c:pt>
                <c:pt idx="14">
                  <c:v>0.81100000000000005</c:v>
                </c:pt>
                <c:pt idx="15">
                  <c:v>0.78400000000000003</c:v>
                </c:pt>
                <c:pt idx="16">
                  <c:v>0.75700000000000001</c:v>
                </c:pt>
                <c:pt idx="17">
                  <c:v>0.73</c:v>
                </c:pt>
                <c:pt idx="18">
                  <c:v>0.70299999999999996</c:v>
                </c:pt>
                <c:pt idx="19">
                  <c:v>0.67600000000000005</c:v>
                </c:pt>
                <c:pt idx="20">
                  <c:v>0.64900000000000002</c:v>
                </c:pt>
                <c:pt idx="21">
                  <c:v>0.622</c:v>
                </c:pt>
                <c:pt idx="22">
                  <c:v>0.59499999999999997</c:v>
                </c:pt>
                <c:pt idx="23">
                  <c:v>0.56799999999999995</c:v>
                </c:pt>
                <c:pt idx="24">
                  <c:v>0.54100000000000004</c:v>
                </c:pt>
                <c:pt idx="25">
                  <c:v>0.51400000000000001</c:v>
                </c:pt>
                <c:pt idx="26">
                  <c:v>0.48599999999999999</c:v>
                </c:pt>
                <c:pt idx="27">
                  <c:v>0.45900000000000002</c:v>
                </c:pt>
                <c:pt idx="28">
                  <c:v>0.432</c:v>
                </c:pt>
                <c:pt idx="29">
                  <c:v>0.40500000000000003</c:v>
                </c:pt>
                <c:pt idx="30">
                  <c:v>0.378</c:v>
                </c:pt>
                <c:pt idx="31">
                  <c:v>0.35099999999999998</c:v>
                </c:pt>
                <c:pt idx="32">
                  <c:v>0.32400000000000001</c:v>
                </c:pt>
                <c:pt idx="33">
                  <c:v>0.29699999999999999</c:v>
                </c:pt>
                <c:pt idx="34">
                  <c:v>0.27</c:v>
                </c:pt>
                <c:pt idx="35">
                  <c:v>0.24299999999999999</c:v>
                </c:pt>
                <c:pt idx="36">
                  <c:v>0.216</c:v>
                </c:pt>
                <c:pt idx="37">
                  <c:v>0.189</c:v>
                </c:pt>
                <c:pt idx="38">
                  <c:v>0.16200000000000001</c:v>
                </c:pt>
                <c:pt idx="39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0.73699999999999999</c:v>
                </c:pt>
                <c:pt idx="9">
                  <c:v>0.75700000000000001</c:v>
                </c:pt>
                <c:pt idx="10">
                  <c:v>0.77600000000000002</c:v>
                </c:pt>
                <c:pt idx="11">
                  <c:v>0.79400000000000004</c:v>
                </c:pt>
                <c:pt idx="12">
                  <c:v>0.81100000000000005</c:v>
                </c:pt>
                <c:pt idx="13">
                  <c:v>0.82599999999999996</c:v>
                </c:pt>
                <c:pt idx="14">
                  <c:v>0.84099999999999997</c:v>
                </c:pt>
                <c:pt idx="15">
                  <c:v>0.85399999999999998</c:v>
                </c:pt>
                <c:pt idx="16">
                  <c:v>0.86699999999999999</c:v>
                </c:pt>
                <c:pt idx="17">
                  <c:v>0.879</c:v>
                </c:pt>
                <c:pt idx="18">
                  <c:v>0.89</c:v>
                </c:pt>
                <c:pt idx="19">
                  <c:v>0.9</c:v>
                </c:pt>
                <c:pt idx="20">
                  <c:v>0.91</c:v>
                </c:pt>
                <c:pt idx="21">
                  <c:v>0.91800000000000004</c:v>
                </c:pt>
                <c:pt idx="22">
                  <c:v>0.92700000000000005</c:v>
                </c:pt>
                <c:pt idx="23">
                  <c:v>0.93500000000000005</c:v>
                </c:pt>
                <c:pt idx="24">
                  <c:v>0.94199999999999995</c:v>
                </c:pt>
                <c:pt idx="25">
                  <c:v>0.94899999999999995</c:v>
                </c:pt>
                <c:pt idx="26">
                  <c:v>0.95499999999999996</c:v>
                </c:pt>
                <c:pt idx="27">
                  <c:v>0.96099999999999997</c:v>
                </c:pt>
                <c:pt idx="28">
                  <c:v>0.96599999999999997</c:v>
                </c:pt>
                <c:pt idx="29" formatCode="#,##0.00">
                  <c:v>0.97099999999999997</c:v>
                </c:pt>
                <c:pt idx="30" formatCode="#,##0.00">
                  <c:v>0.97499999999999998</c:v>
                </c:pt>
                <c:pt idx="31" formatCode="#,##0.00">
                  <c:v>0.97899999999999998</c:v>
                </c:pt>
                <c:pt idx="32" formatCode="#,##0.00">
                  <c:v>0.98199999999999998</c:v>
                </c:pt>
                <c:pt idx="33" formatCode="#,##0.00">
                  <c:v>0.98499999999999999</c:v>
                </c:pt>
                <c:pt idx="34" formatCode="#,##0.00">
                  <c:v>0.98799999999999999</c:v>
                </c:pt>
                <c:pt idx="35" formatCode="#,##0.00">
                  <c:v>0.99</c:v>
                </c:pt>
                <c:pt idx="36" formatCode="#,##0.00">
                  <c:v>0.99099999999999999</c:v>
                </c:pt>
                <c:pt idx="37" formatCode="#,##0.00">
                  <c:v>0.99199999999999999</c:v>
                </c:pt>
                <c:pt idx="38" formatCode="#,##0.00">
                  <c:v>0.99199999999999999</c:v>
                </c:pt>
                <c:pt idx="39" formatCode="#,##0.00">
                  <c:v>0.99099999999999999</c:v>
                </c:pt>
                <c:pt idx="40" formatCode="#,##0.00">
                  <c:v>0.99</c:v>
                </c:pt>
                <c:pt idx="41" formatCode="#,##0.00">
                  <c:v>0.98799999999999999</c:v>
                </c:pt>
                <c:pt idx="42" formatCode="#,##0.00">
                  <c:v>0.98599999999999999</c:v>
                </c:pt>
                <c:pt idx="43" formatCode="#,##0.00">
                  <c:v>0.98199999999999998</c:v>
                </c:pt>
                <c:pt idx="44" formatCode="#,##0.00">
                  <c:v>0.97699999999999998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6-4CF4-B2B0-B38A0945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6-44D4-AC36-5D211CAA478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>
                  <c:v>0.79500000000000004</c:v>
                </c:pt>
                <c:pt idx="14">
                  <c:v>0.76900000000000002</c:v>
                </c:pt>
                <c:pt idx="15">
                  <c:v>0.74399999999999999</c:v>
                </c:pt>
                <c:pt idx="16">
                  <c:v>0.71799999999999997</c:v>
                </c:pt>
                <c:pt idx="17">
                  <c:v>0.69199999999999995</c:v>
                </c:pt>
                <c:pt idx="18">
                  <c:v>0.66700000000000004</c:v>
                </c:pt>
                <c:pt idx="19">
                  <c:v>0.64100000000000001</c:v>
                </c:pt>
                <c:pt idx="20">
                  <c:v>0.61499999999999999</c:v>
                </c:pt>
                <c:pt idx="21">
                  <c:v>0.59</c:v>
                </c:pt>
                <c:pt idx="22">
                  <c:v>0.56399999999999995</c:v>
                </c:pt>
                <c:pt idx="23">
                  <c:v>0.53800000000000003</c:v>
                </c:pt>
                <c:pt idx="24">
                  <c:v>0.51300000000000001</c:v>
                </c:pt>
                <c:pt idx="25">
                  <c:v>0.48699999999999999</c:v>
                </c:pt>
                <c:pt idx="26">
                  <c:v>0.46200000000000002</c:v>
                </c:pt>
                <c:pt idx="27">
                  <c:v>0.436</c:v>
                </c:pt>
                <c:pt idx="28">
                  <c:v>0.41</c:v>
                </c:pt>
                <c:pt idx="29">
                  <c:v>0.38500000000000001</c:v>
                </c:pt>
                <c:pt idx="30">
                  <c:v>0.35899999999999999</c:v>
                </c:pt>
                <c:pt idx="31">
                  <c:v>0.33300000000000002</c:v>
                </c:pt>
                <c:pt idx="32">
                  <c:v>0.308</c:v>
                </c:pt>
                <c:pt idx="33">
                  <c:v>0.28199999999999997</c:v>
                </c:pt>
                <c:pt idx="34">
                  <c:v>0.25600000000000001</c:v>
                </c:pt>
                <c:pt idx="35">
                  <c:v>0.23100000000000001</c:v>
                </c:pt>
                <c:pt idx="36">
                  <c:v>0.20499999999999999</c:v>
                </c:pt>
                <c:pt idx="37">
                  <c:v>0.17899999999999999</c:v>
                </c:pt>
                <c:pt idx="38">
                  <c:v>0.154</c:v>
                </c:pt>
                <c:pt idx="39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0.57299999999999995</c:v>
                </c:pt>
                <c:pt idx="7">
                  <c:v>0.61199999999999999</c:v>
                </c:pt>
                <c:pt idx="8">
                  <c:v>0.64900000000000002</c:v>
                </c:pt>
                <c:pt idx="9">
                  <c:v>0.68200000000000005</c:v>
                </c:pt>
                <c:pt idx="10">
                  <c:v>0.71299999999999997</c:v>
                </c:pt>
                <c:pt idx="11">
                  <c:v>0.74099999999999999</c:v>
                </c:pt>
                <c:pt idx="12">
                  <c:v>0.76600000000000001</c:v>
                </c:pt>
                <c:pt idx="13">
                  <c:v>0.78900000000000003</c:v>
                </c:pt>
                <c:pt idx="14">
                  <c:v>0.81100000000000005</c:v>
                </c:pt>
                <c:pt idx="15">
                  <c:v>0.83</c:v>
                </c:pt>
                <c:pt idx="16">
                  <c:v>0.84699999999999998</c:v>
                </c:pt>
                <c:pt idx="17">
                  <c:v>0.86299999999999999</c:v>
                </c:pt>
                <c:pt idx="18">
                  <c:v>0.877</c:v>
                </c:pt>
                <c:pt idx="19">
                  <c:v>0.89</c:v>
                </c:pt>
                <c:pt idx="20">
                  <c:v>0.90200000000000002</c:v>
                </c:pt>
                <c:pt idx="21">
                  <c:v>0.91200000000000003</c:v>
                </c:pt>
                <c:pt idx="22">
                  <c:v>0.92200000000000004</c:v>
                </c:pt>
                <c:pt idx="23">
                  <c:v>0.93</c:v>
                </c:pt>
                <c:pt idx="24">
                  <c:v>0.93799999999999994</c:v>
                </c:pt>
                <c:pt idx="25">
                  <c:v>0.94499999999999995</c:v>
                </c:pt>
                <c:pt idx="26">
                  <c:v>0.95099999999999996</c:v>
                </c:pt>
                <c:pt idx="27">
                  <c:v>0.95699999999999996</c:v>
                </c:pt>
                <c:pt idx="28">
                  <c:v>0.96199999999999997</c:v>
                </c:pt>
                <c:pt idx="29" formatCode="#,##0.00">
                  <c:v>0.96699999999999997</c:v>
                </c:pt>
                <c:pt idx="30" formatCode="#,##0.00">
                  <c:v>0.97099999999999997</c:v>
                </c:pt>
                <c:pt idx="31" formatCode="#,##0.00">
                  <c:v>0.97499999999999998</c:v>
                </c:pt>
                <c:pt idx="32" formatCode="#,##0.00">
                  <c:v>0.97799999999999998</c:v>
                </c:pt>
                <c:pt idx="33" formatCode="#,##0.00">
                  <c:v>0.98099999999999998</c:v>
                </c:pt>
                <c:pt idx="34" formatCode="#,##0.00">
                  <c:v>0.98299999999999998</c:v>
                </c:pt>
                <c:pt idx="35" formatCode="#,##0.00">
                  <c:v>0.98499999999999999</c:v>
                </c:pt>
                <c:pt idx="36" formatCode="#,##0.00">
                  <c:v>0.98599999999999999</c:v>
                </c:pt>
                <c:pt idx="37" formatCode="#,##0.00">
                  <c:v>0.98699999999999999</c:v>
                </c:pt>
                <c:pt idx="38" formatCode="#,##0.00">
                  <c:v>0.98799999999999999</c:v>
                </c:pt>
                <c:pt idx="39" formatCode="#,##0.00">
                  <c:v>0.98799999999999999</c:v>
                </c:pt>
                <c:pt idx="40" formatCode="#,##0.00">
                  <c:v>0.98699999999999999</c:v>
                </c:pt>
                <c:pt idx="41" formatCode="#,##0.00">
                  <c:v>0.98599999999999999</c:v>
                </c:pt>
                <c:pt idx="42" formatCode="#,##0.00">
                  <c:v>0.98299999999999998</c:v>
                </c:pt>
                <c:pt idx="43" formatCode="#,##0.00">
                  <c:v>0.98099999999999998</c:v>
                </c:pt>
                <c:pt idx="44" formatCode="#,##0.00">
                  <c:v>0.97699999999999998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6-44D4-AC36-5D211CAA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E32-A2C9-AA0DB7BD159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 formatCode="General">
                  <c:v>0.85</c:v>
                </c:pt>
                <c:pt idx="11" formatCode="General">
                  <c:v>0.82499999999999996</c:v>
                </c:pt>
                <c:pt idx="12" formatCode="General">
                  <c:v>0.8</c:v>
                </c:pt>
                <c:pt idx="13" formatCode="General">
                  <c:v>0.77500000000000002</c:v>
                </c:pt>
                <c:pt idx="14" formatCode="General">
                  <c:v>0.75</c:v>
                </c:pt>
                <c:pt idx="15" formatCode="General">
                  <c:v>0.72499999999999998</c:v>
                </c:pt>
                <c:pt idx="16" formatCode="General">
                  <c:v>0.7</c:v>
                </c:pt>
                <c:pt idx="17" formatCode="General">
                  <c:v>0.67500000000000004</c:v>
                </c:pt>
                <c:pt idx="18" formatCode="General">
                  <c:v>0.65</c:v>
                </c:pt>
                <c:pt idx="19" formatCode="General">
                  <c:v>0.625</c:v>
                </c:pt>
                <c:pt idx="20" formatCode="General">
                  <c:v>0.6</c:v>
                </c:pt>
                <c:pt idx="21" formatCode="General">
                  <c:v>0.57499999999999996</c:v>
                </c:pt>
                <c:pt idx="22" formatCode="General">
                  <c:v>0.55000000000000004</c:v>
                </c:pt>
                <c:pt idx="23" formatCode="General">
                  <c:v>0.52500000000000002</c:v>
                </c:pt>
                <c:pt idx="24" formatCode="General">
                  <c:v>0.5</c:v>
                </c:pt>
                <c:pt idx="25" formatCode="General">
                  <c:v>0.47499999999999998</c:v>
                </c:pt>
                <c:pt idx="26" formatCode="General">
                  <c:v>0.45</c:v>
                </c:pt>
                <c:pt idx="27" formatCode="General">
                  <c:v>0.42499999999999999</c:v>
                </c:pt>
                <c:pt idx="28" formatCode="General">
                  <c:v>0.4</c:v>
                </c:pt>
                <c:pt idx="29" formatCode="General">
                  <c:v>0.375</c:v>
                </c:pt>
                <c:pt idx="30" formatCode="General">
                  <c:v>0.35</c:v>
                </c:pt>
                <c:pt idx="31" formatCode="General">
                  <c:v>0.32500000000000001</c:v>
                </c:pt>
                <c:pt idx="32" formatCode="General">
                  <c:v>0.3</c:v>
                </c:pt>
                <c:pt idx="33" formatCode="General">
                  <c:v>0.27500000000000002</c:v>
                </c:pt>
                <c:pt idx="34" formatCode="General">
                  <c:v>0.25</c:v>
                </c:pt>
                <c:pt idx="35" formatCode="General">
                  <c:v>0.22500000000000001</c:v>
                </c:pt>
                <c:pt idx="36" formatCode="General">
                  <c:v>0.2</c:v>
                </c:pt>
                <c:pt idx="37" formatCode="General">
                  <c:v>0.17499999999999999</c:v>
                </c:pt>
                <c:pt idx="38" formatCode="General">
                  <c:v>0.15</c:v>
                </c:pt>
                <c:pt idx="39" formatCode="General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0.63700000000000001</c:v>
                </c:pt>
                <c:pt idx="6">
                  <c:v>0.67100000000000004</c:v>
                </c:pt>
                <c:pt idx="7">
                  <c:v>0.70099999999999996</c:v>
                </c:pt>
                <c:pt idx="8">
                  <c:v>0.72899999999999998</c:v>
                </c:pt>
                <c:pt idx="9">
                  <c:v>0.754</c:v>
                </c:pt>
                <c:pt idx="10">
                  <c:v>0.77700000000000002</c:v>
                </c:pt>
                <c:pt idx="11">
                  <c:v>0.79700000000000004</c:v>
                </c:pt>
                <c:pt idx="12">
                  <c:v>0.81599999999999995</c:v>
                </c:pt>
                <c:pt idx="13">
                  <c:v>0.83299999999999996</c:v>
                </c:pt>
                <c:pt idx="14">
                  <c:v>0.84799999999999998</c:v>
                </c:pt>
                <c:pt idx="15">
                  <c:v>0.86199999999999999</c:v>
                </c:pt>
                <c:pt idx="16">
                  <c:v>0.875</c:v>
                </c:pt>
                <c:pt idx="17">
                  <c:v>0.88600000000000001</c:v>
                </c:pt>
                <c:pt idx="18">
                  <c:v>0.89700000000000002</c:v>
                </c:pt>
                <c:pt idx="19">
                  <c:v>0.90600000000000003</c:v>
                </c:pt>
                <c:pt idx="20">
                  <c:v>0.91500000000000004</c:v>
                </c:pt>
                <c:pt idx="21">
                  <c:v>0.92300000000000004</c:v>
                </c:pt>
                <c:pt idx="22">
                  <c:v>0.93</c:v>
                </c:pt>
                <c:pt idx="23">
                  <c:v>0.93700000000000006</c:v>
                </c:pt>
                <c:pt idx="24">
                  <c:v>0.94299999999999995</c:v>
                </c:pt>
                <c:pt idx="25">
                  <c:v>0.94899999999999995</c:v>
                </c:pt>
                <c:pt idx="26">
                  <c:v>0.95399999999999996</c:v>
                </c:pt>
                <c:pt idx="27">
                  <c:v>0.96</c:v>
                </c:pt>
                <c:pt idx="28">
                  <c:v>0.96399999999999997</c:v>
                </c:pt>
                <c:pt idx="29">
                  <c:v>0.96899999999999997</c:v>
                </c:pt>
                <c:pt idx="30">
                  <c:v>0.97299999999999998</c:v>
                </c:pt>
                <c:pt idx="31">
                  <c:v>0.97699999999999998</c:v>
                </c:pt>
                <c:pt idx="32">
                  <c:v>0.98</c:v>
                </c:pt>
                <c:pt idx="33">
                  <c:v>0.98299999999999998</c:v>
                </c:pt>
                <c:pt idx="34">
                  <c:v>0.98599999999999999</c:v>
                </c:pt>
                <c:pt idx="35">
                  <c:v>0.98799999999999999</c:v>
                </c:pt>
                <c:pt idx="36">
                  <c:v>0.98899999999999999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0.98599999999999999</c:v>
                </c:pt>
                <c:pt idx="42">
                  <c:v>0.98199999999999998</c:v>
                </c:pt>
                <c:pt idx="43">
                  <c:v>0.97699999999999998</c:v>
                </c:pt>
                <c:pt idx="44">
                  <c:v>0.97099999999999997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A-4E32-A2C9-AA0DB7BD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D-4979-9E56-246953418DF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Peter'!$BP$47:$DH$47</c:f>
              <c:numCache>
                <c:formatCode>0.00</c:formatCode>
                <c:ptCount val="45"/>
              </c:numCache>
            </c:numRef>
          </c:xVal>
          <c:yVal>
            <c:numRef>
              <c:f>'Osazee Peter'!$V$47:$BO$47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979-9E56-24695341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1-4726-8B4C-93E0602B4E1A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0.71099999999999997</c:v>
                </c:pt>
                <c:pt idx="18">
                  <c:v>0.746</c:v>
                </c:pt>
                <c:pt idx="19">
                  <c:v>0.77500000000000002</c:v>
                </c:pt>
                <c:pt idx="20">
                  <c:v>0.80100000000000005</c:v>
                </c:pt>
                <c:pt idx="21">
                  <c:v>0.82199999999999995</c:v>
                </c:pt>
                <c:pt idx="22">
                  <c:v>0.84099999999999997</c:v>
                </c:pt>
                <c:pt idx="23">
                  <c:v>0.85699999999999998</c:v>
                </c:pt>
                <c:pt idx="24">
                  <c:v>0.872</c:v>
                </c:pt>
                <c:pt idx="25">
                  <c:v>0.88500000000000001</c:v>
                </c:pt>
                <c:pt idx="26">
                  <c:v>0.89700000000000002</c:v>
                </c:pt>
                <c:pt idx="27">
                  <c:v>0.90800000000000003</c:v>
                </c:pt>
                <c:pt idx="28">
                  <c:v>0.91800000000000004</c:v>
                </c:pt>
                <c:pt idx="29">
                  <c:v>0.92900000000000005</c:v>
                </c:pt>
                <c:pt idx="30">
                  <c:v>0.93799999999999994</c:v>
                </c:pt>
                <c:pt idx="31">
                  <c:v>0.94799999999999995</c:v>
                </c:pt>
                <c:pt idx="32">
                  <c:v>0.95699999999999996</c:v>
                </c:pt>
                <c:pt idx="33">
                  <c:v>0.96599999999999997</c:v>
                </c:pt>
                <c:pt idx="34">
                  <c:v>0.97299999999999998</c:v>
                </c:pt>
                <c:pt idx="35">
                  <c:v>0.98</c:v>
                </c:pt>
                <c:pt idx="36">
                  <c:v>0.98599999999999999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0.98899999999999999</c:v>
                </c:pt>
                <c:pt idx="40">
                  <c:v>0.98499999999999999</c:v>
                </c:pt>
                <c:pt idx="41">
                  <c:v>0.97599999999999998</c:v>
                </c:pt>
                <c:pt idx="42">
                  <c:v>0.96199999999999997</c:v>
                </c:pt>
                <c:pt idx="43">
                  <c:v>0.94199999999999995</c:v>
                </c:pt>
                <c:pt idx="44">
                  <c:v>0.91600000000000004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1-4726-8B4C-93E0602B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C-496A-A022-04C6BDB424B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0.63300000000000001</c:v>
                </c:pt>
                <c:pt idx="16">
                  <c:v>0.67800000000000005</c:v>
                </c:pt>
                <c:pt idx="17">
                  <c:v>0.71699999999999997</c:v>
                </c:pt>
                <c:pt idx="18">
                  <c:v>0.75</c:v>
                </c:pt>
                <c:pt idx="19">
                  <c:v>0.77800000000000002</c:v>
                </c:pt>
                <c:pt idx="20">
                  <c:v>0.80200000000000005</c:v>
                </c:pt>
                <c:pt idx="21">
                  <c:v>0.82199999999999995</c:v>
                </c:pt>
                <c:pt idx="22">
                  <c:v>0.84</c:v>
                </c:pt>
                <c:pt idx="23">
                  <c:v>0.85499999999999998</c:v>
                </c:pt>
                <c:pt idx="24">
                  <c:v>0.86899999999999999</c:v>
                </c:pt>
                <c:pt idx="25">
                  <c:v>0.88100000000000001</c:v>
                </c:pt>
                <c:pt idx="26">
                  <c:v>0.89200000000000002</c:v>
                </c:pt>
                <c:pt idx="27">
                  <c:v>0.90200000000000002</c:v>
                </c:pt>
                <c:pt idx="28">
                  <c:v>0.91200000000000003</c:v>
                </c:pt>
                <c:pt idx="29">
                  <c:v>0.92100000000000004</c:v>
                </c:pt>
                <c:pt idx="30">
                  <c:v>0.93100000000000005</c:v>
                </c:pt>
                <c:pt idx="31">
                  <c:v>0.93899999999999995</c:v>
                </c:pt>
                <c:pt idx="32">
                  <c:v>0.94799999999999995</c:v>
                </c:pt>
                <c:pt idx="33">
                  <c:v>0.95599999999999996</c:v>
                </c:pt>
                <c:pt idx="34">
                  <c:v>0.96399999999999997</c:v>
                </c:pt>
                <c:pt idx="35">
                  <c:v>0.97099999999999997</c:v>
                </c:pt>
                <c:pt idx="36">
                  <c:v>0.97699999999999998</c:v>
                </c:pt>
                <c:pt idx="37">
                  <c:v>0.98099999999999998</c:v>
                </c:pt>
                <c:pt idx="38">
                  <c:v>0.98399999999999999</c:v>
                </c:pt>
                <c:pt idx="39">
                  <c:v>0.98499999999999999</c:v>
                </c:pt>
                <c:pt idx="40">
                  <c:v>0.98199999999999998</c:v>
                </c:pt>
                <c:pt idx="41">
                  <c:v>0.97699999999999998</c:v>
                </c:pt>
                <c:pt idx="42">
                  <c:v>0.96699999999999997</c:v>
                </c:pt>
                <c:pt idx="43">
                  <c:v>0.95299999999999996</c:v>
                </c:pt>
                <c:pt idx="44">
                  <c:v>0.93300000000000005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C-496A-A022-04C6BDB4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8-4CF1-83B5-BFB02BA8D8E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0.63</c:v>
                </c:pt>
                <c:pt idx="16">
                  <c:v>0.67600000000000005</c:v>
                </c:pt>
                <c:pt idx="17">
                  <c:v>0.71499999999999997</c:v>
                </c:pt>
                <c:pt idx="18">
                  <c:v>0.748</c:v>
                </c:pt>
                <c:pt idx="19">
                  <c:v>0.77600000000000002</c:v>
                </c:pt>
                <c:pt idx="20">
                  <c:v>0.80100000000000005</c:v>
                </c:pt>
                <c:pt idx="21">
                  <c:v>0.82199999999999995</c:v>
                </c:pt>
                <c:pt idx="22">
                  <c:v>0.84</c:v>
                </c:pt>
                <c:pt idx="23">
                  <c:v>0.85599999999999998</c:v>
                </c:pt>
                <c:pt idx="24">
                  <c:v>0.87</c:v>
                </c:pt>
                <c:pt idx="25">
                  <c:v>0.88200000000000001</c:v>
                </c:pt>
                <c:pt idx="26">
                  <c:v>0.89400000000000002</c:v>
                </c:pt>
                <c:pt idx="27">
                  <c:v>0.90500000000000003</c:v>
                </c:pt>
                <c:pt idx="28">
                  <c:v>0.91600000000000004</c:v>
                </c:pt>
                <c:pt idx="29" formatCode="#,##0.00">
                  <c:v>0.92600000000000005</c:v>
                </c:pt>
                <c:pt idx="30" formatCode="#,##0.00">
                  <c:v>0.93600000000000005</c:v>
                </c:pt>
                <c:pt idx="31" formatCode="#,##0.00">
                  <c:v>0.94499999999999995</c:v>
                </c:pt>
                <c:pt idx="32" formatCode="#,##0.00">
                  <c:v>0.95399999999999996</c:v>
                </c:pt>
                <c:pt idx="33" formatCode="#,##0.00">
                  <c:v>0.96299999999999997</c:v>
                </c:pt>
                <c:pt idx="34" formatCode="#,##0.00">
                  <c:v>0.97099999999999997</c:v>
                </c:pt>
                <c:pt idx="35" formatCode="#,##0.00">
                  <c:v>0.97799999999999998</c:v>
                </c:pt>
                <c:pt idx="36" formatCode="#,##0.00">
                  <c:v>0.98299999999999998</c:v>
                </c:pt>
                <c:pt idx="37" formatCode="#,##0.00">
                  <c:v>0.98699999999999999</c:v>
                </c:pt>
                <c:pt idx="38" formatCode="#,##0.00">
                  <c:v>0.98899999999999999</c:v>
                </c:pt>
                <c:pt idx="39" formatCode="#,##0.00">
                  <c:v>0.98799999999999999</c:v>
                </c:pt>
                <c:pt idx="40" formatCode="#,##0.00">
                  <c:v>0.98299999999999998</c:v>
                </c:pt>
                <c:pt idx="41" formatCode="#,##0.00">
                  <c:v>0.97499999999999998</c:v>
                </c:pt>
                <c:pt idx="42" formatCode="#,##0.00">
                  <c:v>0.96099999999999997</c:v>
                </c:pt>
                <c:pt idx="43" formatCode="#,##0.00">
                  <c:v>0.94299999999999995</c:v>
                </c:pt>
                <c:pt idx="44" formatCode="#,##0.00">
                  <c:v>0.91700000000000004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8-4CF1-83B5-BFB02BA8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B-4C71-A77A-45D23EC231C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0.56899999999999995</c:v>
                </c:pt>
                <c:pt idx="15">
                  <c:v>0.621</c:v>
                </c:pt>
                <c:pt idx="16">
                  <c:v>0.66500000000000004</c:v>
                </c:pt>
                <c:pt idx="17">
                  <c:v>0.70499999999999996</c:v>
                </c:pt>
                <c:pt idx="18">
                  <c:v>0.73899999999999999</c:v>
                </c:pt>
                <c:pt idx="19">
                  <c:v>0.76900000000000002</c:v>
                </c:pt>
                <c:pt idx="20">
                  <c:v>0.79400000000000004</c:v>
                </c:pt>
                <c:pt idx="21">
                  <c:v>0.81699999999999995</c:v>
                </c:pt>
                <c:pt idx="22">
                  <c:v>0.83699999999999997</c:v>
                </c:pt>
                <c:pt idx="23">
                  <c:v>0.85399999999999998</c:v>
                </c:pt>
                <c:pt idx="24">
                  <c:v>0.86899999999999999</c:v>
                </c:pt>
                <c:pt idx="25">
                  <c:v>0.88300000000000001</c:v>
                </c:pt>
                <c:pt idx="26">
                  <c:v>0.89500000000000002</c:v>
                </c:pt>
                <c:pt idx="27">
                  <c:v>0.90600000000000003</c:v>
                </c:pt>
                <c:pt idx="28">
                  <c:v>0.91700000000000004</c:v>
                </c:pt>
                <c:pt idx="29" formatCode="#,##0.00">
                  <c:v>0.92600000000000005</c:v>
                </c:pt>
                <c:pt idx="30" formatCode="#,##0.00">
                  <c:v>0.93500000000000005</c:v>
                </c:pt>
                <c:pt idx="31" formatCode="#,##0.00">
                  <c:v>0.94399999999999995</c:v>
                </c:pt>
                <c:pt idx="32" formatCode="#,##0.00">
                  <c:v>0.95199999999999996</c:v>
                </c:pt>
                <c:pt idx="33" formatCode="#,##0.00">
                  <c:v>0.95899999999999996</c:v>
                </c:pt>
                <c:pt idx="34" formatCode="#,##0.00">
                  <c:v>0.96599999999999997</c:v>
                </c:pt>
                <c:pt idx="35" formatCode="#,##0.00">
                  <c:v>0.97199999999999998</c:v>
                </c:pt>
                <c:pt idx="36" formatCode="#,##0.00">
                  <c:v>0.97699999999999998</c:v>
                </c:pt>
                <c:pt idx="37" formatCode="#,##0.00">
                  <c:v>0.98099999999999998</c:v>
                </c:pt>
                <c:pt idx="38" formatCode="#,##0.00">
                  <c:v>0.98399999999999999</c:v>
                </c:pt>
                <c:pt idx="39" formatCode="#,##0.00">
                  <c:v>0.98599999999999999</c:v>
                </c:pt>
                <c:pt idx="40" formatCode="#,##0.00">
                  <c:v>0.98499999999999999</c:v>
                </c:pt>
                <c:pt idx="41" formatCode="#,##0.00">
                  <c:v>0.98199999999999998</c:v>
                </c:pt>
                <c:pt idx="42" formatCode="#,##0.00">
                  <c:v>0.97599999999999998</c:v>
                </c:pt>
                <c:pt idx="43" formatCode="#,##0.00">
                  <c:v>0.96699999999999997</c:v>
                </c:pt>
                <c:pt idx="44" formatCode="#,##0.00">
                  <c:v>0.95399999999999996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B-4C71-A77A-45D23EC2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B-4201-A660-67DA9CF1547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0.56899999999999995</c:v>
                </c:pt>
                <c:pt idx="15">
                  <c:v>0.622</c:v>
                </c:pt>
                <c:pt idx="16">
                  <c:v>0.66700000000000004</c:v>
                </c:pt>
                <c:pt idx="17">
                  <c:v>0.70699999999999996</c:v>
                </c:pt>
                <c:pt idx="18">
                  <c:v>0.74099999999999999</c:v>
                </c:pt>
                <c:pt idx="19">
                  <c:v>0.77</c:v>
                </c:pt>
                <c:pt idx="20">
                  <c:v>0.79400000000000004</c:v>
                </c:pt>
                <c:pt idx="21">
                  <c:v>0.81599999999999995</c:v>
                </c:pt>
                <c:pt idx="22">
                  <c:v>0.83399999999999996</c:v>
                </c:pt>
                <c:pt idx="23">
                  <c:v>0.85</c:v>
                </c:pt>
                <c:pt idx="24">
                  <c:v>0.86499999999999999</c:v>
                </c:pt>
                <c:pt idx="25">
                  <c:v>0.878</c:v>
                </c:pt>
                <c:pt idx="26">
                  <c:v>0.88900000000000001</c:v>
                </c:pt>
                <c:pt idx="27">
                  <c:v>0.9</c:v>
                </c:pt>
                <c:pt idx="28">
                  <c:v>0.91</c:v>
                </c:pt>
                <c:pt idx="29">
                  <c:v>0.92</c:v>
                </c:pt>
                <c:pt idx="30">
                  <c:v>0.92900000000000005</c:v>
                </c:pt>
                <c:pt idx="31">
                  <c:v>0.93799999999999994</c:v>
                </c:pt>
                <c:pt idx="32">
                  <c:v>0.94699999999999995</c:v>
                </c:pt>
                <c:pt idx="33">
                  <c:v>0.95499999999999996</c:v>
                </c:pt>
                <c:pt idx="34">
                  <c:v>0.96299999999999997</c:v>
                </c:pt>
                <c:pt idx="35">
                  <c:v>0.97</c:v>
                </c:pt>
                <c:pt idx="36">
                  <c:v>0.97699999999999998</c:v>
                </c:pt>
                <c:pt idx="37">
                  <c:v>0.98199999999999998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0.98499999999999999</c:v>
                </c:pt>
                <c:pt idx="41">
                  <c:v>0.98099999999999998</c:v>
                </c:pt>
                <c:pt idx="42">
                  <c:v>0.97299999999999998</c:v>
                </c:pt>
                <c:pt idx="43">
                  <c:v>0.96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B-4201-A660-67DA9CF1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1CF-9483-81B7EFAA1CC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0.96399999999999997</c:v>
                </c:pt>
                <c:pt idx="18">
                  <c:v>0.92900000000000005</c:v>
                </c:pt>
                <c:pt idx="19">
                  <c:v>0.89300000000000002</c:v>
                </c:pt>
                <c:pt idx="20">
                  <c:v>0.85699999999999998</c:v>
                </c:pt>
                <c:pt idx="21">
                  <c:v>0.82099999999999995</c:v>
                </c:pt>
                <c:pt idx="22">
                  <c:v>0.78600000000000003</c:v>
                </c:pt>
                <c:pt idx="23">
                  <c:v>0.75</c:v>
                </c:pt>
                <c:pt idx="24">
                  <c:v>0.71399999999999997</c:v>
                </c:pt>
                <c:pt idx="25">
                  <c:v>0.67900000000000005</c:v>
                </c:pt>
                <c:pt idx="26">
                  <c:v>0.64300000000000002</c:v>
                </c:pt>
                <c:pt idx="27">
                  <c:v>0.60699999999999998</c:v>
                </c:pt>
                <c:pt idx="28">
                  <c:v>0.57099999999999995</c:v>
                </c:pt>
                <c:pt idx="29">
                  <c:v>0.53600000000000003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0.42899999999999999</c:v>
                </c:pt>
                <c:pt idx="33">
                  <c:v>0.39300000000000002</c:v>
                </c:pt>
                <c:pt idx="34">
                  <c:v>0.35699999999999998</c:v>
                </c:pt>
                <c:pt idx="35">
                  <c:v>0.32100000000000001</c:v>
                </c:pt>
                <c:pt idx="36">
                  <c:v>0.28599999999999998</c:v>
                </c:pt>
                <c:pt idx="37">
                  <c:v>0.25</c:v>
                </c:pt>
                <c:pt idx="38">
                  <c:v>0.214</c:v>
                </c:pt>
                <c:pt idx="39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0.60299999999999998</c:v>
                </c:pt>
                <c:pt idx="18">
                  <c:v>0.65200000000000002</c:v>
                </c:pt>
                <c:pt idx="19">
                  <c:v>0.69199999999999995</c:v>
                </c:pt>
                <c:pt idx="20">
                  <c:v>0.72699999999999998</c:v>
                </c:pt>
                <c:pt idx="21">
                  <c:v>0.755</c:v>
                </c:pt>
                <c:pt idx="22">
                  <c:v>0.78</c:v>
                </c:pt>
                <c:pt idx="23">
                  <c:v>0.80100000000000005</c:v>
                </c:pt>
                <c:pt idx="24">
                  <c:v>0.81899999999999995</c:v>
                </c:pt>
                <c:pt idx="25">
                  <c:v>0.83499999999999996</c:v>
                </c:pt>
                <c:pt idx="26">
                  <c:v>0.85</c:v>
                </c:pt>
                <c:pt idx="27">
                  <c:v>0.86399999999999999</c:v>
                </c:pt>
                <c:pt idx="28">
                  <c:v>0.877</c:v>
                </c:pt>
                <c:pt idx="29" formatCode="#,##0.00">
                  <c:v>0.89</c:v>
                </c:pt>
                <c:pt idx="30" formatCode="#,##0.00">
                  <c:v>0.90300000000000002</c:v>
                </c:pt>
                <c:pt idx="31" formatCode="#,##0.00">
                  <c:v>0.91600000000000004</c:v>
                </c:pt>
                <c:pt idx="32" formatCode="#,##0.00">
                  <c:v>0.92900000000000005</c:v>
                </c:pt>
                <c:pt idx="33" formatCode="#,##0.00">
                  <c:v>0.94199999999999995</c:v>
                </c:pt>
                <c:pt idx="34" formatCode="#,##0.00">
                  <c:v>0.95399999999999996</c:v>
                </c:pt>
                <c:pt idx="35" formatCode="#,##0.00">
                  <c:v>0.96499999999999997</c:v>
                </c:pt>
                <c:pt idx="36" formatCode="#,##0.00">
                  <c:v>0.97499999999999998</c:v>
                </c:pt>
                <c:pt idx="37" formatCode="#,##0.00">
                  <c:v>0.98299999999999998</c:v>
                </c:pt>
                <c:pt idx="38" formatCode="#,##0.00">
                  <c:v>0.98799999999999999</c:v>
                </c:pt>
                <c:pt idx="39" formatCode="#,##0.00">
                  <c:v>0.98899999999999999</c:v>
                </c:pt>
                <c:pt idx="40" formatCode="#,##0.00">
                  <c:v>0.98699999999999999</c:v>
                </c:pt>
                <c:pt idx="41" formatCode="#,##0.00">
                  <c:v>0.97899999999999998</c:v>
                </c:pt>
                <c:pt idx="42" formatCode="#,##0.00">
                  <c:v>0.96399999999999997</c:v>
                </c:pt>
                <c:pt idx="43" formatCode="#,##0.00">
                  <c:v>0.94199999999999995</c:v>
                </c:pt>
                <c:pt idx="44" formatCode="#,##0.00">
                  <c:v>0.91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1CF-9483-81B7EFAA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F-49E1-92FB-2CC9E7BDF75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0.58299999999999996</c:v>
                </c:pt>
                <c:pt idx="15">
                  <c:v>0.63800000000000001</c:v>
                </c:pt>
                <c:pt idx="16">
                  <c:v>0.68600000000000005</c:v>
                </c:pt>
                <c:pt idx="17">
                  <c:v>0.72599999999999998</c:v>
                </c:pt>
                <c:pt idx="18">
                  <c:v>0.76</c:v>
                </c:pt>
                <c:pt idx="19">
                  <c:v>0.78800000000000003</c:v>
                </c:pt>
                <c:pt idx="20">
                  <c:v>0.81200000000000006</c:v>
                </c:pt>
                <c:pt idx="21">
                  <c:v>0.83299999999999996</c:v>
                </c:pt>
                <c:pt idx="22">
                  <c:v>0.85</c:v>
                </c:pt>
                <c:pt idx="23">
                  <c:v>0.86499999999999999</c:v>
                </c:pt>
                <c:pt idx="24">
                  <c:v>0.877</c:v>
                </c:pt>
                <c:pt idx="25">
                  <c:v>0.88900000000000001</c:v>
                </c:pt>
                <c:pt idx="26">
                  <c:v>0.89900000000000002</c:v>
                </c:pt>
                <c:pt idx="27">
                  <c:v>0.90800000000000003</c:v>
                </c:pt>
                <c:pt idx="28">
                  <c:v>0.91700000000000004</c:v>
                </c:pt>
                <c:pt idx="29">
                  <c:v>0.92500000000000004</c:v>
                </c:pt>
                <c:pt idx="30">
                  <c:v>0.93400000000000005</c:v>
                </c:pt>
                <c:pt idx="31">
                  <c:v>0.94199999999999995</c:v>
                </c:pt>
                <c:pt idx="32">
                  <c:v>0.95</c:v>
                </c:pt>
                <c:pt idx="33">
                  <c:v>0.95799999999999996</c:v>
                </c:pt>
                <c:pt idx="34">
                  <c:v>0.96499999999999997</c:v>
                </c:pt>
                <c:pt idx="35">
                  <c:v>0.97199999999999998</c:v>
                </c:pt>
                <c:pt idx="36">
                  <c:v>0.97799999999999998</c:v>
                </c:pt>
                <c:pt idx="37">
                  <c:v>0.98299999999999998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0.98399999999999999</c:v>
                </c:pt>
                <c:pt idx="41">
                  <c:v>0.97799999999999998</c:v>
                </c:pt>
                <c:pt idx="42">
                  <c:v>0.96799999999999997</c:v>
                </c:pt>
                <c:pt idx="43">
                  <c:v>0.95299999999999996</c:v>
                </c:pt>
                <c:pt idx="44">
                  <c:v>0.93200000000000005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F-49E1-92FB-2CC9E7BD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8-4A88-8E58-1CB11424B0E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Justin'!$BP$45:$DH$45</c:f>
              <c:numCache>
                <c:formatCode>#,##0.00</c:formatCode>
                <c:ptCount val="45"/>
              </c:numCache>
            </c:numRef>
          </c:xVal>
          <c:yVal>
            <c:numRef>
              <c:f>'Hopfensitz Justin'!$V$45:$BO$45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8-4A88-8E58-1CB11424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101-AEC1-D240EC4DEC8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Justin'!$BP$46:$DH$46</c:f>
              <c:numCache>
                <c:formatCode>0.00</c:formatCode>
                <c:ptCount val="45"/>
              </c:numCache>
            </c:numRef>
          </c:xVal>
          <c:yVal>
            <c:numRef>
              <c:f>'Hopfensitz Justin'!$V$46:$BO$46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101-AEC1-D240EC4D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0-4334-A7AC-CC4A056EED4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Justin'!$BP$47:$DH$47</c:f>
              <c:numCache>
                <c:formatCode>0.00</c:formatCode>
                <c:ptCount val="45"/>
              </c:numCache>
            </c:numRef>
          </c:xVal>
          <c:yVal>
            <c:numRef>
              <c:f>'Hopfensitz Justin'!$V$47:$BO$47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0-4334-A7AC-CC4A056E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59A-8171-5A6A5C56ED9A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0.97299999999999998</c:v>
                </c:pt>
                <c:pt idx="9" formatCode="General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0.51300000000000001</c:v>
                </c:pt>
                <c:pt idx="9">
                  <c:v>0.56000000000000005</c:v>
                </c:pt>
                <c:pt idx="10">
                  <c:v>0.60199999999999998</c:v>
                </c:pt>
                <c:pt idx="11">
                  <c:v>0.64</c:v>
                </c:pt>
                <c:pt idx="12">
                  <c:v>0.67500000000000004</c:v>
                </c:pt>
                <c:pt idx="13">
                  <c:v>0.70499999999999996</c:v>
                </c:pt>
                <c:pt idx="14">
                  <c:v>0.73299999999999998</c:v>
                </c:pt>
                <c:pt idx="15">
                  <c:v>0.75800000000000001</c:v>
                </c:pt>
                <c:pt idx="16">
                  <c:v>0.78100000000000003</c:v>
                </c:pt>
                <c:pt idx="17">
                  <c:v>0.80100000000000005</c:v>
                </c:pt>
                <c:pt idx="18">
                  <c:v>0.81899999999999995</c:v>
                </c:pt>
                <c:pt idx="19">
                  <c:v>0.83599999999999997</c:v>
                </c:pt>
                <c:pt idx="20">
                  <c:v>0.85099999999999998</c:v>
                </c:pt>
                <c:pt idx="21">
                  <c:v>0.86499999999999999</c:v>
                </c:pt>
                <c:pt idx="22">
                  <c:v>0.878</c:v>
                </c:pt>
                <c:pt idx="23">
                  <c:v>0.89</c:v>
                </c:pt>
                <c:pt idx="24">
                  <c:v>0.90100000000000002</c:v>
                </c:pt>
                <c:pt idx="25">
                  <c:v>0.91100000000000003</c:v>
                </c:pt>
                <c:pt idx="26">
                  <c:v>0.92100000000000004</c:v>
                </c:pt>
                <c:pt idx="27">
                  <c:v>0.93</c:v>
                </c:pt>
                <c:pt idx="28">
                  <c:v>0.93899999999999995</c:v>
                </c:pt>
                <c:pt idx="29">
                  <c:v>0.94699999999999995</c:v>
                </c:pt>
                <c:pt idx="30">
                  <c:v>0.95399999999999996</c:v>
                </c:pt>
                <c:pt idx="31">
                  <c:v>0.96199999999999997</c:v>
                </c:pt>
                <c:pt idx="32">
                  <c:v>0.96799999999999997</c:v>
                </c:pt>
                <c:pt idx="33">
                  <c:v>0.97399999999999998</c:v>
                </c:pt>
                <c:pt idx="34">
                  <c:v>0.98</c:v>
                </c:pt>
                <c:pt idx="35">
                  <c:v>0.98399999999999999</c:v>
                </c:pt>
                <c:pt idx="36">
                  <c:v>0.98799999999999999</c:v>
                </c:pt>
                <c:pt idx="37">
                  <c:v>0.99099999999999999</c:v>
                </c:pt>
                <c:pt idx="38">
                  <c:v>0.99299999999999999</c:v>
                </c:pt>
                <c:pt idx="39">
                  <c:v>0.99299999999999999</c:v>
                </c:pt>
                <c:pt idx="40">
                  <c:v>0.99099999999999999</c:v>
                </c:pt>
                <c:pt idx="41">
                  <c:v>0.98799999999999999</c:v>
                </c:pt>
                <c:pt idx="42">
                  <c:v>0.98299999999999998</c:v>
                </c:pt>
                <c:pt idx="43">
                  <c:v>0.97499999999999998</c:v>
                </c:pt>
                <c:pt idx="44">
                  <c:v>0.96499999999999997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6-459A-8171-5A6A5C56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2CD-BF07-89D60504C8B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 formatCode="General">
                  <c:v>0.94399999999999995</c:v>
                </c:pt>
                <c:pt idx="11" formatCode="General">
                  <c:v>0.91700000000000004</c:v>
                </c:pt>
                <c:pt idx="12" formatCode="General">
                  <c:v>0.88900000000000001</c:v>
                </c:pt>
                <c:pt idx="13" formatCode="General">
                  <c:v>0.86099999999999999</c:v>
                </c:pt>
                <c:pt idx="14" formatCode="General">
                  <c:v>0.83299999999999996</c:v>
                </c:pt>
                <c:pt idx="15" formatCode="General">
                  <c:v>0.80600000000000005</c:v>
                </c:pt>
                <c:pt idx="16" formatCode="General">
                  <c:v>0.77800000000000002</c:v>
                </c:pt>
                <c:pt idx="17" formatCode="General">
                  <c:v>0.75</c:v>
                </c:pt>
                <c:pt idx="18" formatCode="General">
                  <c:v>0.72199999999999998</c:v>
                </c:pt>
                <c:pt idx="19" formatCode="General">
                  <c:v>0.69399999999999995</c:v>
                </c:pt>
                <c:pt idx="20" formatCode="General">
                  <c:v>0.66700000000000004</c:v>
                </c:pt>
                <c:pt idx="21" formatCode="General">
                  <c:v>0.63900000000000001</c:v>
                </c:pt>
                <c:pt idx="22" formatCode="General">
                  <c:v>0.61099999999999999</c:v>
                </c:pt>
                <c:pt idx="23" formatCode="General">
                  <c:v>0.58299999999999996</c:v>
                </c:pt>
                <c:pt idx="24" formatCode="General">
                  <c:v>0.55600000000000005</c:v>
                </c:pt>
                <c:pt idx="25" formatCode="General">
                  <c:v>0.52800000000000002</c:v>
                </c:pt>
                <c:pt idx="26" formatCode="General">
                  <c:v>0.5</c:v>
                </c:pt>
                <c:pt idx="27" formatCode="General">
                  <c:v>0.47199999999999998</c:v>
                </c:pt>
                <c:pt idx="28" formatCode="General">
                  <c:v>0.44400000000000001</c:v>
                </c:pt>
                <c:pt idx="29" formatCode="General">
                  <c:v>0.41699999999999998</c:v>
                </c:pt>
                <c:pt idx="30" formatCode="General">
                  <c:v>0.38900000000000001</c:v>
                </c:pt>
                <c:pt idx="31" formatCode="General">
                  <c:v>0.36099999999999999</c:v>
                </c:pt>
                <c:pt idx="32" formatCode="General">
                  <c:v>0.33300000000000002</c:v>
                </c:pt>
                <c:pt idx="33" formatCode="General">
                  <c:v>0.30599999999999999</c:v>
                </c:pt>
                <c:pt idx="34" formatCode="General">
                  <c:v>0.27800000000000002</c:v>
                </c:pt>
                <c:pt idx="35" formatCode="General">
                  <c:v>0.25</c:v>
                </c:pt>
                <c:pt idx="36" formatCode="General">
                  <c:v>0.222</c:v>
                </c:pt>
                <c:pt idx="37" formatCode="General">
                  <c:v>0.19400000000000001</c:v>
                </c:pt>
                <c:pt idx="38" formatCode="General">
                  <c:v>0.16700000000000001</c:v>
                </c:pt>
                <c:pt idx="39" formatCode="General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0.56499999999999995</c:v>
                </c:pt>
                <c:pt idx="10">
                  <c:v>0.61099999999999999</c:v>
                </c:pt>
                <c:pt idx="11">
                  <c:v>0.65100000000000002</c:v>
                </c:pt>
                <c:pt idx="12">
                  <c:v>0.68700000000000006</c:v>
                </c:pt>
                <c:pt idx="13">
                  <c:v>0.71899999999999997</c:v>
                </c:pt>
                <c:pt idx="14">
                  <c:v>0.747</c:v>
                </c:pt>
                <c:pt idx="15">
                  <c:v>0.77200000000000002</c:v>
                </c:pt>
                <c:pt idx="16">
                  <c:v>0.79500000000000004</c:v>
                </c:pt>
                <c:pt idx="17">
                  <c:v>0.81499999999999995</c:v>
                </c:pt>
                <c:pt idx="18">
                  <c:v>0.83199999999999996</c:v>
                </c:pt>
                <c:pt idx="19">
                  <c:v>0.84799999999999998</c:v>
                </c:pt>
                <c:pt idx="20">
                  <c:v>0.86299999999999999</c:v>
                </c:pt>
                <c:pt idx="21">
                  <c:v>0.877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0.91100000000000003</c:v>
                </c:pt>
                <c:pt idx="25">
                  <c:v>0.92200000000000004</c:v>
                </c:pt>
                <c:pt idx="26">
                  <c:v>0.93200000000000005</c:v>
                </c:pt>
                <c:pt idx="27">
                  <c:v>0.94099999999999995</c:v>
                </c:pt>
                <c:pt idx="28">
                  <c:v>0.95</c:v>
                </c:pt>
                <c:pt idx="29">
                  <c:v>0.95899999999999996</c:v>
                </c:pt>
                <c:pt idx="30">
                  <c:v>0.96699999999999997</c:v>
                </c:pt>
                <c:pt idx="31">
                  <c:v>0.97499999999999998</c:v>
                </c:pt>
                <c:pt idx="32">
                  <c:v>0.98199999999999998</c:v>
                </c:pt>
                <c:pt idx="33">
                  <c:v>0.98799999999999999</c:v>
                </c:pt>
                <c:pt idx="34">
                  <c:v>0.99299999999999999</c:v>
                </c:pt>
                <c:pt idx="35">
                  <c:v>0.997</c:v>
                </c:pt>
                <c:pt idx="36">
                  <c:v>1</c:v>
                </c:pt>
                <c:pt idx="37">
                  <c:v>1.0009999999999999</c:v>
                </c:pt>
                <c:pt idx="38">
                  <c:v>1</c:v>
                </c:pt>
                <c:pt idx="39">
                  <c:v>0.997</c:v>
                </c:pt>
                <c:pt idx="40">
                  <c:v>0.99099999999999999</c:v>
                </c:pt>
                <c:pt idx="41">
                  <c:v>0.98299999999999998</c:v>
                </c:pt>
                <c:pt idx="42">
                  <c:v>0.97</c:v>
                </c:pt>
                <c:pt idx="43">
                  <c:v>0.95399999999999996</c:v>
                </c:pt>
                <c:pt idx="44">
                  <c:v>0.93400000000000005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6-42CD-BF07-89D60504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0-4BB6-AD4B-36B0F0BD71D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0.55700000000000005</c:v>
                </c:pt>
                <c:pt idx="10">
                  <c:v>0.60299999999999998</c:v>
                </c:pt>
                <c:pt idx="11">
                  <c:v>0.64400000000000002</c:v>
                </c:pt>
                <c:pt idx="12">
                  <c:v>0.68100000000000005</c:v>
                </c:pt>
                <c:pt idx="13">
                  <c:v>0.71299999999999997</c:v>
                </c:pt>
                <c:pt idx="14">
                  <c:v>0.74199999999999999</c:v>
                </c:pt>
                <c:pt idx="15">
                  <c:v>0.76800000000000002</c:v>
                </c:pt>
                <c:pt idx="16">
                  <c:v>0.79</c:v>
                </c:pt>
                <c:pt idx="17">
                  <c:v>0.81</c:v>
                </c:pt>
                <c:pt idx="18">
                  <c:v>0.82899999999999996</c:v>
                </c:pt>
                <c:pt idx="19">
                  <c:v>0.84499999999999997</c:v>
                </c:pt>
                <c:pt idx="20">
                  <c:v>0.85899999999999999</c:v>
                </c:pt>
                <c:pt idx="21">
                  <c:v>0.872</c:v>
                </c:pt>
                <c:pt idx="22">
                  <c:v>0.88400000000000001</c:v>
                </c:pt>
                <c:pt idx="23">
                  <c:v>0.89600000000000002</c:v>
                </c:pt>
                <c:pt idx="24">
                  <c:v>0.90600000000000003</c:v>
                </c:pt>
                <c:pt idx="25">
                  <c:v>0.91600000000000004</c:v>
                </c:pt>
                <c:pt idx="26">
                  <c:v>0.92500000000000004</c:v>
                </c:pt>
                <c:pt idx="27">
                  <c:v>0.93400000000000005</c:v>
                </c:pt>
                <c:pt idx="28">
                  <c:v>0.94199999999999995</c:v>
                </c:pt>
                <c:pt idx="29" formatCode="#,##0.00">
                  <c:v>0.95</c:v>
                </c:pt>
                <c:pt idx="30" formatCode="#,##0.00">
                  <c:v>0.95699999999999996</c:v>
                </c:pt>
                <c:pt idx="31" formatCode="#,##0.00">
                  <c:v>0.96399999999999997</c:v>
                </c:pt>
                <c:pt idx="32" formatCode="#,##0.00">
                  <c:v>0.97099999999999997</c:v>
                </c:pt>
                <c:pt idx="33" formatCode="#,##0.00">
                  <c:v>0.97699999999999998</c:v>
                </c:pt>
                <c:pt idx="34" formatCode="#,##0.00">
                  <c:v>0.98199999999999998</c:v>
                </c:pt>
                <c:pt idx="35" formatCode="#,##0.00">
                  <c:v>0.98699999999999999</c:v>
                </c:pt>
                <c:pt idx="36" formatCode="#,##0.00">
                  <c:v>0.99</c:v>
                </c:pt>
                <c:pt idx="37" formatCode="#,##0.00">
                  <c:v>0.99299999999999999</c:v>
                </c:pt>
                <c:pt idx="38" formatCode="#,##0.00">
                  <c:v>0.99399999999999999</c:v>
                </c:pt>
                <c:pt idx="39" formatCode="#,##0.00">
                  <c:v>0.99299999999999999</c:v>
                </c:pt>
                <c:pt idx="40" formatCode="#,##0.00">
                  <c:v>0.99</c:v>
                </c:pt>
                <c:pt idx="41" formatCode="#,##0.00">
                  <c:v>0.98499999999999999</c:v>
                </c:pt>
                <c:pt idx="42" formatCode="#,##0.00">
                  <c:v>0.97799999999999998</c:v>
                </c:pt>
                <c:pt idx="43" formatCode="#,##0.00">
                  <c:v>0.96699999999999997</c:v>
                </c:pt>
                <c:pt idx="44" formatCode="#,##0.00">
                  <c:v>0.95299999999999996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0-4BB6-AD4B-36B0F0BD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image" Target="../media/image1.jpe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image" Target="../media/image1.jpeg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E1DED58E-64A9-430B-9230-EB14AD23DBC2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43D088-019C-4638-8BB3-16631B8A3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05F72EF7-01A3-46F1-8828-45AF3F7E5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3BC5C45-879D-4670-9E02-F134E1F1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8D9701-8083-4710-B4FE-174F9E1E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7C47C04-4D63-4B92-AC3B-5EF1F2A60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1B0106E-12DB-4D24-A83E-35AB063A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BE71B06-5230-46FB-85B8-E0EEA7BF8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18A93A52-2F9F-4FCD-A22C-4EFF6B3F585D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A75AE0-89D2-4B31-8275-0F19A4D62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360378EA-24AF-4A58-B959-002622908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B18136-A5C1-4F8D-8109-7E838ACA2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6081B18-A95A-4BF0-B52B-B6FECDE5E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B64A61A-4746-422F-9728-D48C73F7C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EE5A54D-E251-4449-8E01-4977CAE4F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2CB6271-08C4-4252-A746-3B1F7618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FDFEE444-3EA8-438E-9FDD-5F6C088DEAC9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88A4009-563C-47D6-A4D9-D3986513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E25EDCF6-1FD8-4A6D-A012-D2862E417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E64B6ED-B820-45AA-8BED-65B7B12A0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AB3C8E6-76B2-4A66-A786-C7088AE47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B2F3D4-6B8B-41DC-B13E-5231C1E0C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420A5BA-33ED-41DC-955D-8A462D4EE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15C30D6-D4E3-4C9A-B37F-9D6720A6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4F73D24-7AD8-4D55-BE6D-CC957A296069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AA8DF1-7B36-4FE8-9933-858A5E6C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8171DD8C-9238-4121-A593-943C2F2E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51CB06-92ED-40BB-B84C-4D6AFF7D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881F814-C891-4E2D-B82E-2E05EAC9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908B39-92A1-4049-94A3-C4CB2866F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E7007F2-34BD-431D-BB5D-10C2CD0B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095FD63-66C4-4735-862D-9FCB782EA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684D82E9-9F5A-49A5-B8F8-C007973C6FAE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60BFE-F895-4DA3-8730-1C2F1F435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1E3039F2-3AEB-4AB0-9B38-BC6117E4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613597-5DDB-426A-A095-73998FF19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BC315C1-6FD0-491C-BF7D-30C3861D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45FACC-0CFF-4D5B-8E52-D431BE91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7F367E7-B057-4C80-B70F-94A0F4A5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50FB3E7-8502-41EF-AA4B-840C4553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1E70-4CC4-4808-86E1-81B3B35CF92E}">
  <dimension ref="A1:EF54"/>
  <sheetViews>
    <sheetView zoomScale="7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Hopfensitz Justin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13.53</v>
      </c>
      <c r="C7" s="21" t="str">
        <f t="shared" ref="C7:C14" si="4">IF(ISBLANK(D42)=TRUE,"",D42)</f>
        <v>-</v>
      </c>
      <c r="D7" s="22">
        <f>'Hopfensitz Justin'!E42</f>
        <v>0</v>
      </c>
      <c r="E7" s="22">
        <f>'Hopfensitz Justin'!F42</f>
        <v>0</v>
      </c>
      <c r="F7" s="22">
        <f>'Hopfensitz Justin'!G42</f>
        <v>0</v>
      </c>
      <c r="G7" s="22">
        <f>'Hopfensitz Justin'!H42</f>
        <v>0</v>
      </c>
      <c r="H7" s="22">
        <f>'Hopfensitz Justin'!I42</f>
        <v>6.34</v>
      </c>
      <c r="I7" s="22">
        <f>'Hopfensitz Justin'!J42</f>
        <v>7.32</v>
      </c>
      <c r="J7" s="22">
        <f>'Hopfensitz Justin'!K42</f>
        <v>8.0299999999999994</v>
      </c>
      <c r="K7" s="22">
        <f>'Hopfensitz Justin'!L42</f>
        <v>8.48</v>
      </c>
      <c r="L7" s="22">
        <f>'Hopfensitz Justin'!M42</f>
        <v>8.69</v>
      </c>
      <c r="M7" s="20">
        <f t="shared" ref="M7:O14" si="5">N42</f>
        <v>8.7799999999999994</v>
      </c>
      <c r="N7" s="20">
        <f t="shared" si="5"/>
        <v>-4.33</v>
      </c>
      <c r="O7" s="23">
        <f t="shared" si="5"/>
        <v>-1.88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13.71</v>
      </c>
      <c r="C8" s="21" t="str">
        <f t="shared" si="4"/>
        <v>-</v>
      </c>
      <c r="D8" s="22">
        <f>'Hopfensitz Justin'!E43</f>
        <v>0</v>
      </c>
      <c r="E8" s="22">
        <f>'Hopfensitz Justin'!F43</f>
        <v>0</v>
      </c>
      <c r="F8" s="22">
        <f>'Hopfensitz Justin'!G43</f>
        <v>0</v>
      </c>
      <c r="G8" s="22">
        <f>'Hopfensitz Justin'!H43</f>
        <v>0</v>
      </c>
      <c r="H8" s="22">
        <f>'Hopfensitz Justin'!I43</f>
        <v>6.53</v>
      </c>
      <c r="I8" s="22">
        <f>'Hopfensitz Justin'!J43</f>
        <v>7.52</v>
      </c>
      <c r="J8" s="22">
        <f>'Hopfensitz Justin'!K43</f>
        <v>8.1999999999999993</v>
      </c>
      <c r="K8" s="22">
        <f>'Hopfensitz Justin'!L43</f>
        <v>8.65</v>
      </c>
      <c r="L8" s="22">
        <f>'Hopfensitz Justin'!M43</f>
        <v>8.9499999999999993</v>
      </c>
      <c r="M8" s="20">
        <f t="shared" si="5"/>
        <v>9.0399999999999991</v>
      </c>
      <c r="N8" s="20">
        <f t="shared" si="5"/>
        <v>-2.35</v>
      </c>
      <c r="O8" s="23">
        <f t="shared" si="5"/>
        <v>-1.81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'Hopfensitz Justin'!E44</f>
        <v>0</v>
      </c>
      <c r="E9" s="22">
        <f>'Hopfensitz Justin'!F44</f>
        <v>0</v>
      </c>
      <c r="F9" s="22">
        <f>'Hopfensitz Justin'!G44</f>
        <v>0</v>
      </c>
      <c r="G9" s="22">
        <f>'Hopfensitz Justin'!H44</f>
        <v>0</v>
      </c>
      <c r="H9" s="22">
        <f>'Hopfensitz Justin'!I44</f>
        <v>6.49</v>
      </c>
      <c r="I9" s="22">
        <f>'Hopfensitz Justin'!J44</f>
        <v>7.51</v>
      </c>
      <c r="J9" s="22">
        <f>'Hopfensitz Justin'!K44</f>
        <v>8.09</v>
      </c>
      <c r="K9" s="22">
        <f>'Hopfensitz Justin'!L44</f>
        <v>8.4600000000000009</v>
      </c>
      <c r="L9" s="22">
        <f>'Hopfensitz Justin'!M44</f>
        <v>8.6</v>
      </c>
      <c r="M9" s="20">
        <f t="shared" si="5"/>
        <v>8.66</v>
      </c>
      <c r="N9" s="20">
        <f t="shared" si="5"/>
        <v>-4.9400000000000004</v>
      </c>
      <c r="O9" s="23">
        <f t="shared" si="5"/>
        <v>-1.92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'Hopfensitz Justin'!E45</f>
        <v>0</v>
      </c>
      <c r="E10" s="22">
        <f>'Hopfensitz Justin'!F45</f>
        <v>0</v>
      </c>
      <c r="F10" s="22">
        <f>'Hopfensitz Justin'!G45</f>
        <v>0</v>
      </c>
      <c r="G10" s="22">
        <f>'Hopfensitz Justin'!H45</f>
        <v>0</v>
      </c>
      <c r="H10" s="22">
        <f>'Hopfensitz Justin'!I45</f>
        <v>0</v>
      </c>
      <c r="I10" s="22">
        <f>'Hopfensitz Justin'!J45</f>
        <v>0</v>
      </c>
      <c r="J10" s="22">
        <f>'Hopfensitz Justin'!K45</f>
        <v>0</v>
      </c>
      <c r="K10" s="22">
        <f>'Hopfensitz Justin'!L45</f>
        <v>0</v>
      </c>
      <c r="L10" s="22">
        <f>'Hopfensitz Justin'!M45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'Hopfensitz Justin'!E46</f>
        <v>0</v>
      </c>
      <c r="E11" s="22">
        <f>'Hopfensitz Justin'!F46</f>
        <v>0</v>
      </c>
      <c r="F11" s="22">
        <f>'Hopfensitz Justin'!G46</f>
        <v>0</v>
      </c>
      <c r="G11" s="22">
        <f>'Hopfensitz Justin'!H46</f>
        <v>0</v>
      </c>
      <c r="H11" s="22">
        <f>'Hopfensitz Justin'!I46</f>
        <v>0</v>
      </c>
      <c r="I11" s="22">
        <f>'Hopfensitz Justin'!J46</f>
        <v>0</v>
      </c>
      <c r="J11" s="22">
        <f>'Hopfensitz Justin'!K46</f>
        <v>0</v>
      </c>
      <c r="K11" s="22">
        <f>'Hopfensitz Justin'!L46</f>
        <v>0</v>
      </c>
      <c r="L11" s="22">
        <f>'Hopfensitz Justin'!M46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'Hopfensitz Justin'!E47</f>
        <v>0</v>
      </c>
      <c r="E12" s="22">
        <f>'Hopfensitz Justin'!F47</f>
        <v>0</v>
      </c>
      <c r="F12" s="22">
        <f>'Hopfensitz Justin'!G47</f>
        <v>0</v>
      </c>
      <c r="G12" s="22">
        <f>'Hopfensitz Justin'!H47</f>
        <v>0</v>
      </c>
      <c r="H12" s="22">
        <f>'Hopfensitz Justin'!I47</f>
        <v>0</v>
      </c>
      <c r="I12" s="22">
        <f>'Hopfensitz Justin'!J47</f>
        <v>0</v>
      </c>
      <c r="J12" s="22">
        <f>'Hopfensitz Justin'!K47</f>
        <v>0</v>
      </c>
      <c r="K12" s="22">
        <f>'Hopfensitz Justin'!L47</f>
        <v>0</v>
      </c>
      <c r="L12" s="22">
        <f>'Hopfensitz Justin'!M47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'Hopfensitz Justin'!E48</f>
        <v>0</v>
      </c>
      <c r="E13" s="22">
        <f>'Hopfensitz Justin'!F48</f>
        <v>0</v>
      </c>
      <c r="F13" s="22">
        <f>'Hopfensitz Justin'!G48</f>
        <v>0</v>
      </c>
      <c r="G13" s="22">
        <f>'Hopfensitz Justin'!H48</f>
        <v>0</v>
      </c>
      <c r="H13" s="22">
        <f>'Hopfensitz Justin'!I48</f>
        <v>0</v>
      </c>
      <c r="I13" s="22">
        <f>'Hopfensitz Justin'!J48</f>
        <v>0</v>
      </c>
      <c r="J13" s="22">
        <f>'Hopfensitz Justin'!K48</f>
        <v>0</v>
      </c>
      <c r="K13" s="22">
        <f>'Hopfensitz Justin'!L48</f>
        <v>0</v>
      </c>
      <c r="L13" s="22">
        <f>'Hopfensitz Justin'!M48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'Hopfensitz Justin'!E49</f>
        <v>0</v>
      </c>
      <c r="E14" s="22">
        <f>'Hopfensitz Justin'!F49</f>
        <v>0</v>
      </c>
      <c r="F14" s="22">
        <f>'Hopfensitz Justin'!G49</f>
        <v>0</v>
      </c>
      <c r="G14" s="22">
        <f>'Hopfensitz Justin'!H49</f>
        <v>0</v>
      </c>
      <c r="H14" s="22">
        <f>'Hopfensitz Justin'!I49</f>
        <v>0</v>
      </c>
      <c r="I14" s="22">
        <f>'Hopfensitz Justin'!J49</f>
        <v>0</v>
      </c>
      <c r="J14" s="22">
        <f>'Hopfensitz Justin'!K49</f>
        <v>0</v>
      </c>
      <c r="K14" s="22">
        <f>'Hopfensitz Justin'!L49</f>
        <v>0</v>
      </c>
      <c r="L14" s="22">
        <f>'Hopfensitz Justin'!M49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13.53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6.34</v>
      </c>
      <c r="J42">
        <v>7.32</v>
      </c>
      <c r="K42">
        <v>8.0299999999999994</v>
      </c>
      <c r="L42">
        <v>8.48</v>
      </c>
      <c r="M42">
        <v>8.69</v>
      </c>
      <c r="N42">
        <v>8.7799999999999994</v>
      </c>
      <c r="O42">
        <v>-4.33</v>
      </c>
      <c r="P42">
        <v>-1.88</v>
      </c>
      <c r="Q42">
        <v>0.56000000000000005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0.63700000000000001</v>
      </c>
      <c r="AO42">
        <v>0.68</v>
      </c>
      <c r="AP42">
        <v>0.71699999999999997</v>
      </c>
      <c r="AQ42">
        <v>0.748</v>
      </c>
      <c r="AR42">
        <v>0.77500000000000002</v>
      </c>
      <c r="AS42">
        <v>0.79800000000000004</v>
      </c>
      <c r="AT42">
        <v>0.81899999999999995</v>
      </c>
      <c r="AU42">
        <v>0.83699999999999997</v>
      </c>
      <c r="AV42">
        <v>0.85299999999999998</v>
      </c>
      <c r="AW42">
        <v>0.86799999999999999</v>
      </c>
      <c r="AX42">
        <v>0.88300000000000001</v>
      </c>
      <c r="AY42">
        <v>0.89600000000000002</v>
      </c>
      <c r="AZ42">
        <v>0.91</v>
      </c>
      <c r="BA42">
        <v>0.92200000000000004</v>
      </c>
      <c r="BB42">
        <v>0.93500000000000005</v>
      </c>
      <c r="BC42">
        <v>0.94699999999999995</v>
      </c>
      <c r="BD42">
        <v>0.95799999999999996</v>
      </c>
      <c r="BE42">
        <v>0.96799999999999997</v>
      </c>
      <c r="BF42">
        <v>0.97699999999999998</v>
      </c>
      <c r="BG42">
        <v>0.98399999999999999</v>
      </c>
      <c r="BH42">
        <v>0.98899999999999999</v>
      </c>
      <c r="BI42">
        <v>0.99</v>
      </c>
      <c r="BJ42">
        <v>0.98799999999999999</v>
      </c>
      <c r="BK42">
        <v>0.98199999999999998</v>
      </c>
      <c r="BL42">
        <v>0.97</v>
      </c>
      <c r="BM42">
        <v>0.95099999999999996</v>
      </c>
      <c r="BN42">
        <v>0.92500000000000004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0.96299999999999997</v>
      </c>
      <c r="CI42">
        <v>0.92600000000000005</v>
      </c>
      <c r="CJ42">
        <v>0.88900000000000001</v>
      </c>
      <c r="CK42">
        <v>0.85199999999999998</v>
      </c>
      <c r="CL42">
        <v>0.81499999999999995</v>
      </c>
      <c r="CM42">
        <v>0.77800000000000002</v>
      </c>
      <c r="CN42">
        <v>0.74099999999999999</v>
      </c>
      <c r="CO42">
        <v>0.70399999999999996</v>
      </c>
      <c r="CP42">
        <v>0.66700000000000004</v>
      </c>
      <c r="CQ42">
        <v>0.63</v>
      </c>
      <c r="CR42">
        <v>0.59299999999999997</v>
      </c>
      <c r="CS42">
        <v>0.55600000000000005</v>
      </c>
      <c r="CT42">
        <v>0.51900000000000002</v>
      </c>
      <c r="CU42">
        <v>0.48099999999999998</v>
      </c>
      <c r="CV42">
        <v>0.44400000000000001</v>
      </c>
      <c r="CW42">
        <v>0.40699999999999997</v>
      </c>
      <c r="CX42">
        <v>0.37</v>
      </c>
      <c r="CY42">
        <v>0.33300000000000002</v>
      </c>
      <c r="CZ42">
        <v>0.29599999999999999</v>
      </c>
      <c r="DA42">
        <v>0.25900000000000001</v>
      </c>
      <c r="DB42">
        <v>0.222</v>
      </c>
      <c r="DC42">
        <v>0.185</v>
      </c>
      <c r="DD42">
        <v>0.14799999999999999</v>
      </c>
      <c r="DE42">
        <v>0.111</v>
      </c>
      <c r="DF42">
        <v>7.3999999999999996E-2</v>
      </c>
      <c r="DG42">
        <v>3.6999999999999998E-2</v>
      </c>
      <c r="DH42">
        <v>0</v>
      </c>
    </row>
    <row r="43" spans="1:136" x14ac:dyDescent="0.25">
      <c r="A43" t="s">
        <v>36</v>
      </c>
      <c r="B43" s="27">
        <v>2</v>
      </c>
      <c r="C43">
        <v>13.71</v>
      </c>
      <c r="D43" s="41" t="s">
        <v>37</v>
      </c>
      <c r="E43" s="41">
        <v>0</v>
      </c>
      <c r="F43" s="41">
        <v>0</v>
      </c>
      <c r="G43">
        <v>0</v>
      </c>
      <c r="H43">
        <v>0</v>
      </c>
      <c r="I43" s="27">
        <v>6.53</v>
      </c>
      <c r="J43" s="27">
        <v>7.52</v>
      </c>
      <c r="K43" s="27">
        <v>8.1999999999999993</v>
      </c>
      <c r="L43">
        <v>8.65</v>
      </c>
      <c r="M43">
        <v>8.9499999999999993</v>
      </c>
      <c r="N43">
        <v>9.0399999999999991</v>
      </c>
      <c r="O43">
        <v>-2.35</v>
      </c>
      <c r="P43">
        <v>-1.81</v>
      </c>
      <c r="Q43">
        <v>0.66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0.60299999999999998</v>
      </c>
      <c r="AN43">
        <v>0.65200000000000002</v>
      </c>
      <c r="AO43">
        <v>0.69199999999999995</v>
      </c>
      <c r="AP43">
        <v>0.72699999999999998</v>
      </c>
      <c r="AQ43">
        <v>0.755</v>
      </c>
      <c r="AR43">
        <v>0.78</v>
      </c>
      <c r="AS43">
        <v>0.80100000000000005</v>
      </c>
      <c r="AT43">
        <v>0.81899999999999995</v>
      </c>
      <c r="AU43">
        <v>0.83499999999999996</v>
      </c>
      <c r="AV43">
        <v>0.85</v>
      </c>
      <c r="AW43">
        <v>0.86399999999999999</v>
      </c>
      <c r="AX43">
        <v>0.877</v>
      </c>
      <c r="AY43" s="28">
        <v>0.89</v>
      </c>
      <c r="AZ43" s="28">
        <v>0.90300000000000002</v>
      </c>
      <c r="BA43" s="28">
        <v>0.91600000000000004</v>
      </c>
      <c r="BB43" s="28">
        <v>0.92900000000000005</v>
      </c>
      <c r="BC43" s="28">
        <v>0.94199999999999995</v>
      </c>
      <c r="BD43" s="28">
        <v>0.95399999999999996</v>
      </c>
      <c r="BE43" s="28">
        <v>0.96499999999999997</v>
      </c>
      <c r="BF43" s="28">
        <v>0.97499999999999998</v>
      </c>
      <c r="BG43" s="28">
        <v>0.98299999999999998</v>
      </c>
      <c r="BH43" s="28">
        <v>0.98799999999999999</v>
      </c>
      <c r="BI43" s="28">
        <v>0.98899999999999999</v>
      </c>
      <c r="BJ43" s="28">
        <v>0.98699999999999999</v>
      </c>
      <c r="BK43" s="28">
        <v>0.97899999999999998</v>
      </c>
      <c r="BL43" s="28">
        <v>0.96399999999999997</v>
      </c>
      <c r="BM43" s="28">
        <v>0.94199999999999995</v>
      </c>
      <c r="BN43" s="28">
        <v>0.91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1</v>
      </c>
      <c r="CG43" s="28">
        <v>0.96399999999999997</v>
      </c>
      <c r="CH43" s="28">
        <v>0.92900000000000005</v>
      </c>
      <c r="CI43" s="28">
        <v>0.89300000000000002</v>
      </c>
      <c r="CJ43" s="28">
        <v>0.85699999999999998</v>
      </c>
      <c r="CK43" s="28">
        <v>0.82099999999999995</v>
      </c>
      <c r="CL43" s="28">
        <v>0.78600000000000003</v>
      </c>
      <c r="CM43" s="28">
        <v>0.75</v>
      </c>
      <c r="CN43" s="28">
        <v>0.71399999999999997</v>
      </c>
      <c r="CO43" s="28">
        <v>0.67900000000000005</v>
      </c>
      <c r="CP43" s="28">
        <v>0.64300000000000002</v>
      </c>
      <c r="CQ43" s="28">
        <v>0.60699999999999998</v>
      </c>
      <c r="CR43" s="28">
        <v>0.57099999999999995</v>
      </c>
      <c r="CS43" s="28">
        <v>0.53600000000000003</v>
      </c>
      <c r="CT43" s="28">
        <v>0.5</v>
      </c>
      <c r="CU43" s="28">
        <v>0.46400000000000002</v>
      </c>
      <c r="CV43" s="28">
        <v>0.42899999999999999</v>
      </c>
      <c r="CW43" s="28">
        <v>0.39300000000000002</v>
      </c>
      <c r="CX43" s="28">
        <v>0.35699999999999998</v>
      </c>
      <c r="CY43" s="28">
        <v>0.32100000000000001</v>
      </c>
      <c r="CZ43" s="28">
        <v>0.28599999999999998</v>
      </c>
      <c r="DA43" s="28">
        <v>0.25</v>
      </c>
      <c r="DB43" s="28">
        <v>0.214</v>
      </c>
      <c r="DC43" s="28">
        <v>0.17899999999999999</v>
      </c>
      <c r="DD43">
        <v>0.14299999999999999</v>
      </c>
      <c r="DE43">
        <v>0.107</v>
      </c>
      <c r="DF43">
        <v>7.0999999999999994E-2</v>
      </c>
      <c r="DG43">
        <v>3.5999999999999997E-2</v>
      </c>
      <c r="DH43">
        <v>0</v>
      </c>
    </row>
    <row r="44" spans="1:136" x14ac:dyDescent="0.25">
      <c r="A44" t="s">
        <v>36</v>
      </c>
      <c r="B44" s="27">
        <v>3</v>
      </c>
      <c r="C44" t="s">
        <v>40</v>
      </c>
      <c r="D44" t="s">
        <v>37</v>
      </c>
      <c r="E44">
        <v>0</v>
      </c>
      <c r="F44">
        <v>0</v>
      </c>
      <c r="G44">
        <v>0</v>
      </c>
      <c r="H44">
        <v>0</v>
      </c>
      <c r="I44">
        <v>6.49</v>
      </c>
      <c r="J44">
        <v>7.51</v>
      </c>
      <c r="K44">
        <v>8.09</v>
      </c>
      <c r="L44">
        <v>8.4600000000000009</v>
      </c>
      <c r="M44">
        <v>8.6</v>
      </c>
      <c r="N44">
        <v>8.66</v>
      </c>
      <c r="O44">
        <v>-4.9400000000000004</v>
      </c>
      <c r="P44">
        <v>-1.92</v>
      </c>
      <c r="Q44">
        <v>0.47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0.61299999999999999</v>
      </c>
      <c r="AN44">
        <v>0.66500000000000004</v>
      </c>
      <c r="AO44">
        <v>0.71</v>
      </c>
      <c r="AP44">
        <v>0.748</v>
      </c>
      <c r="AQ44">
        <v>0.78100000000000003</v>
      </c>
      <c r="AR44">
        <v>0.80800000000000005</v>
      </c>
      <c r="AS44">
        <v>0.83199999999999996</v>
      </c>
      <c r="AT44">
        <v>0.85199999999999998</v>
      </c>
      <c r="AU44">
        <v>0.87</v>
      </c>
      <c r="AV44">
        <v>0.88500000000000001</v>
      </c>
      <c r="AW44">
        <v>0.89900000000000002</v>
      </c>
      <c r="AX44">
        <v>0.91200000000000003</v>
      </c>
      <c r="AY44">
        <v>0.92300000000000004</v>
      </c>
      <c r="AZ44">
        <v>0.93400000000000005</v>
      </c>
      <c r="BA44">
        <v>0.94399999999999995</v>
      </c>
      <c r="BB44">
        <v>0.95399999999999996</v>
      </c>
      <c r="BC44">
        <v>0.96299999999999997</v>
      </c>
      <c r="BD44">
        <v>0.97099999999999997</v>
      </c>
      <c r="BE44">
        <v>0.97899999999999998</v>
      </c>
      <c r="BF44">
        <v>0.98599999999999999</v>
      </c>
      <c r="BG44">
        <v>0.99099999999999999</v>
      </c>
      <c r="BH44">
        <v>0.995</v>
      </c>
      <c r="BI44">
        <v>0.996</v>
      </c>
      <c r="BJ44">
        <v>0.995</v>
      </c>
      <c r="BK44">
        <v>0.99</v>
      </c>
      <c r="BL44">
        <v>0.98099999999999998</v>
      </c>
      <c r="BM44">
        <v>0.96699999999999997</v>
      </c>
      <c r="BN44">
        <v>0.94799999999999995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0.96399999999999997</v>
      </c>
      <c r="CH44">
        <v>0.92900000000000005</v>
      </c>
      <c r="CI44">
        <v>0.89300000000000002</v>
      </c>
      <c r="CJ44">
        <v>0.85699999999999998</v>
      </c>
      <c r="CK44">
        <v>0.82099999999999995</v>
      </c>
      <c r="CL44">
        <v>0.78600000000000003</v>
      </c>
      <c r="CM44">
        <v>0.75</v>
      </c>
      <c r="CN44">
        <v>0.71399999999999997</v>
      </c>
      <c r="CO44">
        <v>0.67900000000000005</v>
      </c>
      <c r="CP44">
        <v>0.64300000000000002</v>
      </c>
      <c r="CQ44">
        <v>0.60699999999999998</v>
      </c>
      <c r="CR44">
        <v>0.57099999999999995</v>
      </c>
      <c r="CS44">
        <v>0.53600000000000003</v>
      </c>
      <c r="CT44">
        <v>0.5</v>
      </c>
      <c r="CU44">
        <v>0.46400000000000002</v>
      </c>
      <c r="CV44">
        <v>0.42899999999999999</v>
      </c>
      <c r="CW44">
        <v>0.39300000000000002</v>
      </c>
      <c r="CX44">
        <v>0.35699999999999998</v>
      </c>
      <c r="CY44">
        <v>0.32100000000000001</v>
      </c>
      <c r="CZ44">
        <v>0.28599999999999998</v>
      </c>
      <c r="DA44">
        <v>0.25</v>
      </c>
      <c r="DB44">
        <v>0.214</v>
      </c>
      <c r="DC44">
        <v>0.17899999999999999</v>
      </c>
      <c r="DD44">
        <v>0.14299999999999999</v>
      </c>
      <c r="DE44">
        <v>0.107</v>
      </c>
      <c r="DF44">
        <v>7.0999999999999994E-2</v>
      </c>
      <c r="DG44">
        <v>3.5999999999999997E-2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4" priority="2" stopIfTrue="1" operator="equal">
      <formula>0</formula>
    </cfRule>
    <cfRule type="cellIs" dxfId="13" priority="3" stopIfTrue="1" operator="equal">
      <formula>""""""</formula>
    </cfRule>
  </conditionalFormatting>
  <conditionalFormatting sqref="C7:C14">
    <cfRule type="cellIs" dxfId="12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D21-D632-4183-97CC-77BB03BAA9FA}">
  <dimension ref="A1:EF54"/>
  <sheetViews>
    <sheetView zoomScale="7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Lück Jakob Henry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12.88</v>
      </c>
      <c r="C7" s="21" t="str">
        <f t="shared" ref="C7:C14" si="4">IF(ISBLANK(D42)=TRUE,"",D42)</f>
        <v>-</v>
      </c>
      <c r="D7" s="22">
        <f>'Lück Jakob Henry'!E42</f>
        <v>0</v>
      </c>
      <c r="E7" s="22">
        <f>'Lück Jakob Henry'!F42</f>
        <v>0</v>
      </c>
      <c r="F7" s="22">
        <f>'Lück Jakob Henry'!G42</f>
        <v>5.38</v>
      </c>
      <c r="G7" s="22">
        <f>'Lück Jakob Henry'!H42</f>
        <v>6.7</v>
      </c>
      <c r="H7" s="22">
        <f>'Lück Jakob Henry'!I42</f>
        <v>7.67</v>
      </c>
      <c r="I7" s="22">
        <f>'Lück Jakob Henry'!J42</f>
        <v>8.15</v>
      </c>
      <c r="J7" s="22">
        <f>'Lück Jakob Henry'!K42</f>
        <v>8.5399999999999991</v>
      </c>
      <c r="K7" s="22">
        <f>'Lück Jakob Henry'!L42</f>
        <v>8.77</v>
      </c>
      <c r="L7" s="22">
        <f>'Lück Jakob Henry'!M42</f>
        <v>8.8800000000000008</v>
      </c>
      <c r="M7" s="20">
        <f t="shared" ref="M7:O14" si="5">N42</f>
        <v>8.9700000000000006</v>
      </c>
      <c r="N7" s="20">
        <f t="shared" si="5"/>
        <v>-3.57</v>
      </c>
      <c r="O7" s="23">
        <f t="shared" si="5"/>
        <v>-3.04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12.96</v>
      </c>
      <c r="C8" s="21" t="str">
        <f t="shared" si="4"/>
        <v>-</v>
      </c>
      <c r="D8" s="22">
        <f>'Lück Jakob Henry'!E43</f>
        <v>0</v>
      </c>
      <c r="E8" s="22">
        <f>'Lück Jakob Henry'!F43</f>
        <v>0</v>
      </c>
      <c r="F8" s="22">
        <f>'Lück Jakob Henry'!G43</f>
        <v>5.42</v>
      </c>
      <c r="G8" s="22">
        <f>'Lück Jakob Henry'!H43</f>
        <v>6.83</v>
      </c>
      <c r="H8" s="22">
        <f>'Lück Jakob Henry'!I43</f>
        <v>7.82</v>
      </c>
      <c r="I8" s="22">
        <f>'Lück Jakob Henry'!J43</f>
        <v>8.2899999999999991</v>
      </c>
      <c r="J8" s="22">
        <f>'Lück Jakob Henry'!K43</f>
        <v>8.64</v>
      </c>
      <c r="K8" s="22">
        <f>'Lück Jakob Henry'!L43</f>
        <v>8.86</v>
      </c>
      <c r="L8" s="22">
        <f>'Lück Jakob Henry'!M43</f>
        <v>9</v>
      </c>
      <c r="M8" s="20">
        <f t="shared" si="5"/>
        <v>9.06</v>
      </c>
      <c r="N8" s="20">
        <f t="shared" si="5"/>
        <v>-3.05</v>
      </c>
      <c r="O8" s="23">
        <f t="shared" si="5"/>
        <v>-1.87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12.94</v>
      </c>
      <c r="C9" s="21" t="str">
        <f t="shared" si="4"/>
        <v>-</v>
      </c>
      <c r="D9" s="22">
        <f>'Lück Jakob Henry'!E44</f>
        <v>0</v>
      </c>
      <c r="E9" s="22">
        <f>'Lück Jakob Henry'!F44</f>
        <v>0</v>
      </c>
      <c r="F9" s="22">
        <f>'Lück Jakob Henry'!G44</f>
        <v>5.38</v>
      </c>
      <c r="G9" s="22">
        <f>'Lück Jakob Henry'!H44</f>
        <v>6.79</v>
      </c>
      <c r="H9" s="22">
        <f>'Lück Jakob Henry'!I44</f>
        <v>7.64</v>
      </c>
      <c r="I9" s="22">
        <f>'Lück Jakob Henry'!J44</f>
        <v>8.24</v>
      </c>
      <c r="J9" s="22">
        <f>'Lück Jakob Henry'!K44</f>
        <v>8.57</v>
      </c>
      <c r="K9" s="22">
        <f>'Lück Jakob Henry'!L44</f>
        <v>8.7899999999999991</v>
      </c>
      <c r="L9" s="22">
        <f>'Lück Jakob Henry'!M44</f>
        <v>8.83</v>
      </c>
      <c r="M9" s="20">
        <f t="shared" si="5"/>
        <v>8.92</v>
      </c>
      <c r="N9" s="20">
        <f t="shared" si="5"/>
        <v>-4.84</v>
      </c>
      <c r="O9" s="23">
        <f t="shared" si="5"/>
        <v>-3.95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'Lück Jakob Henry'!E45</f>
        <v>0</v>
      </c>
      <c r="E10" s="22">
        <f>'Lück Jakob Henry'!F45</f>
        <v>0</v>
      </c>
      <c r="F10" s="22">
        <f>'Lück Jakob Henry'!G45</f>
        <v>0</v>
      </c>
      <c r="G10" s="22">
        <f>'Lück Jakob Henry'!H45</f>
        <v>0</v>
      </c>
      <c r="H10" s="22">
        <f>'Lück Jakob Henry'!I45</f>
        <v>0</v>
      </c>
      <c r="I10" s="22">
        <f>'Lück Jakob Henry'!J45</f>
        <v>0</v>
      </c>
      <c r="J10" s="22">
        <f>'Lück Jakob Henry'!K45</f>
        <v>0</v>
      </c>
      <c r="K10" s="22">
        <f>'Lück Jakob Henry'!L45</f>
        <v>0</v>
      </c>
      <c r="L10" s="22">
        <f>'Lück Jakob Henry'!M45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'Lück Jakob Henry'!E46</f>
        <v>0</v>
      </c>
      <c r="E11" s="22">
        <f>'Lück Jakob Henry'!F46</f>
        <v>0</v>
      </c>
      <c r="F11" s="22">
        <f>'Lück Jakob Henry'!G46</f>
        <v>0</v>
      </c>
      <c r="G11" s="22">
        <f>'Lück Jakob Henry'!H46</f>
        <v>0</v>
      </c>
      <c r="H11" s="22">
        <f>'Lück Jakob Henry'!I46</f>
        <v>0</v>
      </c>
      <c r="I11" s="22">
        <f>'Lück Jakob Henry'!J46</f>
        <v>0</v>
      </c>
      <c r="J11" s="22">
        <f>'Lück Jakob Henry'!K46</f>
        <v>0</v>
      </c>
      <c r="K11" s="22">
        <f>'Lück Jakob Henry'!L46</f>
        <v>0</v>
      </c>
      <c r="L11" s="22">
        <f>'Lück Jakob Henry'!M46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'Lück Jakob Henry'!E47</f>
        <v>0</v>
      </c>
      <c r="E12" s="22">
        <f>'Lück Jakob Henry'!F47</f>
        <v>0</v>
      </c>
      <c r="F12" s="22">
        <f>'Lück Jakob Henry'!G47</f>
        <v>0</v>
      </c>
      <c r="G12" s="22">
        <f>'Lück Jakob Henry'!H47</f>
        <v>0</v>
      </c>
      <c r="H12" s="22">
        <f>'Lück Jakob Henry'!I47</f>
        <v>0</v>
      </c>
      <c r="I12" s="22">
        <f>'Lück Jakob Henry'!J47</f>
        <v>0</v>
      </c>
      <c r="J12" s="22">
        <f>'Lück Jakob Henry'!K47</f>
        <v>0</v>
      </c>
      <c r="K12" s="22">
        <f>'Lück Jakob Henry'!L47</f>
        <v>0</v>
      </c>
      <c r="L12" s="22">
        <f>'Lück Jakob Henry'!M47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'Lück Jakob Henry'!E48</f>
        <v>0</v>
      </c>
      <c r="E13" s="22">
        <f>'Lück Jakob Henry'!F48</f>
        <v>0</v>
      </c>
      <c r="F13" s="22">
        <f>'Lück Jakob Henry'!G48</f>
        <v>0</v>
      </c>
      <c r="G13" s="22">
        <f>'Lück Jakob Henry'!H48</f>
        <v>0</v>
      </c>
      <c r="H13" s="22">
        <f>'Lück Jakob Henry'!I48</f>
        <v>0</v>
      </c>
      <c r="I13" s="22">
        <f>'Lück Jakob Henry'!J48</f>
        <v>0</v>
      </c>
      <c r="J13" s="22">
        <f>'Lück Jakob Henry'!K48</f>
        <v>0</v>
      </c>
      <c r="K13" s="22">
        <f>'Lück Jakob Henry'!L48</f>
        <v>0</v>
      </c>
      <c r="L13" s="22">
        <f>'Lück Jakob Henry'!M48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'Lück Jakob Henry'!E49</f>
        <v>0</v>
      </c>
      <c r="E14" s="22">
        <f>'Lück Jakob Henry'!F49</f>
        <v>0</v>
      </c>
      <c r="F14" s="22">
        <f>'Lück Jakob Henry'!G49</f>
        <v>0</v>
      </c>
      <c r="G14" s="22">
        <f>'Lück Jakob Henry'!H49</f>
        <v>0</v>
      </c>
      <c r="H14" s="22">
        <f>'Lück Jakob Henry'!I49</f>
        <v>0</v>
      </c>
      <c r="I14" s="22">
        <f>'Lück Jakob Henry'!J49</f>
        <v>0</v>
      </c>
      <c r="J14" s="22">
        <f>'Lück Jakob Henry'!K49</f>
        <v>0</v>
      </c>
      <c r="K14" s="22">
        <f>'Lück Jakob Henry'!L49</f>
        <v>0</v>
      </c>
      <c r="L14" s="22">
        <f>'Lück Jakob Henry'!M49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43</v>
      </c>
      <c r="B42" s="27">
        <v>1</v>
      </c>
      <c r="C42">
        <v>12.88</v>
      </c>
      <c r="D42" t="s">
        <v>37</v>
      </c>
      <c r="E42">
        <v>0</v>
      </c>
      <c r="F42">
        <v>0</v>
      </c>
      <c r="G42">
        <v>5.38</v>
      </c>
      <c r="H42">
        <v>6.7</v>
      </c>
      <c r="I42">
        <v>7.67</v>
      </c>
      <c r="J42">
        <v>8.15</v>
      </c>
      <c r="K42">
        <v>8.5399999999999991</v>
      </c>
      <c r="L42">
        <v>8.77</v>
      </c>
      <c r="M42">
        <v>8.8800000000000008</v>
      </c>
      <c r="N42">
        <v>8.9700000000000006</v>
      </c>
      <c r="O42">
        <v>-3.57</v>
      </c>
      <c r="P42">
        <v>-3.04</v>
      </c>
      <c r="Q42">
        <v>0.59</v>
      </c>
      <c r="R42" t="s">
        <v>44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0.51300000000000001</v>
      </c>
      <c r="AE42">
        <v>0.56000000000000005</v>
      </c>
      <c r="AF42">
        <v>0.60199999999999998</v>
      </c>
      <c r="AG42">
        <v>0.64</v>
      </c>
      <c r="AH42">
        <v>0.67500000000000004</v>
      </c>
      <c r="AI42">
        <v>0.70499999999999996</v>
      </c>
      <c r="AJ42">
        <v>0.73299999999999998</v>
      </c>
      <c r="AK42">
        <v>0.75800000000000001</v>
      </c>
      <c r="AL42">
        <v>0.78100000000000003</v>
      </c>
      <c r="AM42">
        <v>0.80100000000000005</v>
      </c>
      <c r="AN42">
        <v>0.81899999999999995</v>
      </c>
      <c r="AO42">
        <v>0.83599999999999997</v>
      </c>
      <c r="AP42">
        <v>0.85099999999999998</v>
      </c>
      <c r="AQ42">
        <v>0.86499999999999999</v>
      </c>
      <c r="AR42">
        <v>0.878</v>
      </c>
      <c r="AS42">
        <v>0.89</v>
      </c>
      <c r="AT42">
        <v>0.90100000000000002</v>
      </c>
      <c r="AU42">
        <v>0.91100000000000003</v>
      </c>
      <c r="AV42">
        <v>0.92100000000000004</v>
      </c>
      <c r="AW42">
        <v>0.93</v>
      </c>
      <c r="AX42">
        <v>0.93899999999999995</v>
      </c>
      <c r="AY42">
        <v>0.94699999999999995</v>
      </c>
      <c r="AZ42">
        <v>0.95399999999999996</v>
      </c>
      <c r="BA42">
        <v>0.96199999999999997</v>
      </c>
      <c r="BB42">
        <v>0.96799999999999997</v>
      </c>
      <c r="BC42">
        <v>0.97399999999999998</v>
      </c>
      <c r="BD42">
        <v>0.98</v>
      </c>
      <c r="BE42">
        <v>0.98399999999999999</v>
      </c>
      <c r="BF42">
        <v>0.98799999999999999</v>
      </c>
      <c r="BG42">
        <v>0.99099999999999999</v>
      </c>
      <c r="BH42">
        <v>0.99299999999999999</v>
      </c>
      <c r="BI42">
        <v>0.99299999999999999</v>
      </c>
      <c r="BJ42">
        <v>0.99099999999999999</v>
      </c>
      <c r="BK42">
        <v>0.98799999999999999</v>
      </c>
      <c r="BL42">
        <v>0.98299999999999998</v>
      </c>
      <c r="BM42">
        <v>0.97499999999999998</v>
      </c>
      <c r="BN42">
        <v>0.96499999999999997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0.97299999999999998</v>
      </c>
      <c r="BY42">
        <v>0.94599999999999995</v>
      </c>
      <c r="BZ42" s="6">
        <v>0.91900000000000004</v>
      </c>
      <c r="CA42" s="6">
        <v>0.89200000000000002</v>
      </c>
      <c r="CB42" s="6">
        <v>0.86499999999999999</v>
      </c>
      <c r="CC42">
        <v>0.83799999999999997</v>
      </c>
      <c r="CD42">
        <v>0.81100000000000005</v>
      </c>
      <c r="CE42">
        <v>0.78400000000000003</v>
      </c>
      <c r="CF42">
        <v>0.75700000000000001</v>
      </c>
      <c r="CG42">
        <v>0.73</v>
      </c>
      <c r="CH42">
        <v>0.70299999999999996</v>
      </c>
      <c r="CI42">
        <v>0.67600000000000005</v>
      </c>
      <c r="CJ42">
        <v>0.64900000000000002</v>
      </c>
      <c r="CK42">
        <v>0.622</v>
      </c>
      <c r="CL42">
        <v>0.59499999999999997</v>
      </c>
      <c r="CM42">
        <v>0.56799999999999995</v>
      </c>
      <c r="CN42">
        <v>0.54100000000000004</v>
      </c>
      <c r="CO42">
        <v>0.51400000000000001</v>
      </c>
      <c r="CP42">
        <v>0.48599999999999999</v>
      </c>
      <c r="CQ42">
        <v>0.45900000000000002</v>
      </c>
      <c r="CR42">
        <v>0.432</v>
      </c>
      <c r="CS42">
        <v>0.40500000000000003</v>
      </c>
      <c r="CT42">
        <v>0.378</v>
      </c>
      <c r="CU42">
        <v>0.35099999999999998</v>
      </c>
      <c r="CV42">
        <v>0.32400000000000001</v>
      </c>
      <c r="CW42">
        <v>0.29699999999999999</v>
      </c>
      <c r="CX42">
        <v>0.27</v>
      </c>
      <c r="CY42">
        <v>0.24299999999999999</v>
      </c>
      <c r="CZ42">
        <v>0.216</v>
      </c>
      <c r="DA42">
        <v>0.189</v>
      </c>
      <c r="DB42">
        <v>0.16200000000000001</v>
      </c>
      <c r="DC42">
        <v>0.13500000000000001</v>
      </c>
      <c r="DD42">
        <v>0.108</v>
      </c>
      <c r="DE42">
        <v>8.1000000000000003E-2</v>
      </c>
      <c r="DF42">
        <v>5.3999999999999999E-2</v>
      </c>
      <c r="DG42">
        <v>2.7E-2</v>
      </c>
      <c r="DH42">
        <v>0</v>
      </c>
    </row>
    <row r="43" spans="1:136" x14ac:dyDescent="0.25">
      <c r="A43" t="s">
        <v>43</v>
      </c>
      <c r="B43" s="27">
        <v>2</v>
      </c>
      <c r="C43">
        <v>12.96</v>
      </c>
      <c r="D43" s="41" t="s">
        <v>37</v>
      </c>
      <c r="E43" s="41">
        <v>0</v>
      </c>
      <c r="F43" s="41">
        <v>0</v>
      </c>
      <c r="G43">
        <v>5.42</v>
      </c>
      <c r="H43">
        <v>6.83</v>
      </c>
      <c r="I43" s="27">
        <v>7.82</v>
      </c>
      <c r="J43" s="27">
        <v>8.2899999999999991</v>
      </c>
      <c r="K43" s="27">
        <v>8.64</v>
      </c>
      <c r="L43">
        <v>8.86</v>
      </c>
      <c r="M43">
        <v>9</v>
      </c>
      <c r="N43">
        <v>9.06</v>
      </c>
      <c r="O43">
        <v>-3.05</v>
      </c>
      <c r="P43">
        <v>-1.87</v>
      </c>
      <c r="Q43">
        <v>0.56000000000000005</v>
      </c>
      <c r="R43" s="42" t="s">
        <v>45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0.55700000000000005</v>
      </c>
      <c r="AF43">
        <v>0.60299999999999998</v>
      </c>
      <c r="AG43">
        <v>0.64400000000000002</v>
      </c>
      <c r="AH43">
        <v>0.68100000000000005</v>
      </c>
      <c r="AI43">
        <v>0.71299999999999997</v>
      </c>
      <c r="AJ43">
        <v>0.74199999999999999</v>
      </c>
      <c r="AK43">
        <v>0.76800000000000002</v>
      </c>
      <c r="AL43">
        <v>0.79</v>
      </c>
      <c r="AM43">
        <v>0.81</v>
      </c>
      <c r="AN43">
        <v>0.82899999999999996</v>
      </c>
      <c r="AO43">
        <v>0.84499999999999997</v>
      </c>
      <c r="AP43">
        <v>0.85899999999999999</v>
      </c>
      <c r="AQ43">
        <v>0.872</v>
      </c>
      <c r="AR43">
        <v>0.88400000000000001</v>
      </c>
      <c r="AS43">
        <v>0.89600000000000002</v>
      </c>
      <c r="AT43">
        <v>0.90600000000000003</v>
      </c>
      <c r="AU43">
        <v>0.91600000000000004</v>
      </c>
      <c r="AV43">
        <v>0.92500000000000004</v>
      </c>
      <c r="AW43">
        <v>0.93400000000000005</v>
      </c>
      <c r="AX43">
        <v>0.94199999999999995</v>
      </c>
      <c r="AY43" s="28">
        <v>0.95</v>
      </c>
      <c r="AZ43" s="28">
        <v>0.95699999999999996</v>
      </c>
      <c r="BA43" s="28">
        <v>0.96399999999999997</v>
      </c>
      <c r="BB43" s="28">
        <v>0.97099999999999997</v>
      </c>
      <c r="BC43" s="28">
        <v>0.97699999999999998</v>
      </c>
      <c r="BD43" s="28">
        <v>0.98199999999999998</v>
      </c>
      <c r="BE43" s="28">
        <v>0.98699999999999999</v>
      </c>
      <c r="BF43" s="28">
        <v>0.99</v>
      </c>
      <c r="BG43" s="28">
        <v>0.99299999999999999</v>
      </c>
      <c r="BH43" s="28">
        <v>0.99399999999999999</v>
      </c>
      <c r="BI43" s="28">
        <v>0.99299999999999999</v>
      </c>
      <c r="BJ43" s="28">
        <v>0.99</v>
      </c>
      <c r="BK43" s="28">
        <v>0.98499999999999999</v>
      </c>
      <c r="BL43" s="28">
        <v>0.97799999999999998</v>
      </c>
      <c r="BM43" s="28">
        <v>0.96699999999999997</v>
      </c>
      <c r="BN43" s="28">
        <v>0.95299999999999996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0.97199999999999998</v>
      </c>
      <c r="BZ43" s="28">
        <v>0.94399999999999995</v>
      </c>
      <c r="CA43" s="28">
        <v>0.91700000000000004</v>
      </c>
      <c r="CB43" s="28">
        <v>0.88900000000000001</v>
      </c>
      <c r="CC43" s="28">
        <v>0.86099999999999999</v>
      </c>
      <c r="CD43" s="28">
        <v>0.83299999999999996</v>
      </c>
      <c r="CE43" s="28">
        <v>0.80600000000000005</v>
      </c>
      <c r="CF43" s="28">
        <v>0.77800000000000002</v>
      </c>
      <c r="CG43" s="28">
        <v>0.75</v>
      </c>
      <c r="CH43" s="28">
        <v>0.72199999999999998</v>
      </c>
      <c r="CI43" s="28">
        <v>0.69399999999999995</v>
      </c>
      <c r="CJ43" s="28">
        <v>0.66700000000000004</v>
      </c>
      <c r="CK43" s="28">
        <v>0.63900000000000001</v>
      </c>
      <c r="CL43" s="28">
        <v>0.61099999999999999</v>
      </c>
      <c r="CM43" s="28">
        <v>0.58299999999999996</v>
      </c>
      <c r="CN43" s="28">
        <v>0.55600000000000005</v>
      </c>
      <c r="CO43" s="28">
        <v>0.52800000000000002</v>
      </c>
      <c r="CP43" s="28">
        <v>0.5</v>
      </c>
      <c r="CQ43" s="28">
        <v>0.47199999999999998</v>
      </c>
      <c r="CR43" s="28">
        <v>0.44400000000000001</v>
      </c>
      <c r="CS43" s="28">
        <v>0.41699999999999998</v>
      </c>
      <c r="CT43" s="28">
        <v>0.38900000000000001</v>
      </c>
      <c r="CU43" s="28">
        <v>0.36099999999999999</v>
      </c>
      <c r="CV43" s="28">
        <v>0.33300000000000002</v>
      </c>
      <c r="CW43" s="28">
        <v>0.30599999999999999</v>
      </c>
      <c r="CX43" s="28">
        <v>0.27800000000000002</v>
      </c>
      <c r="CY43" s="28">
        <v>0.25</v>
      </c>
      <c r="CZ43" s="28">
        <v>0.222</v>
      </c>
      <c r="DA43" s="28">
        <v>0.19400000000000001</v>
      </c>
      <c r="DB43" s="28">
        <v>0.16700000000000001</v>
      </c>
      <c r="DC43" s="28">
        <v>0.13900000000000001</v>
      </c>
      <c r="DD43">
        <v>0.111</v>
      </c>
      <c r="DE43">
        <v>8.3000000000000004E-2</v>
      </c>
      <c r="DF43">
        <v>5.6000000000000001E-2</v>
      </c>
      <c r="DG43">
        <v>2.8000000000000001E-2</v>
      </c>
      <c r="DH43">
        <v>0</v>
      </c>
    </row>
    <row r="44" spans="1:136" x14ac:dyDescent="0.25">
      <c r="A44" t="s">
        <v>43</v>
      </c>
      <c r="B44" s="27">
        <v>3</v>
      </c>
      <c r="C44">
        <v>12.94</v>
      </c>
      <c r="D44" t="s">
        <v>37</v>
      </c>
      <c r="E44">
        <v>0</v>
      </c>
      <c r="F44">
        <v>0</v>
      </c>
      <c r="G44">
        <v>5.38</v>
      </c>
      <c r="H44">
        <v>6.79</v>
      </c>
      <c r="I44">
        <v>7.64</v>
      </c>
      <c r="J44">
        <v>8.24</v>
      </c>
      <c r="K44">
        <v>8.57</v>
      </c>
      <c r="L44">
        <v>8.7899999999999991</v>
      </c>
      <c r="M44">
        <v>8.83</v>
      </c>
      <c r="N44">
        <v>8.92</v>
      </c>
      <c r="O44">
        <v>-4.84</v>
      </c>
      <c r="P44">
        <v>-3.95</v>
      </c>
      <c r="Q44">
        <v>0.56999999999999995</v>
      </c>
      <c r="R44" s="42" t="s">
        <v>46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0.56499999999999995</v>
      </c>
      <c r="AF44">
        <v>0.61099999999999999</v>
      </c>
      <c r="AG44">
        <v>0.65100000000000002</v>
      </c>
      <c r="AH44">
        <v>0.68700000000000006</v>
      </c>
      <c r="AI44">
        <v>0.71899999999999997</v>
      </c>
      <c r="AJ44">
        <v>0.747</v>
      </c>
      <c r="AK44">
        <v>0.77200000000000002</v>
      </c>
      <c r="AL44">
        <v>0.79500000000000004</v>
      </c>
      <c r="AM44">
        <v>0.81499999999999995</v>
      </c>
      <c r="AN44">
        <v>0.83199999999999996</v>
      </c>
      <c r="AO44">
        <v>0.84799999999999998</v>
      </c>
      <c r="AP44">
        <v>0.86299999999999999</v>
      </c>
      <c r="AQ44">
        <v>0.877</v>
      </c>
      <c r="AR44">
        <v>0.88900000000000001</v>
      </c>
      <c r="AS44">
        <v>0.9</v>
      </c>
      <c r="AT44">
        <v>0.91100000000000003</v>
      </c>
      <c r="AU44">
        <v>0.92200000000000004</v>
      </c>
      <c r="AV44">
        <v>0.93200000000000005</v>
      </c>
      <c r="AW44">
        <v>0.94099999999999995</v>
      </c>
      <c r="AX44">
        <v>0.95</v>
      </c>
      <c r="AY44">
        <v>0.95899999999999996</v>
      </c>
      <c r="AZ44">
        <v>0.96699999999999997</v>
      </c>
      <c r="BA44">
        <v>0.97499999999999998</v>
      </c>
      <c r="BB44">
        <v>0.98199999999999998</v>
      </c>
      <c r="BC44">
        <v>0.98799999999999999</v>
      </c>
      <c r="BD44">
        <v>0.99299999999999999</v>
      </c>
      <c r="BE44">
        <v>0.997</v>
      </c>
      <c r="BF44">
        <v>1</v>
      </c>
      <c r="BG44">
        <v>1.0009999999999999</v>
      </c>
      <c r="BH44">
        <v>1</v>
      </c>
      <c r="BI44">
        <v>0.997</v>
      </c>
      <c r="BJ44">
        <v>0.99099999999999999</v>
      </c>
      <c r="BK44">
        <v>0.98299999999999998</v>
      </c>
      <c r="BL44">
        <v>0.97</v>
      </c>
      <c r="BM44">
        <v>0.95399999999999996</v>
      </c>
      <c r="BN44">
        <v>0.93400000000000005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0.97199999999999998</v>
      </c>
      <c r="BZ44">
        <v>0.94399999999999995</v>
      </c>
      <c r="CA44">
        <v>0.91700000000000004</v>
      </c>
      <c r="CB44">
        <v>0.88900000000000001</v>
      </c>
      <c r="CC44">
        <v>0.86099999999999999</v>
      </c>
      <c r="CD44">
        <v>0.83299999999999996</v>
      </c>
      <c r="CE44">
        <v>0.80600000000000005</v>
      </c>
      <c r="CF44">
        <v>0.77800000000000002</v>
      </c>
      <c r="CG44">
        <v>0.75</v>
      </c>
      <c r="CH44">
        <v>0.72199999999999998</v>
      </c>
      <c r="CI44">
        <v>0.69399999999999995</v>
      </c>
      <c r="CJ44">
        <v>0.66700000000000004</v>
      </c>
      <c r="CK44">
        <v>0.63900000000000001</v>
      </c>
      <c r="CL44">
        <v>0.61099999999999999</v>
      </c>
      <c r="CM44">
        <v>0.58299999999999996</v>
      </c>
      <c r="CN44">
        <v>0.55600000000000005</v>
      </c>
      <c r="CO44">
        <v>0.52800000000000002</v>
      </c>
      <c r="CP44">
        <v>0.5</v>
      </c>
      <c r="CQ44">
        <v>0.47199999999999998</v>
      </c>
      <c r="CR44">
        <v>0.44400000000000001</v>
      </c>
      <c r="CS44">
        <v>0.41699999999999998</v>
      </c>
      <c r="CT44">
        <v>0.38900000000000001</v>
      </c>
      <c r="CU44">
        <v>0.36099999999999999</v>
      </c>
      <c r="CV44">
        <v>0.33300000000000002</v>
      </c>
      <c r="CW44">
        <v>0.30599999999999999</v>
      </c>
      <c r="CX44">
        <v>0.27800000000000002</v>
      </c>
      <c r="CY44">
        <v>0.25</v>
      </c>
      <c r="CZ44">
        <v>0.222</v>
      </c>
      <c r="DA44">
        <v>0.19400000000000001</v>
      </c>
      <c r="DB44">
        <v>0.16700000000000001</v>
      </c>
      <c r="DC44">
        <v>0.13900000000000001</v>
      </c>
      <c r="DD44">
        <v>0.111</v>
      </c>
      <c r="DE44">
        <v>8.3000000000000004E-2</v>
      </c>
      <c r="DF44">
        <v>5.6000000000000001E-2</v>
      </c>
      <c r="DG44">
        <v>2.8000000000000001E-2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1" priority="2" stopIfTrue="1" operator="equal">
      <formula>0</formula>
    </cfRule>
    <cfRule type="cellIs" dxfId="10" priority="3" stopIfTrue="1" operator="equal">
      <formula>""""""</formula>
    </cfRule>
  </conditionalFormatting>
  <conditionalFormatting sqref="C7:C14">
    <cfRule type="cellIs" dxfId="9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DF78-2AF2-4469-8B67-BEDFA64BFBAC}">
  <dimension ref="A1:EF54"/>
  <sheetViews>
    <sheetView zoomScale="7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Maurer Benedikt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14.51</v>
      </c>
      <c r="C7" s="21" t="str">
        <f t="shared" ref="C7:C14" si="4">IF(ISBLANK(D42)=TRUE,"",D42)</f>
        <v>-</v>
      </c>
      <c r="D7" s="22">
        <f>'Maurer Benedikt'!E42</f>
        <v>0</v>
      </c>
      <c r="E7" s="22">
        <f>'Maurer Benedikt'!F42</f>
        <v>0</v>
      </c>
      <c r="F7" s="22">
        <f>'Maurer Benedikt'!G42</f>
        <v>5.19</v>
      </c>
      <c r="G7" s="22">
        <f>'Maurer Benedikt'!H42</f>
        <v>6.73</v>
      </c>
      <c r="H7" s="22">
        <f>'Maurer Benedikt'!I42</f>
        <v>7.56</v>
      </c>
      <c r="I7" s="22">
        <f>'Maurer Benedikt'!J42</f>
        <v>8.24</v>
      </c>
      <c r="J7" s="22">
        <f>'Maurer Benedikt'!K42</f>
        <v>8.85</v>
      </c>
      <c r="K7" s="22">
        <f>'Maurer Benedikt'!L42</f>
        <v>9.32</v>
      </c>
      <c r="L7" s="22">
        <f>'Maurer Benedikt'!M42</f>
        <v>9.66</v>
      </c>
      <c r="M7" s="20">
        <f t="shared" ref="M7:O14" si="5">N42</f>
        <v>9.82</v>
      </c>
      <c r="N7" s="20">
        <f t="shared" si="5"/>
        <v>-2.81</v>
      </c>
      <c r="O7" s="23">
        <f t="shared" si="5"/>
        <v>-2.12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3</v>
      </c>
      <c r="B8" s="20" t="str">
        <f t="shared" si="3"/>
        <v>x</v>
      </c>
      <c r="C8" s="21" t="str">
        <f t="shared" si="4"/>
        <v>-</v>
      </c>
      <c r="D8" s="22">
        <f>'Maurer Benedikt'!E43</f>
        <v>0</v>
      </c>
      <c r="E8" s="22">
        <f>'Maurer Benedikt'!F43</f>
        <v>0</v>
      </c>
      <c r="F8" s="22">
        <f>'Maurer Benedikt'!G43</f>
        <v>5.72</v>
      </c>
      <c r="G8" s="22">
        <f>'Maurer Benedikt'!H43</f>
        <v>7.01</v>
      </c>
      <c r="H8" s="22">
        <f>'Maurer Benedikt'!I43</f>
        <v>7.86</v>
      </c>
      <c r="I8" s="22">
        <f>'Maurer Benedikt'!J43</f>
        <v>8.39</v>
      </c>
      <c r="J8" s="22">
        <f>'Maurer Benedikt'!K43</f>
        <v>8.94</v>
      </c>
      <c r="K8" s="22">
        <f>'Maurer Benedikt'!L43</f>
        <v>9.44</v>
      </c>
      <c r="L8" s="22">
        <f>'Maurer Benedikt'!M43</f>
        <v>9.61</v>
      </c>
      <c r="M8" s="20">
        <f t="shared" si="5"/>
        <v>9.75</v>
      </c>
      <c r="N8" s="20">
        <f t="shared" si="5"/>
        <v>-2.39</v>
      </c>
      <c r="O8" s="23">
        <f t="shared" si="5"/>
        <v>-1.61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4</v>
      </c>
      <c r="B9" s="20" t="str">
        <f t="shared" si="3"/>
        <v>x</v>
      </c>
      <c r="C9" s="21" t="str">
        <f t="shared" si="4"/>
        <v>-</v>
      </c>
      <c r="D9" s="22">
        <f>'Maurer Benedikt'!E44</f>
        <v>0</v>
      </c>
      <c r="E9" s="22">
        <f>'Maurer Benedikt'!F44</f>
        <v>0</v>
      </c>
      <c r="F9" s="22">
        <f>'Maurer Benedikt'!G44</f>
        <v>5.69</v>
      </c>
      <c r="G9" s="22">
        <f>'Maurer Benedikt'!H44</f>
        <v>6.91</v>
      </c>
      <c r="H9" s="22">
        <f>'Maurer Benedikt'!I44</f>
        <v>7.77</v>
      </c>
      <c r="I9" s="22">
        <f>'Maurer Benedikt'!J44</f>
        <v>8.4700000000000006</v>
      </c>
      <c r="J9" s="22">
        <f>'Maurer Benedikt'!K44</f>
        <v>9.06</v>
      </c>
      <c r="K9" s="22">
        <f>'Maurer Benedikt'!L44</f>
        <v>9.5299999999999994</v>
      </c>
      <c r="L9" s="22">
        <f>'Maurer Benedikt'!M44</f>
        <v>9.7799999999999994</v>
      </c>
      <c r="M9" s="20">
        <f t="shared" si="5"/>
        <v>9.82</v>
      </c>
      <c r="N9" s="20">
        <f t="shared" si="5"/>
        <v>-2.82</v>
      </c>
      <c r="O9" s="23">
        <f t="shared" si="5"/>
        <v>-1.74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>
        <f t="shared" si="3"/>
        <v>15.1</v>
      </c>
      <c r="C10" s="21" t="str">
        <f t="shared" si="4"/>
        <v>-</v>
      </c>
      <c r="D10" s="22">
        <f>'Maurer Benedikt'!E45</f>
        <v>0</v>
      </c>
      <c r="E10" s="22">
        <f>'Maurer Benedikt'!F45</f>
        <v>0</v>
      </c>
      <c r="F10" s="22">
        <f>'Maurer Benedikt'!G45</f>
        <v>5.74</v>
      </c>
      <c r="G10" s="22">
        <f>'Maurer Benedikt'!H45</f>
        <v>7.02</v>
      </c>
      <c r="H10" s="22">
        <f>'Maurer Benedikt'!I45</f>
        <v>7.78</v>
      </c>
      <c r="I10" s="22">
        <f>'Maurer Benedikt'!J45</f>
        <v>8.5</v>
      </c>
      <c r="J10" s="22">
        <f>'Maurer Benedikt'!K45</f>
        <v>8.89</v>
      </c>
      <c r="K10" s="22">
        <f>'Maurer Benedikt'!L45</f>
        <v>9.4499999999999993</v>
      </c>
      <c r="L10" s="22">
        <f>'Maurer Benedikt'!M45</f>
        <v>9.75</v>
      </c>
      <c r="M10" s="20">
        <f t="shared" si="5"/>
        <v>9.8800000000000008</v>
      </c>
      <c r="N10" s="20">
        <f t="shared" si="5"/>
        <v>-2.2000000000000002</v>
      </c>
      <c r="O10" s="23">
        <f t="shared" si="5"/>
        <v>-1.51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14.98</v>
      </c>
      <c r="C11" s="21" t="str">
        <f t="shared" si="4"/>
        <v>-</v>
      </c>
      <c r="D11" s="22">
        <f>'Maurer Benedikt'!E46</f>
        <v>0</v>
      </c>
      <c r="E11" s="22">
        <f>'Maurer Benedikt'!F46</f>
        <v>0</v>
      </c>
      <c r="F11" s="22">
        <f>'Maurer Benedikt'!G46</f>
        <v>5.88</v>
      </c>
      <c r="G11" s="22">
        <f>'Maurer Benedikt'!H46</f>
        <v>7.18</v>
      </c>
      <c r="H11" s="22">
        <f>'Maurer Benedikt'!I46</f>
        <v>7.81</v>
      </c>
      <c r="I11" s="22">
        <f>'Maurer Benedikt'!J46</f>
        <v>8.35</v>
      </c>
      <c r="J11" s="22">
        <f>'Maurer Benedikt'!K46</f>
        <v>8.94</v>
      </c>
      <c r="K11" s="22">
        <f>'Maurer Benedikt'!L46</f>
        <v>9.3800000000000008</v>
      </c>
      <c r="L11" s="22">
        <f>'Maurer Benedikt'!M46</f>
        <v>9.6300000000000008</v>
      </c>
      <c r="M11" s="20">
        <f t="shared" si="5"/>
        <v>9.7799999999999994</v>
      </c>
      <c r="N11" s="20">
        <f t="shared" si="5"/>
        <v>-2.4700000000000002</v>
      </c>
      <c r="O11" s="23">
        <f t="shared" si="5"/>
        <v>-1.69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'Maurer Benedikt'!E47</f>
        <v>0</v>
      </c>
      <c r="E12" s="22">
        <f>'Maurer Benedikt'!F47</f>
        <v>0</v>
      </c>
      <c r="F12" s="22">
        <f>'Maurer Benedikt'!G47</f>
        <v>0</v>
      </c>
      <c r="G12" s="22">
        <f>'Maurer Benedikt'!H47</f>
        <v>0</v>
      </c>
      <c r="H12" s="22">
        <f>'Maurer Benedikt'!I47</f>
        <v>0</v>
      </c>
      <c r="I12" s="22">
        <f>'Maurer Benedikt'!J47</f>
        <v>0</v>
      </c>
      <c r="J12" s="22">
        <f>'Maurer Benedikt'!K47</f>
        <v>0</v>
      </c>
      <c r="K12" s="22">
        <f>'Maurer Benedikt'!L47</f>
        <v>0</v>
      </c>
      <c r="L12" s="22">
        <f>'Maurer Benedikt'!M47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'Maurer Benedikt'!E48</f>
        <v>0</v>
      </c>
      <c r="E13" s="22">
        <f>'Maurer Benedikt'!F48</f>
        <v>0</v>
      </c>
      <c r="F13" s="22">
        <f>'Maurer Benedikt'!G48</f>
        <v>0</v>
      </c>
      <c r="G13" s="22">
        <f>'Maurer Benedikt'!H48</f>
        <v>0</v>
      </c>
      <c r="H13" s="22">
        <f>'Maurer Benedikt'!I48</f>
        <v>0</v>
      </c>
      <c r="I13" s="22">
        <f>'Maurer Benedikt'!J48</f>
        <v>0</v>
      </c>
      <c r="J13" s="22">
        <f>'Maurer Benedikt'!K48</f>
        <v>0</v>
      </c>
      <c r="K13" s="22">
        <f>'Maurer Benedikt'!L48</f>
        <v>0</v>
      </c>
      <c r="L13" s="22">
        <f>'Maurer Benedikt'!M48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'Maurer Benedikt'!E49</f>
        <v>0</v>
      </c>
      <c r="E14" s="22">
        <f>'Maurer Benedikt'!F49</f>
        <v>0</v>
      </c>
      <c r="F14" s="22">
        <f>'Maurer Benedikt'!G49</f>
        <v>0</v>
      </c>
      <c r="G14" s="22">
        <f>'Maurer Benedikt'!H49</f>
        <v>0</v>
      </c>
      <c r="H14" s="22">
        <f>'Maurer Benedikt'!I49</f>
        <v>0</v>
      </c>
      <c r="I14" s="22">
        <f>'Maurer Benedikt'!J49</f>
        <v>0</v>
      </c>
      <c r="J14" s="22">
        <f>'Maurer Benedikt'!K49</f>
        <v>0</v>
      </c>
      <c r="K14" s="22">
        <f>'Maurer Benedikt'!L49</f>
        <v>0</v>
      </c>
      <c r="L14" s="22">
        <f>'Maurer Benedikt'!M49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47</v>
      </c>
      <c r="B42" s="27">
        <v>1</v>
      </c>
      <c r="C42">
        <v>14.51</v>
      </c>
      <c r="D42" t="s">
        <v>37</v>
      </c>
      <c r="E42">
        <v>0</v>
      </c>
      <c r="F42">
        <v>0</v>
      </c>
      <c r="G42">
        <v>5.19</v>
      </c>
      <c r="H42">
        <v>6.73</v>
      </c>
      <c r="I42">
        <v>7.56</v>
      </c>
      <c r="J42">
        <v>8.24</v>
      </c>
      <c r="K42">
        <v>8.85</v>
      </c>
      <c r="L42">
        <v>9.32</v>
      </c>
      <c r="M42">
        <v>9.66</v>
      </c>
      <c r="N42">
        <v>9.82</v>
      </c>
      <c r="O42">
        <v>-2.81</v>
      </c>
      <c r="P42">
        <v>-2.12</v>
      </c>
      <c r="Q42">
        <v>0.66</v>
      </c>
      <c r="R42" t="s">
        <v>48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0.56599999999999995</v>
      </c>
      <c r="AG42">
        <v>0.59699999999999998</v>
      </c>
      <c r="AH42">
        <v>0.625</v>
      </c>
      <c r="AI42">
        <v>0.64900000000000002</v>
      </c>
      <c r="AJ42">
        <v>0.67200000000000004</v>
      </c>
      <c r="AK42">
        <v>0.69199999999999995</v>
      </c>
      <c r="AL42">
        <v>0.71099999999999997</v>
      </c>
      <c r="AM42">
        <v>0.72799999999999998</v>
      </c>
      <c r="AN42">
        <v>0.74399999999999999</v>
      </c>
      <c r="AO42">
        <v>0.75900000000000001</v>
      </c>
      <c r="AP42">
        <v>0.77300000000000002</v>
      </c>
      <c r="AQ42">
        <v>0.78700000000000003</v>
      </c>
      <c r="AR42">
        <v>0.80100000000000005</v>
      </c>
      <c r="AS42">
        <v>0.81399999999999995</v>
      </c>
      <c r="AT42">
        <v>0.82699999999999996</v>
      </c>
      <c r="AU42">
        <v>0.84</v>
      </c>
      <c r="AV42">
        <v>0.85299999999999998</v>
      </c>
      <c r="AW42">
        <v>0.86599999999999999</v>
      </c>
      <c r="AX42">
        <v>0.879</v>
      </c>
      <c r="AY42">
        <v>0.89200000000000002</v>
      </c>
      <c r="AZ42">
        <v>0.90400000000000003</v>
      </c>
      <c r="BA42">
        <v>0.91700000000000004</v>
      </c>
      <c r="BB42">
        <v>0.92900000000000005</v>
      </c>
      <c r="BC42">
        <v>0.94</v>
      </c>
      <c r="BD42">
        <v>0.95099999999999996</v>
      </c>
      <c r="BE42">
        <v>0.96099999999999997</v>
      </c>
      <c r="BF42">
        <v>0.96899999999999997</v>
      </c>
      <c r="BG42">
        <v>0.97599999999999998</v>
      </c>
      <c r="BH42">
        <v>0.98099999999999998</v>
      </c>
      <c r="BI42">
        <v>0.98399999999999999</v>
      </c>
      <c r="BJ42">
        <v>0.98399999999999999</v>
      </c>
      <c r="BK42">
        <v>0.98199999999999998</v>
      </c>
      <c r="BL42">
        <v>0.97599999999999998</v>
      </c>
      <c r="BM42">
        <v>0.96599999999999997</v>
      </c>
      <c r="BN42">
        <v>0.95199999999999996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0.97099999999999997</v>
      </c>
      <c r="CA42" s="6">
        <v>0.94299999999999995</v>
      </c>
      <c r="CB42" s="6">
        <v>0.91400000000000003</v>
      </c>
      <c r="CC42">
        <v>0.88600000000000001</v>
      </c>
      <c r="CD42">
        <v>0.85699999999999998</v>
      </c>
      <c r="CE42">
        <v>0.82899999999999996</v>
      </c>
      <c r="CF42">
        <v>0.8</v>
      </c>
      <c r="CG42">
        <v>0.77100000000000002</v>
      </c>
      <c r="CH42">
        <v>0.74299999999999999</v>
      </c>
      <c r="CI42">
        <v>0.71399999999999997</v>
      </c>
      <c r="CJ42">
        <v>0.68600000000000005</v>
      </c>
      <c r="CK42">
        <v>0.65700000000000003</v>
      </c>
      <c r="CL42">
        <v>0.629</v>
      </c>
      <c r="CM42">
        <v>0.6</v>
      </c>
      <c r="CN42">
        <v>0.57099999999999995</v>
      </c>
      <c r="CO42">
        <v>0.54300000000000004</v>
      </c>
      <c r="CP42">
        <v>0.51400000000000001</v>
      </c>
      <c r="CQ42">
        <v>0.48599999999999999</v>
      </c>
      <c r="CR42">
        <v>0.45700000000000002</v>
      </c>
      <c r="CS42">
        <v>0.42899999999999999</v>
      </c>
      <c r="CT42">
        <v>0.4</v>
      </c>
      <c r="CU42">
        <v>0.371</v>
      </c>
      <c r="CV42">
        <v>0.34300000000000003</v>
      </c>
      <c r="CW42">
        <v>0.314</v>
      </c>
      <c r="CX42">
        <v>0.28599999999999998</v>
      </c>
      <c r="CY42">
        <v>0.25700000000000001</v>
      </c>
      <c r="CZ42">
        <v>0.22900000000000001</v>
      </c>
      <c r="DA42">
        <v>0.2</v>
      </c>
      <c r="DB42">
        <v>0.17100000000000001</v>
      </c>
      <c r="DC42">
        <v>0.14299999999999999</v>
      </c>
      <c r="DD42">
        <v>0.114</v>
      </c>
      <c r="DE42">
        <v>8.5999999999999993E-2</v>
      </c>
      <c r="DF42">
        <v>5.7000000000000002E-2</v>
      </c>
      <c r="DG42">
        <v>2.9000000000000001E-2</v>
      </c>
      <c r="DH42">
        <v>0</v>
      </c>
    </row>
    <row r="43" spans="1:136" x14ac:dyDescent="0.25">
      <c r="A43" t="s">
        <v>47</v>
      </c>
      <c r="B43" s="27">
        <v>3</v>
      </c>
      <c r="C43" t="s">
        <v>40</v>
      </c>
      <c r="D43" s="41" t="s">
        <v>37</v>
      </c>
      <c r="E43" s="41">
        <v>0</v>
      </c>
      <c r="F43" s="41">
        <v>0</v>
      </c>
      <c r="G43">
        <v>5.72</v>
      </c>
      <c r="H43">
        <v>7.01</v>
      </c>
      <c r="I43" s="27">
        <v>7.86</v>
      </c>
      <c r="J43" s="27">
        <v>8.39</v>
      </c>
      <c r="K43" s="27">
        <v>8.94</v>
      </c>
      <c r="L43">
        <v>9.44</v>
      </c>
      <c r="M43">
        <v>9.61</v>
      </c>
      <c r="N43">
        <v>9.75</v>
      </c>
      <c r="O43">
        <v>-2.39</v>
      </c>
      <c r="P43">
        <v>-1.61</v>
      </c>
      <c r="Q43">
        <v>0.57999999999999996</v>
      </c>
      <c r="R43" s="42" t="s">
        <v>49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0.60399999999999998</v>
      </c>
      <c r="AG43">
        <v>0.63500000000000001</v>
      </c>
      <c r="AH43">
        <v>0.66300000000000003</v>
      </c>
      <c r="AI43">
        <v>0.68799999999999994</v>
      </c>
      <c r="AJ43">
        <v>0.71</v>
      </c>
      <c r="AK43">
        <v>0.73</v>
      </c>
      <c r="AL43">
        <v>0.747</v>
      </c>
      <c r="AM43">
        <v>0.76400000000000001</v>
      </c>
      <c r="AN43">
        <v>0.77800000000000002</v>
      </c>
      <c r="AO43">
        <v>0.79200000000000004</v>
      </c>
      <c r="AP43">
        <v>0.80500000000000005</v>
      </c>
      <c r="AQ43">
        <v>0.81699999999999995</v>
      </c>
      <c r="AR43">
        <v>0.82899999999999996</v>
      </c>
      <c r="AS43">
        <v>0.84099999999999997</v>
      </c>
      <c r="AT43">
        <v>0.85199999999999998</v>
      </c>
      <c r="AU43">
        <v>0.86399999999999999</v>
      </c>
      <c r="AV43">
        <v>0.875</v>
      </c>
      <c r="AW43">
        <v>0.88700000000000001</v>
      </c>
      <c r="AX43">
        <v>0.89800000000000002</v>
      </c>
      <c r="AY43" s="28">
        <v>0.91</v>
      </c>
      <c r="AZ43" s="28">
        <v>0.92100000000000004</v>
      </c>
      <c r="BA43" s="28">
        <v>0.93200000000000005</v>
      </c>
      <c r="BB43" s="28">
        <v>0.94299999999999995</v>
      </c>
      <c r="BC43" s="28">
        <v>0.95299999999999996</v>
      </c>
      <c r="BD43" s="28">
        <v>0.96299999999999997</v>
      </c>
      <c r="BE43" s="28">
        <v>0.97199999999999998</v>
      </c>
      <c r="BF43" s="28">
        <v>0.98</v>
      </c>
      <c r="BG43" s="28">
        <v>0.98599999999999999</v>
      </c>
      <c r="BH43" s="28">
        <v>0.99099999999999999</v>
      </c>
      <c r="BI43" s="28">
        <v>0.99399999999999999</v>
      </c>
      <c r="BJ43" s="28">
        <v>0.99399999999999999</v>
      </c>
      <c r="BK43" s="28">
        <v>0.99199999999999999</v>
      </c>
      <c r="BL43" s="28">
        <v>0.98699999999999999</v>
      </c>
      <c r="BM43" s="28">
        <v>0.97799999999999998</v>
      </c>
      <c r="BN43" s="28">
        <v>0.96399999999999997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0.97099999999999997</v>
      </c>
      <c r="CA43" s="28">
        <v>0.94299999999999995</v>
      </c>
      <c r="CB43" s="28">
        <v>0.91400000000000003</v>
      </c>
      <c r="CC43" s="28">
        <v>0.88600000000000001</v>
      </c>
      <c r="CD43" s="28">
        <v>0.85699999999999998</v>
      </c>
      <c r="CE43" s="28">
        <v>0.82899999999999996</v>
      </c>
      <c r="CF43" s="28">
        <v>0.8</v>
      </c>
      <c r="CG43" s="28">
        <v>0.77100000000000002</v>
      </c>
      <c r="CH43" s="28">
        <v>0.74299999999999999</v>
      </c>
      <c r="CI43" s="28">
        <v>0.71399999999999997</v>
      </c>
      <c r="CJ43" s="28">
        <v>0.68600000000000005</v>
      </c>
      <c r="CK43" s="28">
        <v>0.65700000000000003</v>
      </c>
      <c r="CL43" s="28">
        <v>0.629</v>
      </c>
      <c r="CM43" s="28">
        <v>0.6</v>
      </c>
      <c r="CN43" s="28">
        <v>0.57099999999999995</v>
      </c>
      <c r="CO43" s="28">
        <v>0.54300000000000004</v>
      </c>
      <c r="CP43" s="28">
        <v>0.51400000000000001</v>
      </c>
      <c r="CQ43" s="28">
        <v>0.48599999999999999</v>
      </c>
      <c r="CR43" s="28">
        <v>0.45700000000000002</v>
      </c>
      <c r="CS43" s="28">
        <v>0.42899999999999999</v>
      </c>
      <c r="CT43" s="28">
        <v>0.4</v>
      </c>
      <c r="CU43" s="28">
        <v>0.371</v>
      </c>
      <c r="CV43" s="28">
        <v>0.34300000000000003</v>
      </c>
      <c r="CW43" s="28">
        <v>0.314</v>
      </c>
      <c r="CX43" s="28">
        <v>0.28599999999999998</v>
      </c>
      <c r="CY43" s="28">
        <v>0.25700000000000001</v>
      </c>
      <c r="CZ43" s="28">
        <v>0.22900000000000001</v>
      </c>
      <c r="DA43" s="28">
        <v>0.2</v>
      </c>
      <c r="DB43" s="28">
        <v>0.17100000000000001</v>
      </c>
      <c r="DC43" s="28">
        <v>0.14299999999999999</v>
      </c>
      <c r="DD43">
        <v>0.114</v>
      </c>
      <c r="DE43">
        <v>8.5999999999999993E-2</v>
      </c>
      <c r="DF43">
        <v>5.7000000000000002E-2</v>
      </c>
      <c r="DG43">
        <v>2.9000000000000001E-2</v>
      </c>
      <c r="DH43">
        <v>0</v>
      </c>
    </row>
    <row r="44" spans="1:136" x14ac:dyDescent="0.25">
      <c r="A44" t="s">
        <v>47</v>
      </c>
      <c r="B44" s="27">
        <v>4</v>
      </c>
      <c r="C44" t="s">
        <v>40</v>
      </c>
      <c r="D44" t="s">
        <v>37</v>
      </c>
      <c r="E44">
        <v>0</v>
      </c>
      <c r="F44">
        <v>0</v>
      </c>
      <c r="G44">
        <v>5.69</v>
      </c>
      <c r="H44">
        <v>6.91</v>
      </c>
      <c r="I44">
        <v>7.77</v>
      </c>
      <c r="J44">
        <v>8.4700000000000006</v>
      </c>
      <c r="K44">
        <v>9.06</v>
      </c>
      <c r="L44">
        <v>9.5299999999999994</v>
      </c>
      <c r="M44">
        <v>9.7799999999999994</v>
      </c>
      <c r="N44">
        <v>9.82</v>
      </c>
      <c r="O44">
        <v>-2.82</v>
      </c>
      <c r="P44">
        <v>-1.74</v>
      </c>
      <c r="Q44">
        <v>0.66</v>
      </c>
      <c r="R44" s="42" t="s">
        <v>50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0.59399999999999997</v>
      </c>
      <c r="AG44">
        <v>0.62</v>
      </c>
      <c r="AH44">
        <v>0.64500000000000002</v>
      </c>
      <c r="AI44">
        <v>0.66800000000000004</v>
      </c>
      <c r="AJ44">
        <v>0.68899999999999995</v>
      </c>
      <c r="AK44">
        <v>0.70899999999999996</v>
      </c>
      <c r="AL44">
        <v>0.72699999999999998</v>
      </c>
      <c r="AM44">
        <v>0.745</v>
      </c>
      <c r="AN44">
        <v>0.76200000000000001</v>
      </c>
      <c r="AO44">
        <v>0.77800000000000002</v>
      </c>
      <c r="AP44">
        <v>0.79400000000000004</v>
      </c>
      <c r="AQ44">
        <v>0.80900000000000005</v>
      </c>
      <c r="AR44">
        <v>0.82399999999999995</v>
      </c>
      <c r="AS44">
        <v>0.83799999999999997</v>
      </c>
      <c r="AT44">
        <v>0.85199999999999998</v>
      </c>
      <c r="AU44">
        <v>0.86599999999999999</v>
      </c>
      <c r="AV44">
        <v>0.879</v>
      </c>
      <c r="AW44">
        <v>0.89200000000000002</v>
      </c>
      <c r="AX44">
        <v>0.90500000000000003</v>
      </c>
      <c r="AY44">
        <v>0.91700000000000004</v>
      </c>
      <c r="AZ44">
        <v>0.92900000000000005</v>
      </c>
      <c r="BA44">
        <v>0.94</v>
      </c>
      <c r="BB44">
        <v>0.95</v>
      </c>
      <c r="BC44">
        <v>0.96</v>
      </c>
      <c r="BD44">
        <v>0.96799999999999997</v>
      </c>
      <c r="BE44">
        <v>0.97599999999999998</v>
      </c>
      <c r="BF44">
        <v>0.98199999999999998</v>
      </c>
      <c r="BG44">
        <v>0.98699999999999999</v>
      </c>
      <c r="BH44">
        <v>0.99</v>
      </c>
      <c r="BI44">
        <v>0.99099999999999999</v>
      </c>
      <c r="BJ44">
        <v>0.99099999999999999</v>
      </c>
      <c r="BK44">
        <v>0.98699999999999999</v>
      </c>
      <c r="BL44">
        <v>0.98199999999999998</v>
      </c>
      <c r="BM44">
        <v>0.97299999999999998</v>
      </c>
      <c r="BN44">
        <v>0.96099999999999997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0.97099999999999997</v>
      </c>
      <c r="CA44">
        <v>0.94299999999999995</v>
      </c>
      <c r="CB44">
        <v>0.91400000000000003</v>
      </c>
      <c r="CC44">
        <v>0.88600000000000001</v>
      </c>
      <c r="CD44">
        <v>0.85699999999999998</v>
      </c>
      <c r="CE44">
        <v>0.82899999999999996</v>
      </c>
      <c r="CF44">
        <v>0.8</v>
      </c>
      <c r="CG44">
        <v>0.77100000000000002</v>
      </c>
      <c r="CH44">
        <v>0.74299999999999999</v>
      </c>
      <c r="CI44">
        <v>0.71399999999999997</v>
      </c>
      <c r="CJ44">
        <v>0.68600000000000005</v>
      </c>
      <c r="CK44">
        <v>0.65700000000000003</v>
      </c>
      <c r="CL44">
        <v>0.629</v>
      </c>
      <c r="CM44">
        <v>0.6</v>
      </c>
      <c r="CN44">
        <v>0.57099999999999995</v>
      </c>
      <c r="CO44">
        <v>0.54300000000000004</v>
      </c>
      <c r="CP44">
        <v>0.51400000000000001</v>
      </c>
      <c r="CQ44">
        <v>0.48599999999999999</v>
      </c>
      <c r="CR44">
        <v>0.45700000000000002</v>
      </c>
      <c r="CS44">
        <v>0.42899999999999999</v>
      </c>
      <c r="CT44">
        <v>0.4</v>
      </c>
      <c r="CU44">
        <v>0.371</v>
      </c>
      <c r="CV44">
        <v>0.34300000000000003</v>
      </c>
      <c r="CW44">
        <v>0.314</v>
      </c>
      <c r="CX44">
        <v>0.28599999999999998</v>
      </c>
      <c r="CY44">
        <v>0.25700000000000001</v>
      </c>
      <c r="CZ44">
        <v>0.22900000000000001</v>
      </c>
      <c r="DA44">
        <v>0.2</v>
      </c>
      <c r="DB44">
        <v>0.17100000000000001</v>
      </c>
      <c r="DC44">
        <v>0.14299999999999999</v>
      </c>
      <c r="DD44">
        <v>0.114</v>
      </c>
      <c r="DE44">
        <v>8.5999999999999993E-2</v>
      </c>
      <c r="DF44">
        <v>5.7000000000000002E-2</v>
      </c>
      <c r="DG44">
        <v>2.9000000000000001E-2</v>
      </c>
      <c r="DH44">
        <v>0</v>
      </c>
    </row>
    <row r="45" spans="1:136" x14ac:dyDescent="0.25">
      <c r="A45" t="s">
        <v>47</v>
      </c>
      <c r="B45" s="27">
        <v>5</v>
      </c>
      <c r="C45">
        <v>15.1</v>
      </c>
      <c r="D45" s="41" t="s">
        <v>37</v>
      </c>
      <c r="E45" s="41">
        <v>0</v>
      </c>
      <c r="F45" s="41">
        <v>0</v>
      </c>
      <c r="G45">
        <v>5.74</v>
      </c>
      <c r="H45">
        <v>7.02</v>
      </c>
      <c r="I45" s="27">
        <v>7.78</v>
      </c>
      <c r="J45" s="27">
        <v>8.5</v>
      </c>
      <c r="K45" s="27">
        <v>8.89</v>
      </c>
      <c r="L45">
        <v>9.4499999999999993</v>
      </c>
      <c r="M45">
        <v>9.75</v>
      </c>
      <c r="N45">
        <v>9.8800000000000008</v>
      </c>
      <c r="O45">
        <v>-2.2000000000000002</v>
      </c>
      <c r="P45">
        <v>-1.51</v>
      </c>
      <c r="Q45">
        <v>0.65</v>
      </c>
      <c r="R45" s="42" t="s">
        <v>51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0.56100000000000005</v>
      </c>
      <c r="AF45">
        <v>0.59499999999999997</v>
      </c>
      <c r="AG45">
        <v>0.625</v>
      </c>
      <c r="AH45">
        <v>0.65200000000000002</v>
      </c>
      <c r="AI45">
        <v>0.67700000000000005</v>
      </c>
      <c r="AJ45">
        <v>0.69899999999999995</v>
      </c>
      <c r="AK45">
        <v>0.71899999999999997</v>
      </c>
      <c r="AL45">
        <v>0.73699999999999999</v>
      </c>
      <c r="AM45">
        <v>0.753</v>
      </c>
      <c r="AN45">
        <v>0.76800000000000002</v>
      </c>
      <c r="AO45">
        <v>0.78300000000000003</v>
      </c>
      <c r="AP45">
        <v>0.79600000000000004</v>
      </c>
      <c r="AQ45">
        <v>0.80900000000000005</v>
      </c>
      <c r="AR45">
        <v>0.82099999999999995</v>
      </c>
      <c r="AS45">
        <v>0.83299999999999996</v>
      </c>
      <c r="AT45">
        <v>0.84499999999999997</v>
      </c>
      <c r="AU45">
        <v>0.85699999999999998</v>
      </c>
      <c r="AV45">
        <v>0.86799999999999999</v>
      </c>
      <c r="AW45">
        <v>0.879</v>
      </c>
      <c r="AX45">
        <v>0.89100000000000001</v>
      </c>
      <c r="AY45" s="28">
        <v>0.90200000000000002</v>
      </c>
      <c r="AZ45" s="28">
        <v>0.91300000000000003</v>
      </c>
      <c r="BA45" s="28">
        <v>0.92400000000000004</v>
      </c>
      <c r="BB45" s="28">
        <v>0.93400000000000005</v>
      </c>
      <c r="BC45" s="28">
        <v>0.94399999999999995</v>
      </c>
      <c r="BD45" s="28">
        <v>0.95399999999999996</v>
      </c>
      <c r="BE45" s="28">
        <v>0.96299999999999997</v>
      </c>
      <c r="BF45" s="28">
        <v>0.97</v>
      </c>
      <c r="BG45" s="28">
        <v>0.97699999999999998</v>
      </c>
      <c r="BH45" s="28">
        <v>0.98199999999999998</v>
      </c>
      <c r="BI45" s="28">
        <v>0.98599999999999999</v>
      </c>
      <c r="BJ45" s="28">
        <v>0.98699999999999999</v>
      </c>
      <c r="BK45" s="28">
        <v>0.98599999999999999</v>
      </c>
      <c r="BL45" s="28">
        <v>0.98299999999999998</v>
      </c>
      <c r="BM45" s="28">
        <v>0.97599999999999998</v>
      </c>
      <c r="BN45" s="28">
        <v>0.96599999999999997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0.97199999999999998</v>
      </c>
      <c r="BZ45" s="28">
        <v>0.94399999999999995</v>
      </c>
      <c r="CA45" s="28">
        <v>0.91700000000000004</v>
      </c>
      <c r="CB45" s="28">
        <v>0.88900000000000001</v>
      </c>
      <c r="CC45" s="28">
        <v>0.86099999999999999</v>
      </c>
      <c r="CD45" s="28">
        <v>0.83299999999999996</v>
      </c>
      <c r="CE45" s="28">
        <v>0.80600000000000005</v>
      </c>
      <c r="CF45" s="28">
        <v>0.77800000000000002</v>
      </c>
      <c r="CG45" s="28">
        <v>0.75</v>
      </c>
      <c r="CH45" s="28">
        <v>0.72199999999999998</v>
      </c>
      <c r="CI45" s="28">
        <v>0.69399999999999995</v>
      </c>
      <c r="CJ45" s="28">
        <v>0.66700000000000004</v>
      </c>
      <c r="CK45" s="28">
        <v>0.63900000000000001</v>
      </c>
      <c r="CL45" s="28">
        <v>0.61099999999999999</v>
      </c>
      <c r="CM45" s="28">
        <v>0.58299999999999996</v>
      </c>
      <c r="CN45" s="28">
        <v>0.55600000000000005</v>
      </c>
      <c r="CO45" s="28">
        <v>0.52800000000000002</v>
      </c>
      <c r="CP45" s="28">
        <v>0.5</v>
      </c>
      <c r="CQ45" s="28">
        <v>0.47199999999999998</v>
      </c>
      <c r="CR45" s="28">
        <v>0.44400000000000001</v>
      </c>
      <c r="CS45" s="28">
        <v>0.41699999999999998</v>
      </c>
      <c r="CT45" s="28">
        <v>0.38900000000000001</v>
      </c>
      <c r="CU45" s="28">
        <v>0.36099999999999999</v>
      </c>
      <c r="CV45" s="28">
        <v>0.33300000000000002</v>
      </c>
      <c r="CW45" s="28">
        <v>0.30599999999999999</v>
      </c>
      <c r="CX45" s="28">
        <v>0.27800000000000002</v>
      </c>
      <c r="CY45" s="28">
        <v>0.25</v>
      </c>
      <c r="CZ45" s="28">
        <v>0.222</v>
      </c>
      <c r="DA45" s="28">
        <v>0.19400000000000001</v>
      </c>
      <c r="DB45" s="28">
        <v>0.16700000000000001</v>
      </c>
      <c r="DC45" s="28">
        <v>0.13900000000000001</v>
      </c>
      <c r="DD45">
        <v>0.111</v>
      </c>
      <c r="DE45">
        <v>8.3000000000000004E-2</v>
      </c>
      <c r="DF45">
        <v>5.6000000000000001E-2</v>
      </c>
      <c r="DG45">
        <v>2.8000000000000001E-2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47</v>
      </c>
      <c r="B46" s="27">
        <v>6</v>
      </c>
      <c r="C46">
        <v>14.98</v>
      </c>
      <c r="D46" t="s">
        <v>37</v>
      </c>
      <c r="E46">
        <v>0</v>
      </c>
      <c r="F46">
        <v>0</v>
      </c>
      <c r="G46">
        <v>5.88</v>
      </c>
      <c r="H46">
        <v>7.18</v>
      </c>
      <c r="I46">
        <v>7.81</v>
      </c>
      <c r="J46">
        <v>8.35</v>
      </c>
      <c r="K46">
        <v>8.94</v>
      </c>
      <c r="L46">
        <v>9.3800000000000008</v>
      </c>
      <c r="M46">
        <v>9.6300000000000008</v>
      </c>
      <c r="N46">
        <v>9.7799999999999994</v>
      </c>
      <c r="O46">
        <v>-2.4700000000000002</v>
      </c>
      <c r="P46">
        <v>-1.69</v>
      </c>
      <c r="Q46">
        <v>0.53</v>
      </c>
      <c r="R46" s="42" t="s">
        <v>52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0.53100000000000003</v>
      </c>
      <c r="AE46">
        <v>0.57399999999999995</v>
      </c>
      <c r="AF46">
        <v>0.61099999999999999</v>
      </c>
      <c r="AG46">
        <v>0.64300000000000002</v>
      </c>
      <c r="AH46">
        <v>0.67100000000000004</v>
      </c>
      <c r="AI46">
        <v>0.69599999999999995</v>
      </c>
      <c r="AJ46">
        <v>0.71799999999999997</v>
      </c>
      <c r="AK46">
        <v>0.73699999999999999</v>
      </c>
      <c r="AL46">
        <v>0.754</v>
      </c>
      <c r="AM46">
        <v>0.76900000000000002</v>
      </c>
      <c r="AN46">
        <v>0.78300000000000003</v>
      </c>
      <c r="AO46">
        <v>0.79500000000000004</v>
      </c>
      <c r="AP46">
        <v>0.80700000000000005</v>
      </c>
      <c r="AQ46">
        <v>0.81799999999999995</v>
      </c>
      <c r="AR46">
        <v>0.82799999999999996</v>
      </c>
      <c r="AS46">
        <v>0.83899999999999997</v>
      </c>
      <c r="AT46">
        <v>0.84899999999999998</v>
      </c>
      <c r="AU46">
        <v>0.86</v>
      </c>
      <c r="AV46">
        <v>0.87</v>
      </c>
      <c r="AW46">
        <v>0.88100000000000001</v>
      </c>
      <c r="AX46">
        <v>0.89200000000000002</v>
      </c>
      <c r="AY46">
        <v>0.90300000000000002</v>
      </c>
      <c r="AZ46">
        <v>0.91400000000000003</v>
      </c>
      <c r="BA46">
        <v>0.92500000000000004</v>
      </c>
      <c r="BB46">
        <v>0.93500000000000005</v>
      </c>
      <c r="BC46">
        <v>0.94599999999999995</v>
      </c>
      <c r="BD46">
        <v>0.95599999999999996</v>
      </c>
      <c r="BE46">
        <v>0.96499999999999997</v>
      </c>
      <c r="BF46">
        <v>0.97299999999999998</v>
      </c>
      <c r="BG46">
        <v>0.98</v>
      </c>
      <c r="BH46">
        <v>0.98499999999999999</v>
      </c>
      <c r="BI46">
        <v>0.98699999999999999</v>
      </c>
      <c r="BJ46">
        <v>0.98799999999999999</v>
      </c>
      <c r="BK46">
        <v>0.98499999999999999</v>
      </c>
      <c r="BL46">
        <v>0.97899999999999998</v>
      </c>
      <c r="BM46">
        <v>0.96899999999999997</v>
      </c>
      <c r="BN46">
        <v>0.95499999999999996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0.97299999999999998</v>
      </c>
      <c r="BY46" s="6">
        <v>0.94599999999999995</v>
      </c>
      <c r="BZ46">
        <v>0.91900000000000004</v>
      </c>
      <c r="CA46">
        <v>0.89200000000000002</v>
      </c>
      <c r="CB46">
        <v>0.86499999999999999</v>
      </c>
      <c r="CC46">
        <v>0.83799999999999997</v>
      </c>
      <c r="CD46">
        <v>0.81100000000000005</v>
      </c>
      <c r="CE46">
        <v>0.78400000000000003</v>
      </c>
      <c r="CF46">
        <v>0.75700000000000001</v>
      </c>
      <c r="CG46">
        <v>0.73</v>
      </c>
      <c r="CH46">
        <v>0.70299999999999996</v>
      </c>
      <c r="CI46">
        <v>0.67600000000000005</v>
      </c>
      <c r="CJ46">
        <v>0.64900000000000002</v>
      </c>
      <c r="CK46">
        <v>0.622</v>
      </c>
      <c r="CL46">
        <v>0.59499999999999997</v>
      </c>
      <c r="CM46">
        <v>0.56799999999999995</v>
      </c>
      <c r="CN46">
        <v>0.54100000000000004</v>
      </c>
      <c r="CO46">
        <v>0.51400000000000001</v>
      </c>
      <c r="CP46">
        <v>0.48599999999999999</v>
      </c>
      <c r="CQ46">
        <v>0.45900000000000002</v>
      </c>
      <c r="CR46">
        <v>0.432</v>
      </c>
      <c r="CS46">
        <v>0.40500000000000003</v>
      </c>
      <c r="CT46">
        <v>0.378</v>
      </c>
      <c r="CU46">
        <v>0.35099999999999998</v>
      </c>
      <c r="CV46">
        <v>0.32400000000000001</v>
      </c>
      <c r="CW46">
        <v>0.29699999999999999</v>
      </c>
      <c r="CX46">
        <v>0.27</v>
      </c>
      <c r="CY46">
        <v>0.24299999999999999</v>
      </c>
      <c r="CZ46">
        <v>0.216</v>
      </c>
      <c r="DA46">
        <v>0.189</v>
      </c>
      <c r="DB46">
        <v>0.16200000000000001</v>
      </c>
      <c r="DC46">
        <v>0.13500000000000001</v>
      </c>
      <c r="DD46">
        <v>0.108</v>
      </c>
      <c r="DE46">
        <v>8.1000000000000003E-2</v>
      </c>
      <c r="DF46">
        <v>5.3999999999999999E-2</v>
      </c>
      <c r="DG46">
        <v>2.7E-2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8" priority="2" stopIfTrue="1" operator="equal">
      <formula>0</formula>
    </cfRule>
    <cfRule type="cellIs" dxfId="7" priority="3" stopIfTrue="1" operator="equal">
      <formula>""""""</formula>
    </cfRule>
  </conditionalFormatting>
  <conditionalFormatting sqref="C7:C14">
    <cfRule type="cellIs" dxfId="6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E44A-7C15-4E41-BD39-0769E99B05C0}">
  <dimension ref="A1:EF54"/>
  <sheetViews>
    <sheetView zoomScale="7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Osazee Peter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14.51</v>
      </c>
      <c r="C7" s="21" t="str">
        <f t="shared" ref="C7:C14" si="4">IF(ISBLANK(D42)=TRUE,"",D42)</f>
        <v>-</v>
      </c>
      <c r="D7" s="22">
        <f>'Osazee Peter'!E42</f>
        <v>0</v>
      </c>
      <c r="E7" s="22">
        <f>'Osazee Peter'!F42</f>
        <v>5.98</v>
      </c>
      <c r="F7" s="22">
        <f>'Osazee Peter'!G42</f>
        <v>7.4</v>
      </c>
      <c r="G7" s="22">
        <f>'Osazee Peter'!H42</f>
        <v>8.35</v>
      </c>
      <c r="H7" s="22">
        <f>'Osazee Peter'!I42</f>
        <v>8.7899999999999991</v>
      </c>
      <c r="I7" s="22">
        <f>'Osazee Peter'!J42</f>
        <v>9.16</v>
      </c>
      <c r="J7" s="22">
        <f>'Osazee Peter'!K42</f>
        <v>9.35</v>
      </c>
      <c r="K7" s="22">
        <f>'Osazee Peter'!L42</f>
        <v>9.48</v>
      </c>
      <c r="L7" s="22">
        <f>'Osazee Peter'!M42</f>
        <v>9.52</v>
      </c>
      <c r="M7" s="20">
        <f t="shared" ref="M7:O14" si="5">N42</f>
        <v>9.64</v>
      </c>
      <c r="N7" s="20">
        <f t="shared" si="5"/>
        <v>-6.67</v>
      </c>
      <c r="O7" s="23">
        <f t="shared" si="5"/>
        <v>-5.81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14.65</v>
      </c>
      <c r="C8" s="21" t="str">
        <f t="shared" si="4"/>
        <v>-</v>
      </c>
      <c r="D8" s="22">
        <f>'Osazee Peter'!E43</f>
        <v>0</v>
      </c>
      <c r="E8" s="22">
        <f>'Osazee Peter'!F43</f>
        <v>0</v>
      </c>
      <c r="F8" s="22">
        <f>'Osazee Peter'!G43</f>
        <v>7.58</v>
      </c>
      <c r="G8" s="22">
        <f>'Osazee Peter'!H43</f>
        <v>8.42</v>
      </c>
      <c r="H8" s="22">
        <f>'Osazee Peter'!I43</f>
        <v>8.9600000000000009</v>
      </c>
      <c r="I8" s="22">
        <f>'Osazee Peter'!J43</f>
        <v>9.32</v>
      </c>
      <c r="J8" s="22">
        <f>'Osazee Peter'!K43</f>
        <v>9.58</v>
      </c>
      <c r="K8" s="22">
        <f>'Osazee Peter'!L43</f>
        <v>9.74</v>
      </c>
      <c r="L8" s="22">
        <f>'Osazee Peter'!M43</f>
        <v>9.81</v>
      </c>
      <c r="M8" s="20">
        <f t="shared" si="5"/>
        <v>9.86</v>
      </c>
      <c r="N8" s="20">
        <f t="shared" si="5"/>
        <v>-2.14</v>
      </c>
      <c r="O8" s="23">
        <f t="shared" si="5"/>
        <v>-1.45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4</v>
      </c>
      <c r="B9" s="20" t="str">
        <f t="shared" si="3"/>
        <v>x</v>
      </c>
      <c r="C9" s="21" t="str">
        <f t="shared" si="4"/>
        <v>-</v>
      </c>
      <c r="D9" s="22">
        <f>'Osazee Peter'!E44</f>
        <v>0</v>
      </c>
      <c r="E9" s="22">
        <f>'Osazee Peter'!F44</f>
        <v>6.16</v>
      </c>
      <c r="F9" s="22">
        <f>'Osazee Peter'!G44</f>
        <v>7.76</v>
      </c>
      <c r="G9" s="22">
        <f>'Osazee Peter'!H44</f>
        <v>8.5299999999999994</v>
      </c>
      <c r="H9" s="22">
        <f>'Osazee Peter'!I44</f>
        <v>9.01</v>
      </c>
      <c r="I9" s="22">
        <f>'Osazee Peter'!J44</f>
        <v>9.32</v>
      </c>
      <c r="J9" s="22">
        <f>'Osazee Peter'!K44</f>
        <v>9.64</v>
      </c>
      <c r="K9" s="22">
        <f>'Osazee Peter'!L44</f>
        <v>9.69</v>
      </c>
      <c r="L9" s="22">
        <f>'Osazee Peter'!M44</f>
        <v>9.75</v>
      </c>
      <c r="M9" s="20">
        <f t="shared" si="5"/>
        <v>9.92</v>
      </c>
      <c r="N9" s="20">
        <f t="shared" si="5"/>
        <v>-2.72</v>
      </c>
      <c r="O9" s="23">
        <f t="shared" si="5"/>
        <v>-1.64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 t="str">
        <f t="shared" si="3"/>
        <v>x</v>
      </c>
      <c r="C10" s="21" t="str">
        <f t="shared" si="4"/>
        <v>-</v>
      </c>
      <c r="D10" s="22">
        <f>'Osazee Peter'!E45</f>
        <v>0</v>
      </c>
      <c r="E10" s="22">
        <f>'Osazee Peter'!F45</f>
        <v>1.93</v>
      </c>
      <c r="F10" s="22">
        <f>'Osazee Peter'!G45</f>
        <v>6.93</v>
      </c>
      <c r="G10" s="22">
        <f>'Osazee Peter'!H45</f>
        <v>8.09</v>
      </c>
      <c r="H10" s="22">
        <f>'Osazee Peter'!I45</f>
        <v>8.82</v>
      </c>
      <c r="I10" s="22">
        <f>'Osazee Peter'!J45</f>
        <v>9.25</v>
      </c>
      <c r="J10" s="22">
        <f>'Osazee Peter'!K45</f>
        <v>9.51</v>
      </c>
      <c r="K10" s="22">
        <f>'Osazee Peter'!L45</f>
        <v>9.7200000000000006</v>
      </c>
      <c r="L10" s="22">
        <f>'Osazee Peter'!M45</f>
        <v>9.5500000000000007</v>
      </c>
      <c r="M10" s="20">
        <f t="shared" si="5"/>
        <v>9.8000000000000007</v>
      </c>
      <c r="N10" s="20">
        <f t="shared" si="5"/>
        <v>-9.44</v>
      </c>
      <c r="O10" s="23">
        <f t="shared" si="5"/>
        <v>-6.52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14.8</v>
      </c>
      <c r="C11" s="21" t="str">
        <f t="shared" si="4"/>
        <v>-</v>
      </c>
      <c r="D11" s="22">
        <f>'Osazee Peter'!E46</f>
        <v>0</v>
      </c>
      <c r="E11" s="22">
        <f>'Osazee Peter'!F46</f>
        <v>5.97</v>
      </c>
      <c r="F11" s="22">
        <f>'Osazee Peter'!G46</f>
        <v>7.48</v>
      </c>
      <c r="G11" s="22">
        <f>'Osazee Peter'!H46</f>
        <v>8.4600000000000009</v>
      </c>
      <c r="H11" s="22">
        <f>'Osazee Peter'!I46</f>
        <v>8.91</v>
      </c>
      <c r="I11" s="22">
        <f>'Osazee Peter'!J46</f>
        <v>9.25</v>
      </c>
      <c r="J11" s="22">
        <f>'Osazee Peter'!K46</f>
        <v>9.4600000000000009</v>
      </c>
      <c r="K11" s="22">
        <f>'Osazee Peter'!L46</f>
        <v>9.6300000000000008</v>
      </c>
      <c r="L11" s="22">
        <f>'Osazee Peter'!M46</f>
        <v>9.65</v>
      </c>
      <c r="M11" s="20">
        <f t="shared" si="5"/>
        <v>9.76</v>
      </c>
      <c r="N11" s="20">
        <f t="shared" si="5"/>
        <v>-7.06</v>
      </c>
      <c r="O11" s="23">
        <f t="shared" si="5"/>
        <v>-5.99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'Osazee Peter'!E47</f>
        <v>0</v>
      </c>
      <c r="E12" s="22">
        <f>'Osazee Peter'!F47</f>
        <v>0</v>
      </c>
      <c r="F12" s="22">
        <f>'Osazee Peter'!G47</f>
        <v>0</v>
      </c>
      <c r="G12" s="22">
        <f>'Osazee Peter'!H47</f>
        <v>0</v>
      </c>
      <c r="H12" s="22">
        <f>'Osazee Peter'!I47</f>
        <v>0</v>
      </c>
      <c r="I12" s="22">
        <f>'Osazee Peter'!J47</f>
        <v>0</v>
      </c>
      <c r="J12" s="22">
        <f>'Osazee Peter'!K47</f>
        <v>0</v>
      </c>
      <c r="K12" s="22">
        <f>'Osazee Peter'!L47</f>
        <v>0</v>
      </c>
      <c r="L12" s="22">
        <f>'Osazee Peter'!M47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'Osazee Peter'!E48</f>
        <v>0</v>
      </c>
      <c r="E13" s="22">
        <f>'Osazee Peter'!F48</f>
        <v>0</v>
      </c>
      <c r="F13" s="22">
        <f>'Osazee Peter'!G48</f>
        <v>0</v>
      </c>
      <c r="G13" s="22">
        <f>'Osazee Peter'!H48</f>
        <v>0</v>
      </c>
      <c r="H13" s="22">
        <f>'Osazee Peter'!I48</f>
        <v>0</v>
      </c>
      <c r="I13" s="22">
        <f>'Osazee Peter'!J48</f>
        <v>0</v>
      </c>
      <c r="J13" s="22">
        <f>'Osazee Peter'!K48</f>
        <v>0</v>
      </c>
      <c r="K13" s="22">
        <f>'Osazee Peter'!L48</f>
        <v>0</v>
      </c>
      <c r="L13" s="22">
        <f>'Osazee Peter'!M48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'Osazee Peter'!E49</f>
        <v>0</v>
      </c>
      <c r="E14" s="22">
        <f>'Osazee Peter'!F49</f>
        <v>0</v>
      </c>
      <c r="F14" s="22">
        <f>'Osazee Peter'!G49</f>
        <v>0</v>
      </c>
      <c r="G14" s="22">
        <f>'Osazee Peter'!H49</f>
        <v>0</v>
      </c>
      <c r="H14" s="22">
        <f>'Osazee Peter'!I49</f>
        <v>0</v>
      </c>
      <c r="I14" s="22">
        <f>'Osazee Peter'!J49</f>
        <v>0</v>
      </c>
      <c r="J14" s="22">
        <f>'Osazee Peter'!K49</f>
        <v>0</v>
      </c>
      <c r="K14" s="22">
        <f>'Osazee Peter'!L49</f>
        <v>0</v>
      </c>
      <c r="L14" s="22">
        <f>'Osazee Peter'!M49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53</v>
      </c>
      <c r="B42" s="27">
        <v>1</v>
      </c>
      <c r="C42">
        <v>14.51</v>
      </c>
      <c r="D42" t="s">
        <v>37</v>
      </c>
      <c r="E42">
        <v>0</v>
      </c>
      <c r="F42">
        <v>5.98</v>
      </c>
      <c r="G42">
        <v>7.4</v>
      </c>
      <c r="H42">
        <v>8.35</v>
      </c>
      <c r="I42">
        <v>8.7899999999999991</v>
      </c>
      <c r="J42">
        <v>9.16</v>
      </c>
      <c r="K42">
        <v>9.35</v>
      </c>
      <c r="L42">
        <v>9.48</v>
      </c>
      <c r="M42">
        <v>9.52</v>
      </c>
      <c r="N42">
        <v>9.64</v>
      </c>
      <c r="O42">
        <v>-6.67</v>
      </c>
      <c r="P42">
        <v>-5.81</v>
      </c>
      <c r="Q42">
        <v>0.54</v>
      </c>
      <c r="R42" t="s">
        <v>54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0.67800000000000005</v>
      </c>
      <c r="AC42">
        <v>0.70699999999999996</v>
      </c>
      <c r="AD42">
        <v>0.73299999999999998</v>
      </c>
      <c r="AE42">
        <v>0.75700000000000001</v>
      </c>
      <c r="AF42">
        <v>0.77900000000000003</v>
      </c>
      <c r="AG42">
        <v>0.79900000000000004</v>
      </c>
      <c r="AH42">
        <v>0.81799999999999995</v>
      </c>
      <c r="AI42">
        <v>0.83399999999999996</v>
      </c>
      <c r="AJ42">
        <v>0.84899999999999998</v>
      </c>
      <c r="AK42">
        <v>0.86299999999999999</v>
      </c>
      <c r="AL42">
        <v>0.875</v>
      </c>
      <c r="AM42">
        <v>0.88600000000000001</v>
      </c>
      <c r="AN42">
        <v>0.89700000000000002</v>
      </c>
      <c r="AO42">
        <v>0.90600000000000003</v>
      </c>
      <c r="AP42">
        <v>0.91400000000000003</v>
      </c>
      <c r="AQ42">
        <v>0.92200000000000004</v>
      </c>
      <c r="AR42">
        <v>0.92900000000000005</v>
      </c>
      <c r="AS42">
        <v>0.93600000000000005</v>
      </c>
      <c r="AT42">
        <v>0.94199999999999995</v>
      </c>
      <c r="AU42">
        <v>0.94799999999999995</v>
      </c>
      <c r="AV42">
        <v>0.95299999999999996</v>
      </c>
      <c r="AW42">
        <v>0.95799999999999996</v>
      </c>
      <c r="AX42">
        <v>0.96199999999999997</v>
      </c>
      <c r="AY42">
        <v>0.96599999999999997</v>
      </c>
      <c r="AZ42">
        <v>0.97</v>
      </c>
      <c r="BA42">
        <v>0.97299999999999998</v>
      </c>
      <c r="BB42">
        <v>0.97599999999999998</v>
      </c>
      <c r="BC42">
        <v>0.97899999999999998</v>
      </c>
      <c r="BD42">
        <v>0.98099999999999998</v>
      </c>
      <c r="BE42">
        <v>0.98299999999999998</v>
      </c>
      <c r="BF42">
        <v>0.98499999999999999</v>
      </c>
      <c r="BG42">
        <v>0.98599999999999999</v>
      </c>
      <c r="BH42">
        <v>0.98599999999999999</v>
      </c>
      <c r="BI42">
        <v>0.98599999999999999</v>
      </c>
      <c r="BJ42">
        <v>0.98499999999999999</v>
      </c>
      <c r="BK42">
        <v>0.98299999999999998</v>
      </c>
      <c r="BL42">
        <v>0.98099999999999998</v>
      </c>
      <c r="BM42">
        <v>0.97699999999999998</v>
      </c>
      <c r="BN42">
        <v>0.97299999999999998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0.97399999999999998</v>
      </c>
      <c r="BW42">
        <v>0.94899999999999995</v>
      </c>
      <c r="BX42">
        <v>0.92300000000000004</v>
      </c>
      <c r="BY42">
        <v>0.89700000000000002</v>
      </c>
      <c r="BZ42" s="6">
        <v>0.872</v>
      </c>
      <c r="CA42" s="6">
        <v>0.84599999999999997</v>
      </c>
      <c r="CB42" s="6">
        <v>0.82099999999999995</v>
      </c>
      <c r="CC42">
        <v>0.79500000000000004</v>
      </c>
      <c r="CD42">
        <v>0.76900000000000002</v>
      </c>
      <c r="CE42">
        <v>0.74399999999999999</v>
      </c>
      <c r="CF42">
        <v>0.71799999999999997</v>
      </c>
      <c r="CG42">
        <v>0.69199999999999995</v>
      </c>
      <c r="CH42">
        <v>0.66700000000000004</v>
      </c>
      <c r="CI42">
        <v>0.64100000000000001</v>
      </c>
      <c r="CJ42">
        <v>0.61499999999999999</v>
      </c>
      <c r="CK42">
        <v>0.59</v>
      </c>
      <c r="CL42">
        <v>0.56399999999999995</v>
      </c>
      <c r="CM42">
        <v>0.53800000000000003</v>
      </c>
      <c r="CN42">
        <v>0.51300000000000001</v>
      </c>
      <c r="CO42">
        <v>0.48699999999999999</v>
      </c>
      <c r="CP42">
        <v>0.46200000000000002</v>
      </c>
      <c r="CQ42">
        <v>0.436</v>
      </c>
      <c r="CR42">
        <v>0.41</v>
      </c>
      <c r="CS42">
        <v>0.38500000000000001</v>
      </c>
      <c r="CT42">
        <v>0.35899999999999999</v>
      </c>
      <c r="CU42">
        <v>0.33300000000000002</v>
      </c>
      <c r="CV42">
        <v>0.308</v>
      </c>
      <c r="CW42">
        <v>0.28199999999999997</v>
      </c>
      <c r="CX42">
        <v>0.25600000000000001</v>
      </c>
      <c r="CY42">
        <v>0.23100000000000001</v>
      </c>
      <c r="CZ42">
        <v>0.20499999999999999</v>
      </c>
      <c r="DA42">
        <v>0.17899999999999999</v>
      </c>
      <c r="DB42">
        <v>0.154</v>
      </c>
      <c r="DC42">
        <v>0.128</v>
      </c>
      <c r="DD42">
        <v>0.10299999999999999</v>
      </c>
      <c r="DE42">
        <v>7.6999999999999999E-2</v>
      </c>
      <c r="DF42">
        <v>5.0999999999999997E-2</v>
      </c>
      <c r="DG42">
        <v>2.5999999999999999E-2</v>
      </c>
      <c r="DH42">
        <v>0</v>
      </c>
    </row>
    <row r="43" spans="1:136" x14ac:dyDescent="0.25">
      <c r="A43" t="s">
        <v>53</v>
      </c>
      <c r="B43" s="27">
        <v>2</v>
      </c>
      <c r="C43">
        <v>14.65</v>
      </c>
      <c r="D43" s="41" t="s">
        <v>37</v>
      </c>
      <c r="E43" s="41">
        <v>0</v>
      </c>
      <c r="F43" s="41">
        <v>0</v>
      </c>
      <c r="G43">
        <v>7.58</v>
      </c>
      <c r="H43">
        <v>8.42</v>
      </c>
      <c r="I43" s="27">
        <v>8.9600000000000009</v>
      </c>
      <c r="J43" s="27">
        <v>9.32</v>
      </c>
      <c r="K43" s="27">
        <v>9.58</v>
      </c>
      <c r="L43">
        <v>9.74</v>
      </c>
      <c r="M43">
        <v>9.81</v>
      </c>
      <c r="N43">
        <v>9.86</v>
      </c>
      <c r="O43">
        <v>-2.14</v>
      </c>
      <c r="P43">
        <v>-1.45</v>
      </c>
      <c r="Q43">
        <v>0.61</v>
      </c>
      <c r="R43" s="42" t="s">
        <v>55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0.73699999999999999</v>
      </c>
      <c r="AE43">
        <v>0.75700000000000001</v>
      </c>
      <c r="AF43">
        <v>0.77600000000000002</v>
      </c>
      <c r="AG43">
        <v>0.79400000000000004</v>
      </c>
      <c r="AH43">
        <v>0.81100000000000005</v>
      </c>
      <c r="AI43">
        <v>0.82599999999999996</v>
      </c>
      <c r="AJ43">
        <v>0.84099999999999997</v>
      </c>
      <c r="AK43">
        <v>0.85399999999999998</v>
      </c>
      <c r="AL43">
        <v>0.86699999999999999</v>
      </c>
      <c r="AM43">
        <v>0.879</v>
      </c>
      <c r="AN43">
        <v>0.89</v>
      </c>
      <c r="AO43">
        <v>0.9</v>
      </c>
      <c r="AP43">
        <v>0.91</v>
      </c>
      <c r="AQ43">
        <v>0.91800000000000004</v>
      </c>
      <c r="AR43">
        <v>0.92700000000000005</v>
      </c>
      <c r="AS43">
        <v>0.93500000000000005</v>
      </c>
      <c r="AT43">
        <v>0.94199999999999995</v>
      </c>
      <c r="AU43">
        <v>0.94899999999999995</v>
      </c>
      <c r="AV43">
        <v>0.95499999999999996</v>
      </c>
      <c r="AW43">
        <v>0.96099999999999997</v>
      </c>
      <c r="AX43">
        <v>0.96599999999999997</v>
      </c>
      <c r="AY43" s="28">
        <v>0.97099999999999997</v>
      </c>
      <c r="AZ43" s="28">
        <v>0.97499999999999998</v>
      </c>
      <c r="BA43" s="28">
        <v>0.97899999999999998</v>
      </c>
      <c r="BB43" s="28">
        <v>0.98199999999999998</v>
      </c>
      <c r="BC43" s="28">
        <v>0.98499999999999999</v>
      </c>
      <c r="BD43" s="28">
        <v>0.98799999999999999</v>
      </c>
      <c r="BE43" s="28">
        <v>0.99</v>
      </c>
      <c r="BF43" s="28">
        <v>0.99099999999999999</v>
      </c>
      <c r="BG43" s="28">
        <v>0.99199999999999999</v>
      </c>
      <c r="BH43" s="28">
        <v>0.99199999999999999</v>
      </c>
      <c r="BI43" s="28">
        <v>0.99099999999999999</v>
      </c>
      <c r="BJ43" s="28">
        <v>0.99</v>
      </c>
      <c r="BK43" s="28">
        <v>0.98799999999999999</v>
      </c>
      <c r="BL43" s="28">
        <v>0.98599999999999999</v>
      </c>
      <c r="BM43" s="28">
        <v>0.98199999999999998</v>
      </c>
      <c r="BN43" s="28">
        <v>0.97699999999999998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0.97299999999999998</v>
      </c>
      <c r="BY43" s="28">
        <v>0.94599999999999995</v>
      </c>
      <c r="BZ43" s="28">
        <v>0.91900000000000004</v>
      </c>
      <c r="CA43" s="28">
        <v>0.89200000000000002</v>
      </c>
      <c r="CB43" s="28">
        <v>0.86499999999999999</v>
      </c>
      <c r="CC43" s="28">
        <v>0.83799999999999997</v>
      </c>
      <c r="CD43" s="28">
        <v>0.81100000000000005</v>
      </c>
      <c r="CE43" s="28">
        <v>0.78400000000000003</v>
      </c>
      <c r="CF43" s="28">
        <v>0.75700000000000001</v>
      </c>
      <c r="CG43" s="28">
        <v>0.73</v>
      </c>
      <c r="CH43" s="28">
        <v>0.70299999999999996</v>
      </c>
      <c r="CI43" s="28">
        <v>0.67600000000000005</v>
      </c>
      <c r="CJ43" s="28">
        <v>0.64900000000000002</v>
      </c>
      <c r="CK43" s="28">
        <v>0.622</v>
      </c>
      <c r="CL43" s="28">
        <v>0.59499999999999997</v>
      </c>
      <c r="CM43" s="28">
        <v>0.56799999999999995</v>
      </c>
      <c r="CN43" s="28">
        <v>0.54100000000000004</v>
      </c>
      <c r="CO43" s="28">
        <v>0.51400000000000001</v>
      </c>
      <c r="CP43" s="28">
        <v>0.48599999999999999</v>
      </c>
      <c r="CQ43" s="28">
        <v>0.45900000000000002</v>
      </c>
      <c r="CR43" s="28">
        <v>0.432</v>
      </c>
      <c r="CS43" s="28">
        <v>0.40500000000000003</v>
      </c>
      <c r="CT43" s="28">
        <v>0.378</v>
      </c>
      <c r="CU43" s="28">
        <v>0.35099999999999998</v>
      </c>
      <c r="CV43" s="28">
        <v>0.32400000000000001</v>
      </c>
      <c r="CW43" s="28">
        <v>0.29699999999999999</v>
      </c>
      <c r="CX43" s="28">
        <v>0.27</v>
      </c>
      <c r="CY43" s="28">
        <v>0.24299999999999999</v>
      </c>
      <c r="CZ43" s="28">
        <v>0.216</v>
      </c>
      <c r="DA43" s="28">
        <v>0.189</v>
      </c>
      <c r="DB43" s="28">
        <v>0.16200000000000001</v>
      </c>
      <c r="DC43" s="28">
        <v>0.13500000000000001</v>
      </c>
      <c r="DD43">
        <v>0.108</v>
      </c>
      <c r="DE43">
        <v>8.1000000000000003E-2</v>
      </c>
      <c r="DF43">
        <v>5.3999999999999999E-2</v>
      </c>
      <c r="DG43">
        <v>2.7E-2</v>
      </c>
      <c r="DH43">
        <v>0</v>
      </c>
    </row>
    <row r="44" spans="1:136" x14ac:dyDescent="0.25">
      <c r="A44" t="s">
        <v>53</v>
      </c>
      <c r="B44" s="27">
        <v>4</v>
      </c>
      <c r="C44" t="s">
        <v>40</v>
      </c>
      <c r="D44" t="s">
        <v>37</v>
      </c>
      <c r="E44">
        <v>0</v>
      </c>
      <c r="F44">
        <v>6.16</v>
      </c>
      <c r="G44">
        <v>7.76</v>
      </c>
      <c r="H44">
        <v>8.5299999999999994</v>
      </c>
      <c r="I44">
        <v>9.01</v>
      </c>
      <c r="J44">
        <v>9.32</v>
      </c>
      <c r="K44">
        <v>9.64</v>
      </c>
      <c r="L44">
        <v>9.69</v>
      </c>
      <c r="M44">
        <v>9.75</v>
      </c>
      <c r="N44">
        <v>9.92</v>
      </c>
      <c r="O44">
        <v>-2.72</v>
      </c>
      <c r="P44">
        <v>-1.64</v>
      </c>
      <c r="Q44">
        <v>0.32</v>
      </c>
      <c r="R44" s="42" t="s">
        <v>56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0.68200000000000005</v>
      </c>
      <c r="AC44">
        <v>0.71099999999999997</v>
      </c>
      <c r="AD44">
        <v>0.73699999999999999</v>
      </c>
      <c r="AE44">
        <v>0.76100000000000001</v>
      </c>
      <c r="AF44">
        <v>0.78200000000000003</v>
      </c>
      <c r="AG44">
        <v>0.80200000000000005</v>
      </c>
      <c r="AH44">
        <v>0.82</v>
      </c>
      <c r="AI44">
        <v>0.83599999999999997</v>
      </c>
      <c r="AJ44">
        <v>0.85</v>
      </c>
      <c r="AK44">
        <v>0.86299999999999999</v>
      </c>
      <c r="AL44">
        <v>0.875</v>
      </c>
      <c r="AM44">
        <v>0.88500000000000001</v>
      </c>
      <c r="AN44">
        <v>0.89500000000000002</v>
      </c>
      <c r="AO44">
        <v>0.90400000000000003</v>
      </c>
      <c r="AP44">
        <v>0.91200000000000003</v>
      </c>
      <c r="AQ44">
        <v>0.91900000000000004</v>
      </c>
      <c r="AR44">
        <v>0.92600000000000005</v>
      </c>
      <c r="AS44">
        <v>0.93200000000000005</v>
      </c>
      <c r="AT44">
        <v>0.93700000000000006</v>
      </c>
      <c r="AU44">
        <v>0.94299999999999995</v>
      </c>
      <c r="AV44">
        <v>0.94799999999999995</v>
      </c>
      <c r="AW44">
        <v>0.95199999999999996</v>
      </c>
      <c r="AX44">
        <v>0.95599999999999996</v>
      </c>
      <c r="AY44">
        <v>0.96099999999999997</v>
      </c>
      <c r="AZ44">
        <v>0.96399999999999997</v>
      </c>
      <c r="BA44">
        <v>0.96799999999999997</v>
      </c>
      <c r="BB44">
        <v>0.97099999999999997</v>
      </c>
      <c r="BC44">
        <v>0.97399999999999998</v>
      </c>
      <c r="BD44">
        <v>0.97699999999999998</v>
      </c>
      <c r="BE44">
        <v>0.98</v>
      </c>
      <c r="BF44">
        <v>0.98199999999999998</v>
      </c>
      <c r="BG44">
        <v>0.98399999999999999</v>
      </c>
      <c r="BH44">
        <v>0.98499999999999999</v>
      </c>
      <c r="BI44">
        <v>0.98599999999999999</v>
      </c>
      <c r="BJ44">
        <v>0.98599999999999999</v>
      </c>
      <c r="BK44">
        <v>0.98499999999999999</v>
      </c>
      <c r="BL44">
        <v>0.98399999999999999</v>
      </c>
      <c r="BM44">
        <v>0.98199999999999998</v>
      </c>
      <c r="BN44">
        <v>0.97799999999999998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0.97399999999999998</v>
      </c>
      <c r="BW44" s="6">
        <v>0.94899999999999995</v>
      </c>
      <c r="BX44" s="6">
        <v>0.92300000000000004</v>
      </c>
      <c r="BY44" s="6">
        <v>0.89700000000000002</v>
      </c>
      <c r="BZ44">
        <v>0.872</v>
      </c>
      <c r="CA44">
        <v>0.84599999999999997</v>
      </c>
      <c r="CB44">
        <v>0.82099999999999995</v>
      </c>
      <c r="CC44">
        <v>0.79500000000000004</v>
      </c>
      <c r="CD44">
        <v>0.76900000000000002</v>
      </c>
      <c r="CE44">
        <v>0.74399999999999999</v>
      </c>
      <c r="CF44">
        <v>0.71799999999999997</v>
      </c>
      <c r="CG44">
        <v>0.69199999999999995</v>
      </c>
      <c r="CH44">
        <v>0.66700000000000004</v>
      </c>
      <c r="CI44">
        <v>0.64100000000000001</v>
      </c>
      <c r="CJ44">
        <v>0.61499999999999999</v>
      </c>
      <c r="CK44">
        <v>0.59</v>
      </c>
      <c r="CL44">
        <v>0.56399999999999995</v>
      </c>
      <c r="CM44">
        <v>0.53800000000000003</v>
      </c>
      <c r="CN44">
        <v>0.51300000000000001</v>
      </c>
      <c r="CO44">
        <v>0.48699999999999999</v>
      </c>
      <c r="CP44">
        <v>0.46200000000000002</v>
      </c>
      <c r="CQ44">
        <v>0.436</v>
      </c>
      <c r="CR44">
        <v>0.41</v>
      </c>
      <c r="CS44">
        <v>0.38500000000000001</v>
      </c>
      <c r="CT44">
        <v>0.35899999999999999</v>
      </c>
      <c r="CU44">
        <v>0.33300000000000002</v>
      </c>
      <c r="CV44">
        <v>0.308</v>
      </c>
      <c r="CW44">
        <v>0.28199999999999997</v>
      </c>
      <c r="CX44">
        <v>0.25600000000000001</v>
      </c>
      <c r="CY44">
        <v>0.23100000000000001</v>
      </c>
      <c r="CZ44">
        <v>0.20499999999999999</v>
      </c>
      <c r="DA44">
        <v>0.17899999999999999</v>
      </c>
      <c r="DB44">
        <v>0.154</v>
      </c>
      <c r="DC44">
        <v>0.128</v>
      </c>
      <c r="DD44">
        <v>0.10299999999999999</v>
      </c>
      <c r="DE44">
        <v>7.6999999999999999E-2</v>
      </c>
      <c r="DF44">
        <v>5.0999999999999997E-2</v>
      </c>
      <c r="DG44">
        <v>2.5999999999999999E-2</v>
      </c>
      <c r="DH44">
        <v>0</v>
      </c>
    </row>
    <row r="45" spans="1:136" x14ac:dyDescent="0.25">
      <c r="A45" t="s">
        <v>53</v>
      </c>
      <c r="B45" s="27">
        <v>5</v>
      </c>
      <c r="C45" t="s">
        <v>40</v>
      </c>
      <c r="D45" s="41" t="s">
        <v>37</v>
      </c>
      <c r="E45" s="41">
        <v>0</v>
      </c>
      <c r="F45" s="41">
        <v>1.93</v>
      </c>
      <c r="G45">
        <v>6.93</v>
      </c>
      <c r="H45">
        <v>8.09</v>
      </c>
      <c r="I45" s="27">
        <v>8.82</v>
      </c>
      <c r="J45" s="27">
        <v>9.25</v>
      </c>
      <c r="K45" s="27">
        <v>9.51</v>
      </c>
      <c r="L45">
        <v>9.7200000000000006</v>
      </c>
      <c r="M45">
        <v>9.5500000000000007</v>
      </c>
      <c r="N45">
        <v>9.8000000000000007</v>
      </c>
      <c r="O45">
        <v>-9.44</v>
      </c>
      <c r="P45">
        <v>-6.52</v>
      </c>
      <c r="Q45">
        <v>0.15</v>
      </c>
      <c r="R45" s="42" t="s">
        <v>57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0.57299999999999995</v>
      </c>
      <c r="AC45">
        <v>0.61199999999999999</v>
      </c>
      <c r="AD45">
        <v>0.64900000000000002</v>
      </c>
      <c r="AE45">
        <v>0.68200000000000005</v>
      </c>
      <c r="AF45">
        <v>0.71299999999999997</v>
      </c>
      <c r="AG45">
        <v>0.74099999999999999</v>
      </c>
      <c r="AH45">
        <v>0.76600000000000001</v>
      </c>
      <c r="AI45">
        <v>0.78900000000000003</v>
      </c>
      <c r="AJ45">
        <v>0.81100000000000005</v>
      </c>
      <c r="AK45">
        <v>0.83</v>
      </c>
      <c r="AL45">
        <v>0.84699999999999998</v>
      </c>
      <c r="AM45">
        <v>0.86299999999999999</v>
      </c>
      <c r="AN45">
        <v>0.877</v>
      </c>
      <c r="AO45">
        <v>0.89</v>
      </c>
      <c r="AP45">
        <v>0.90200000000000002</v>
      </c>
      <c r="AQ45">
        <v>0.91200000000000003</v>
      </c>
      <c r="AR45">
        <v>0.92200000000000004</v>
      </c>
      <c r="AS45">
        <v>0.93</v>
      </c>
      <c r="AT45">
        <v>0.93799999999999994</v>
      </c>
      <c r="AU45">
        <v>0.94499999999999995</v>
      </c>
      <c r="AV45">
        <v>0.95099999999999996</v>
      </c>
      <c r="AW45">
        <v>0.95699999999999996</v>
      </c>
      <c r="AX45">
        <v>0.96199999999999997</v>
      </c>
      <c r="AY45" s="28">
        <v>0.96699999999999997</v>
      </c>
      <c r="AZ45" s="28">
        <v>0.97099999999999997</v>
      </c>
      <c r="BA45" s="28">
        <v>0.97499999999999998</v>
      </c>
      <c r="BB45" s="28">
        <v>0.97799999999999998</v>
      </c>
      <c r="BC45" s="28">
        <v>0.98099999999999998</v>
      </c>
      <c r="BD45" s="28">
        <v>0.98299999999999998</v>
      </c>
      <c r="BE45" s="28">
        <v>0.98499999999999999</v>
      </c>
      <c r="BF45" s="28">
        <v>0.98599999999999999</v>
      </c>
      <c r="BG45" s="28">
        <v>0.98699999999999999</v>
      </c>
      <c r="BH45" s="28">
        <v>0.98799999999999999</v>
      </c>
      <c r="BI45" s="28">
        <v>0.98799999999999999</v>
      </c>
      <c r="BJ45" s="28">
        <v>0.98699999999999999</v>
      </c>
      <c r="BK45" s="28">
        <v>0.98599999999999999</v>
      </c>
      <c r="BL45" s="28">
        <v>0.98299999999999998</v>
      </c>
      <c r="BM45" s="28">
        <v>0.98099999999999998</v>
      </c>
      <c r="BN45" s="28">
        <v>0.97699999999999998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0.97399999999999998</v>
      </c>
      <c r="BW45" s="28">
        <v>0.94899999999999995</v>
      </c>
      <c r="BX45" s="28">
        <v>0.92300000000000004</v>
      </c>
      <c r="BY45" s="28">
        <v>0.89700000000000002</v>
      </c>
      <c r="BZ45" s="28">
        <v>0.872</v>
      </c>
      <c r="CA45" s="28">
        <v>0.84599999999999997</v>
      </c>
      <c r="CB45" s="28">
        <v>0.82099999999999995</v>
      </c>
      <c r="CC45" s="28">
        <v>0.79500000000000004</v>
      </c>
      <c r="CD45" s="28">
        <v>0.76900000000000002</v>
      </c>
      <c r="CE45" s="28">
        <v>0.74399999999999999</v>
      </c>
      <c r="CF45" s="28">
        <v>0.71799999999999997</v>
      </c>
      <c r="CG45" s="28">
        <v>0.69199999999999995</v>
      </c>
      <c r="CH45" s="28">
        <v>0.66700000000000004</v>
      </c>
      <c r="CI45" s="28">
        <v>0.64100000000000001</v>
      </c>
      <c r="CJ45" s="28">
        <v>0.61499999999999999</v>
      </c>
      <c r="CK45" s="28">
        <v>0.59</v>
      </c>
      <c r="CL45" s="28">
        <v>0.56399999999999995</v>
      </c>
      <c r="CM45" s="28">
        <v>0.53800000000000003</v>
      </c>
      <c r="CN45" s="28">
        <v>0.51300000000000001</v>
      </c>
      <c r="CO45" s="28">
        <v>0.48699999999999999</v>
      </c>
      <c r="CP45" s="28">
        <v>0.46200000000000002</v>
      </c>
      <c r="CQ45" s="28">
        <v>0.436</v>
      </c>
      <c r="CR45" s="28">
        <v>0.41</v>
      </c>
      <c r="CS45" s="28">
        <v>0.38500000000000001</v>
      </c>
      <c r="CT45" s="28">
        <v>0.35899999999999999</v>
      </c>
      <c r="CU45" s="28">
        <v>0.33300000000000002</v>
      </c>
      <c r="CV45" s="28">
        <v>0.308</v>
      </c>
      <c r="CW45" s="28">
        <v>0.28199999999999997</v>
      </c>
      <c r="CX45" s="28">
        <v>0.25600000000000001</v>
      </c>
      <c r="CY45" s="28">
        <v>0.23100000000000001</v>
      </c>
      <c r="CZ45" s="28">
        <v>0.20499999999999999</v>
      </c>
      <c r="DA45" s="28">
        <v>0.17899999999999999</v>
      </c>
      <c r="DB45" s="28">
        <v>0.154</v>
      </c>
      <c r="DC45" s="28">
        <v>0.128</v>
      </c>
      <c r="DD45">
        <v>0.10299999999999999</v>
      </c>
      <c r="DE45">
        <v>7.6999999999999999E-2</v>
      </c>
      <c r="DF45">
        <v>5.0999999999999997E-2</v>
      </c>
      <c r="DG45">
        <v>2.5999999999999999E-2</v>
      </c>
      <c r="DH45">
        <v>0</v>
      </c>
      <c r="DI45" s="28"/>
      <c r="DJ45" s="28"/>
      <c r="DK45" s="28"/>
      <c r="DL45" s="28"/>
    </row>
    <row r="46" spans="1:136" x14ac:dyDescent="0.25">
      <c r="A46" t="s">
        <v>53</v>
      </c>
      <c r="B46" s="27">
        <v>6</v>
      </c>
      <c r="C46">
        <v>14.8</v>
      </c>
      <c r="D46" t="s">
        <v>37</v>
      </c>
      <c r="E46">
        <v>0</v>
      </c>
      <c r="F46">
        <v>5.97</v>
      </c>
      <c r="G46">
        <v>7.48</v>
      </c>
      <c r="H46">
        <v>8.4600000000000009</v>
      </c>
      <c r="I46">
        <v>8.91</v>
      </c>
      <c r="J46">
        <v>9.25</v>
      </c>
      <c r="K46">
        <v>9.4600000000000009</v>
      </c>
      <c r="L46">
        <v>9.6300000000000008</v>
      </c>
      <c r="M46">
        <v>9.65</v>
      </c>
      <c r="N46">
        <v>9.76</v>
      </c>
      <c r="O46">
        <v>-7.06</v>
      </c>
      <c r="P46">
        <v>-5.99</v>
      </c>
      <c r="Q46">
        <v>0.42</v>
      </c>
      <c r="R46" s="42" t="s">
        <v>58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0.63700000000000001</v>
      </c>
      <c r="AB46">
        <v>0.67100000000000004</v>
      </c>
      <c r="AC46">
        <v>0.70099999999999996</v>
      </c>
      <c r="AD46">
        <v>0.72899999999999998</v>
      </c>
      <c r="AE46">
        <v>0.754</v>
      </c>
      <c r="AF46">
        <v>0.77700000000000002</v>
      </c>
      <c r="AG46">
        <v>0.79700000000000004</v>
      </c>
      <c r="AH46">
        <v>0.81599999999999995</v>
      </c>
      <c r="AI46">
        <v>0.83299999999999996</v>
      </c>
      <c r="AJ46">
        <v>0.84799999999999998</v>
      </c>
      <c r="AK46">
        <v>0.86199999999999999</v>
      </c>
      <c r="AL46">
        <v>0.875</v>
      </c>
      <c r="AM46">
        <v>0.88600000000000001</v>
      </c>
      <c r="AN46">
        <v>0.89700000000000002</v>
      </c>
      <c r="AO46">
        <v>0.90600000000000003</v>
      </c>
      <c r="AP46">
        <v>0.91500000000000004</v>
      </c>
      <c r="AQ46">
        <v>0.92300000000000004</v>
      </c>
      <c r="AR46">
        <v>0.93</v>
      </c>
      <c r="AS46">
        <v>0.93700000000000006</v>
      </c>
      <c r="AT46">
        <v>0.94299999999999995</v>
      </c>
      <c r="AU46">
        <v>0.94899999999999995</v>
      </c>
      <c r="AV46">
        <v>0.95399999999999996</v>
      </c>
      <c r="AW46">
        <v>0.96</v>
      </c>
      <c r="AX46">
        <v>0.96399999999999997</v>
      </c>
      <c r="AY46">
        <v>0.96899999999999997</v>
      </c>
      <c r="AZ46">
        <v>0.97299999999999998</v>
      </c>
      <c r="BA46">
        <v>0.97699999999999998</v>
      </c>
      <c r="BB46">
        <v>0.98</v>
      </c>
      <c r="BC46">
        <v>0.98299999999999998</v>
      </c>
      <c r="BD46">
        <v>0.98599999999999999</v>
      </c>
      <c r="BE46">
        <v>0.98799999999999999</v>
      </c>
      <c r="BF46">
        <v>0.98899999999999999</v>
      </c>
      <c r="BG46">
        <v>0.99</v>
      </c>
      <c r="BH46">
        <v>0.99</v>
      </c>
      <c r="BI46">
        <v>0.99</v>
      </c>
      <c r="BJ46">
        <v>0.98799999999999999</v>
      </c>
      <c r="BK46">
        <v>0.98599999999999999</v>
      </c>
      <c r="BL46">
        <v>0.98199999999999998</v>
      </c>
      <c r="BM46">
        <v>0.97699999999999998</v>
      </c>
      <c r="BN46">
        <v>0.97099999999999997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0.97499999999999998</v>
      </c>
      <c r="BV46" s="6">
        <v>0.95</v>
      </c>
      <c r="BW46" s="6">
        <v>0.92500000000000004</v>
      </c>
      <c r="BX46" s="6">
        <v>0.9</v>
      </c>
      <c r="BY46" s="6">
        <v>0.875</v>
      </c>
      <c r="BZ46">
        <v>0.85</v>
      </c>
      <c r="CA46">
        <v>0.82499999999999996</v>
      </c>
      <c r="CB46">
        <v>0.8</v>
      </c>
      <c r="CC46">
        <v>0.77500000000000002</v>
      </c>
      <c r="CD46">
        <v>0.75</v>
      </c>
      <c r="CE46">
        <v>0.72499999999999998</v>
      </c>
      <c r="CF46">
        <v>0.7</v>
      </c>
      <c r="CG46">
        <v>0.67500000000000004</v>
      </c>
      <c r="CH46">
        <v>0.65</v>
      </c>
      <c r="CI46">
        <v>0.625</v>
      </c>
      <c r="CJ46">
        <v>0.6</v>
      </c>
      <c r="CK46">
        <v>0.57499999999999996</v>
      </c>
      <c r="CL46">
        <v>0.55000000000000004</v>
      </c>
      <c r="CM46">
        <v>0.52500000000000002</v>
      </c>
      <c r="CN46">
        <v>0.5</v>
      </c>
      <c r="CO46">
        <v>0.47499999999999998</v>
      </c>
      <c r="CP46">
        <v>0.45</v>
      </c>
      <c r="CQ46">
        <v>0.42499999999999999</v>
      </c>
      <c r="CR46">
        <v>0.4</v>
      </c>
      <c r="CS46">
        <v>0.375</v>
      </c>
      <c r="CT46">
        <v>0.35</v>
      </c>
      <c r="CU46">
        <v>0.32500000000000001</v>
      </c>
      <c r="CV46">
        <v>0.3</v>
      </c>
      <c r="CW46">
        <v>0.27500000000000002</v>
      </c>
      <c r="CX46">
        <v>0.25</v>
      </c>
      <c r="CY46">
        <v>0.22500000000000001</v>
      </c>
      <c r="CZ46">
        <v>0.2</v>
      </c>
      <c r="DA46">
        <v>0.17499999999999999</v>
      </c>
      <c r="DB46">
        <v>0.15</v>
      </c>
      <c r="DC46">
        <v>0.125</v>
      </c>
      <c r="DD46">
        <v>0.1</v>
      </c>
      <c r="DE46">
        <v>7.4999999999999997E-2</v>
      </c>
      <c r="DF46">
        <v>0.05</v>
      </c>
      <c r="DG46">
        <v>2.5000000000000001E-2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166E-B304-445F-8220-A560B65120BD}">
  <dimension ref="A1:EF54"/>
  <sheetViews>
    <sheetView tabSelected="1"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Yamah Joel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13.15</v>
      </c>
      <c r="C7" s="21" t="str">
        <f t="shared" ref="C7:C14" si="4">IF(ISBLANK(D42)=TRUE,"",D42)</f>
        <v>-</v>
      </c>
      <c r="D7" s="22">
        <f>'Yamah Joel'!E42</f>
        <v>0</v>
      </c>
      <c r="E7" s="22">
        <f>'Yamah Joel'!F42</f>
        <v>0</v>
      </c>
      <c r="F7" s="22">
        <f>'Yamah Joel'!G42</f>
        <v>0</v>
      </c>
      <c r="G7" s="22">
        <f>'Yamah Joel'!H42</f>
        <v>5.81</v>
      </c>
      <c r="H7" s="22">
        <f>'Yamah Joel'!I42</f>
        <v>7.41</v>
      </c>
      <c r="I7" s="22">
        <f>'Yamah Joel'!J42</f>
        <v>8.32</v>
      </c>
      <c r="J7" s="22">
        <f>'Yamah Joel'!K42</f>
        <v>8.8800000000000008</v>
      </c>
      <c r="K7" s="22">
        <f>'Yamah Joel'!L42</f>
        <v>9.14</v>
      </c>
      <c r="L7" s="22">
        <f>'Yamah Joel'!M42</f>
        <v>9.2799999999999994</v>
      </c>
      <c r="M7" s="20">
        <f t="shared" ref="M7:O14" si="5">N42</f>
        <v>9.44</v>
      </c>
      <c r="N7" s="20">
        <f t="shared" si="5"/>
        <v>-2.3199999999999998</v>
      </c>
      <c r="O7" s="23">
        <f t="shared" si="5"/>
        <v>-1.76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14.28</v>
      </c>
      <c r="C8" s="21" t="str">
        <f t="shared" si="4"/>
        <v>-</v>
      </c>
      <c r="D8" s="22">
        <f>'Yamah Joel'!E43</f>
        <v>0</v>
      </c>
      <c r="E8" s="22">
        <f>'Yamah Joel'!F43</f>
        <v>0</v>
      </c>
      <c r="F8" s="22">
        <f>'Yamah Joel'!G43</f>
        <v>0</v>
      </c>
      <c r="G8" s="22">
        <f>'Yamah Joel'!H43</f>
        <v>5.8</v>
      </c>
      <c r="H8" s="22">
        <f>'Yamah Joel'!I43</f>
        <v>7.49</v>
      </c>
      <c r="I8" s="22">
        <f>'Yamah Joel'!J43</f>
        <v>8.32</v>
      </c>
      <c r="J8" s="22">
        <f>'Yamah Joel'!K43</f>
        <v>8.9</v>
      </c>
      <c r="K8" s="22">
        <f>'Yamah Joel'!L43</f>
        <v>9.17</v>
      </c>
      <c r="L8" s="22">
        <f>'Yamah Joel'!M43</f>
        <v>9.34</v>
      </c>
      <c r="M8" s="20">
        <f t="shared" si="5"/>
        <v>9.48</v>
      </c>
      <c r="N8" s="20">
        <f t="shared" si="5"/>
        <v>-2.4900000000000002</v>
      </c>
      <c r="O8" s="23">
        <f t="shared" si="5"/>
        <v>-1.92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14.39</v>
      </c>
      <c r="C9" s="21" t="str">
        <f t="shared" si="4"/>
        <v>-</v>
      </c>
      <c r="D9" s="22">
        <f>'Yamah Joel'!E44</f>
        <v>0</v>
      </c>
      <c r="E9" s="22">
        <f>'Yamah Joel'!F44</f>
        <v>0</v>
      </c>
      <c r="F9" s="22">
        <f>'Yamah Joel'!G44</f>
        <v>0</v>
      </c>
      <c r="G9" s="22">
        <f>'Yamah Joel'!H44</f>
        <v>5.73</v>
      </c>
      <c r="H9" s="22">
        <f>'Yamah Joel'!I44</f>
        <v>7.55</v>
      </c>
      <c r="I9" s="22">
        <f>'Yamah Joel'!J44</f>
        <v>8.39</v>
      </c>
      <c r="J9" s="22">
        <f>'Yamah Joel'!K44</f>
        <v>8.89</v>
      </c>
      <c r="K9" s="22">
        <f>'Yamah Joel'!L44</f>
        <v>9.2100000000000009</v>
      </c>
      <c r="L9" s="22">
        <f>'Yamah Joel'!M44</f>
        <v>9.3699999999999992</v>
      </c>
      <c r="M9" s="20">
        <f t="shared" si="5"/>
        <v>9.56</v>
      </c>
      <c r="N9" s="20">
        <f t="shared" si="5"/>
        <v>-2.4700000000000002</v>
      </c>
      <c r="O9" s="23">
        <f t="shared" si="5"/>
        <v>-1.8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'Yamah Joel'!E45</f>
        <v>0</v>
      </c>
      <c r="E10" s="22">
        <f>'Yamah Joel'!F45</f>
        <v>0</v>
      </c>
      <c r="F10" s="22">
        <f>'Yamah Joel'!G45</f>
        <v>0</v>
      </c>
      <c r="G10" s="22">
        <f>'Yamah Joel'!H45</f>
        <v>5.72</v>
      </c>
      <c r="H10" s="22">
        <f>'Yamah Joel'!I45</f>
        <v>7.55</v>
      </c>
      <c r="I10" s="22">
        <f>'Yamah Joel'!J45</f>
        <v>8.33</v>
      </c>
      <c r="J10" s="22">
        <f>'Yamah Joel'!K45</f>
        <v>8.91</v>
      </c>
      <c r="K10" s="22">
        <f>'Yamah Joel'!L45</f>
        <v>9.32</v>
      </c>
      <c r="L10" s="22">
        <f>'Yamah Joel'!M45</f>
        <v>9.4</v>
      </c>
      <c r="M10" s="20">
        <f t="shared" si="5"/>
        <v>9.58</v>
      </c>
      <c r="N10" s="20">
        <f t="shared" si="5"/>
        <v>-2.06</v>
      </c>
      <c r="O10" s="23">
        <f t="shared" si="5"/>
        <v>-1.48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14.77</v>
      </c>
      <c r="C11" s="21" t="str">
        <f t="shared" si="4"/>
        <v>-</v>
      </c>
      <c r="D11" s="22">
        <f>'Yamah Joel'!E46</f>
        <v>0</v>
      </c>
      <c r="E11" s="22">
        <f>'Yamah Joel'!F46</f>
        <v>0</v>
      </c>
      <c r="F11" s="22">
        <f>'Yamah Joel'!G46</f>
        <v>0</v>
      </c>
      <c r="G11" s="22">
        <f>'Yamah Joel'!H46</f>
        <v>5.75</v>
      </c>
      <c r="H11" s="22">
        <f>'Yamah Joel'!I46</f>
        <v>7.54</v>
      </c>
      <c r="I11" s="22">
        <f>'Yamah Joel'!J46</f>
        <v>8.2899999999999991</v>
      </c>
      <c r="J11" s="22">
        <f>'Yamah Joel'!K46</f>
        <v>8.92</v>
      </c>
      <c r="K11" s="22">
        <f>'Yamah Joel'!L46</f>
        <v>9.3000000000000007</v>
      </c>
      <c r="L11" s="22">
        <f>'Yamah Joel'!M46</f>
        <v>9.44</v>
      </c>
      <c r="M11" s="20">
        <f t="shared" si="5"/>
        <v>9.65</v>
      </c>
      <c r="N11" s="20">
        <f t="shared" si="5"/>
        <v>-2.2400000000000002</v>
      </c>
      <c r="O11" s="23">
        <f t="shared" si="5"/>
        <v>-1.76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14.54</v>
      </c>
      <c r="C12" s="21" t="str">
        <f t="shared" si="4"/>
        <v>-</v>
      </c>
      <c r="D12" s="22">
        <f>'Yamah Joel'!E47</f>
        <v>0</v>
      </c>
      <c r="E12" s="22">
        <f>'Yamah Joel'!F47</f>
        <v>0</v>
      </c>
      <c r="F12" s="22">
        <f>'Yamah Joel'!G47</f>
        <v>0</v>
      </c>
      <c r="G12" s="22">
        <f>'Yamah Joel'!H47</f>
        <v>5.9</v>
      </c>
      <c r="H12" s="22">
        <f>'Yamah Joel'!I47</f>
        <v>7.66</v>
      </c>
      <c r="I12" s="22">
        <f>'Yamah Joel'!J47</f>
        <v>8.43</v>
      </c>
      <c r="J12" s="22">
        <f>'Yamah Joel'!K47</f>
        <v>9.01</v>
      </c>
      <c r="K12" s="22">
        <f>'Yamah Joel'!L47</f>
        <v>9.23</v>
      </c>
      <c r="L12" s="22">
        <f>'Yamah Joel'!M47</f>
        <v>9.4</v>
      </c>
      <c r="M12" s="20">
        <f t="shared" si="5"/>
        <v>9.59</v>
      </c>
      <c r="N12" s="20">
        <f t="shared" si="5"/>
        <v>-2.29</v>
      </c>
      <c r="O12" s="23">
        <f t="shared" si="5"/>
        <v>-1.82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'Yamah Joel'!E48</f>
        <v>0</v>
      </c>
      <c r="E13" s="22">
        <f>'Yamah Joel'!F48</f>
        <v>0</v>
      </c>
      <c r="F13" s="22">
        <f>'Yamah Joel'!G48</f>
        <v>0</v>
      </c>
      <c r="G13" s="22">
        <f>'Yamah Joel'!H48</f>
        <v>0</v>
      </c>
      <c r="H13" s="22">
        <f>'Yamah Joel'!I48</f>
        <v>0</v>
      </c>
      <c r="I13" s="22">
        <f>'Yamah Joel'!J48</f>
        <v>0</v>
      </c>
      <c r="J13" s="22">
        <f>'Yamah Joel'!K48</f>
        <v>0</v>
      </c>
      <c r="K13" s="22">
        <f>'Yamah Joel'!L48</f>
        <v>0</v>
      </c>
      <c r="L13" s="22">
        <f>'Yamah Joel'!M48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'Yamah Joel'!E49</f>
        <v>0</v>
      </c>
      <c r="E14" s="22">
        <f>'Yamah Joel'!F49</f>
        <v>0</v>
      </c>
      <c r="F14" s="22">
        <f>'Yamah Joel'!G49</f>
        <v>0</v>
      </c>
      <c r="G14" s="22">
        <f>'Yamah Joel'!H49</f>
        <v>0</v>
      </c>
      <c r="H14" s="22">
        <f>'Yamah Joel'!I49</f>
        <v>0</v>
      </c>
      <c r="I14" s="22">
        <f>'Yamah Joel'!J49</f>
        <v>0</v>
      </c>
      <c r="J14" s="22">
        <f>'Yamah Joel'!K49</f>
        <v>0</v>
      </c>
      <c r="K14" s="22">
        <f>'Yamah Joel'!L49</f>
        <v>0</v>
      </c>
      <c r="L14" s="22">
        <f>'Yamah Joel'!M49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59</v>
      </c>
      <c r="B42" s="27">
        <v>1</v>
      </c>
      <c r="C42">
        <v>13.15</v>
      </c>
      <c r="D42" t="s">
        <v>37</v>
      </c>
      <c r="E42">
        <v>0</v>
      </c>
      <c r="F42">
        <v>0</v>
      </c>
      <c r="G42">
        <v>0</v>
      </c>
      <c r="H42">
        <v>5.81</v>
      </c>
      <c r="I42">
        <v>7.41</v>
      </c>
      <c r="J42">
        <v>8.32</v>
      </c>
      <c r="K42">
        <v>8.8800000000000008</v>
      </c>
      <c r="L42">
        <v>9.14</v>
      </c>
      <c r="M42">
        <v>9.2799999999999994</v>
      </c>
      <c r="N42">
        <v>9.44</v>
      </c>
      <c r="O42">
        <v>-2.3199999999999998</v>
      </c>
      <c r="P42">
        <v>-1.76</v>
      </c>
      <c r="Q42">
        <v>0.94</v>
      </c>
      <c r="R42" t="s">
        <v>60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0.624</v>
      </c>
      <c r="AL42">
        <v>0.67100000000000004</v>
      </c>
      <c r="AM42">
        <v>0.71099999999999997</v>
      </c>
      <c r="AN42">
        <v>0.746</v>
      </c>
      <c r="AO42">
        <v>0.77500000000000002</v>
      </c>
      <c r="AP42">
        <v>0.80100000000000005</v>
      </c>
      <c r="AQ42">
        <v>0.82199999999999995</v>
      </c>
      <c r="AR42">
        <v>0.84099999999999997</v>
      </c>
      <c r="AS42">
        <v>0.85699999999999998</v>
      </c>
      <c r="AT42">
        <v>0.872</v>
      </c>
      <c r="AU42">
        <v>0.88500000000000001</v>
      </c>
      <c r="AV42">
        <v>0.89700000000000002</v>
      </c>
      <c r="AW42">
        <v>0.90800000000000003</v>
      </c>
      <c r="AX42">
        <v>0.91800000000000004</v>
      </c>
      <c r="AY42">
        <v>0.92900000000000005</v>
      </c>
      <c r="AZ42">
        <v>0.93799999999999994</v>
      </c>
      <c r="BA42">
        <v>0.94799999999999995</v>
      </c>
      <c r="BB42">
        <v>0.95699999999999996</v>
      </c>
      <c r="BC42">
        <v>0.96599999999999997</v>
      </c>
      <c r="BD42">
        <v>0.97299999999999998</v>
      </c>
      <c r="BE42">
        <v>0.98</v>
      </c>
      <c r="BF42">
        <v>0.98599999999999999</v>
      </c>
      <c r="BG42">
        <v>0.98899999999999999</v>
      </c>
      <c r="BH42">
        <v>0.99099999999999999</v>
      </c>
      <c r="BI42">
        <v>0.98899999999999999</v>
      </c>
      <c r="BJ42">
        <v>0.98499999999999999</v>
      </c>
      <c r="BK42">
        <v>0.97599999999999998</v>
      </c>
      <c r="BL42">
        <v>0.96199999999999997</v>
      </c>
      <c r="BM42">
        <v>0.94199999999999995</v>
      </c>
      <c r="BN42">
        <v>0.91600000000000004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0.96699999999999997</v>
      </c>
      <c r="CF42">
        <v>0.93300000000000005</v>
      </c>
      <c r="CG42">
        <v>0.9</v>
      </c>
      <c r="CH42">
        <v>0.86699999999999999</v>
      </c>
      <c r="CI42">
        <v>0.83299999999999996</v>
      </c>
      <c r="CJ42">
        <v>0.8</v>
      </c>
      <c r="CK42">
        <v>0.76700000000000002</v>
      </c>
      <c r="CL42">
        <v>0.73299999999999998</v>
      </c>
      <c r="CM42">
        <v>0.7</v>
      </c>
      <c r="CN42">
        <v>0.66700000000000004</v>
      </c>
      <c r="CO42">
        <v>0.63300000000000001</v>
      </c>
      <c r="CP42">
        <v>0.6</v>
      </c>
      <c r="CQ42">
        <v>0.56699999999999995</v>
      </c>
      <c r="CR42">
        <v>0.53300000000000003</v>
      </c>
      <c r="CS42">
        <v>0.5</v>
      </c>
      <c r="CT42">
        <v>0.46700000000000003</v>
      </c>
      <c r="CU42">
        <v>0.433</v>
      </c>
      <c r="CV42">
        <v>0.4</v>
      </c>
      <c r="CW42">
        <v>0.36699999999999999</v>
      </c>
      <c r="CX42">
        <v>0.33300000000000002</v>
      </c>
      <c r="CY42">
        <v>0.3</v>
      </c>
      <c r="CZ42">
        <v>0.26700000000000002</v>
      </c>
      <c r="DA42">
        <v>0.23300000000000001</v>
      </c>
      <c r="DB42">
        <v>0.2</v>
      </c>
      <c r="DC42">
        <v>0.16700000000000001</v>
      </c>
      <c r="DD42">
        <v>0.13300000000000001</v>
      </c>
      <c r="DE42">
        <v>0.1</v>
      </c>
      <c r="DF42">
        <v>6.7000000000000004E-2</v>
      </c>
      <c r="DG42">
        <v>3.3000000000000002E-2</v>
      </c>
      <c r="DH42">
        <v>0</v>
      </c>
    </row>
    <row r="43" spans="1:136" x14ac:dyDescent="0.25">
      <c r="A43" t="s">
        <v>59</v>
      </c>
      <c r="B43" s="27">
        <v>2</v>
      </c>
      <c r="C43">
        <v>14.28</v>
      </c>
      <c r="D43" s="41" t="s">
        <v>37</v>
      </c>
      <c r="E43" s="41">
        <v>0</v>
      </c>
      <c r="F43" s="41">
        <v>0</v>
      </c>
      <c r="G43">
        <v>0</v>
      </c>
      <c r="H43">
        <v>5.8</v>
      </c>
      <c r="I43" s="27">
        <v>7.49</v>
      </c>
      <c r="J43" s="27">
        <v>8.32</v>
      </c>
      <c r="K43" s="27">
        <v>8.9</v>
      </c>
      <c r="L43">
        <v>9.17</v>
      </c>
      <c r="M43">
        <v>9.34</v>
      </c>
      <c r="N43">
        <v>9.48</v>
      </c>
      <c r="O43">
        <v>-2.4900000000000002</v>
      </c>
      <c r="P43">
        <v>-1.92</v>
      </c>
      <c r="Q43">
        <v>0.72</v>
      </c>
      <c r="R43" s="42" t="s">
        <v>61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0.63</v>
      </c>
      <c r="AL43">
        <v>0.67600000000000005</v>
      </c>
      <c r="AM43">
        <v>0.71499999999999997</v>
      </c>
      <c r="AN43">
        <v>0.748</v>
      </c>
      <c r="AO43">
        <v>0.77600000000000002</v>
      </c>
      <c r="AP43">
        <v>0.80100000000000005</v>
      </c>
      <c r="AQ43">
        <v>0.82199999999999995</v>
      </c>
      <c r="AR43">
        <v>0.84</v>
      </c>
      <c r="AS43">
        <v>0.85599999999999998</v>
      </c>
      <c r="AT43">
        <v>0.87</v>
      </c>
      <c r="AU43">
        <v>0.88200000000000001</v>
      </c>
      <c r="AV43">
        <v>0.89400000000000002</v>
      </c>
      <c r="AW43">
        <v>0.90500000000000003</v>
      </c>
      <c r="AX43">
        <v>0.91600000000000004</v>
      </c>
      <c r="AY43" s="28">
        <v>0.92600000000000005</v>
      </c>
      <c r="AZ43" s="28">
        <v>0.93600000000000005</v>
      </c>
      <c r="BA43" s="28">
        <v>0.94499999999999995</v>
      </c>
      <c r="BB43" s="28">
        <v>0.95399999999999996</v>
      </c>
      <c r="BC43" s="28">
        <v>0.96299999999999997</v>
      </c>
      <c r="BD43" s="28">
        <v>0.97099999999999997</v>
      </c>
      <c r="BE43" s="28">
        <v>0.97799999999999998</v>
      </c>
      <c r="BF43" s="28">
        <v>0.98299999999999998</v>
      </c>
      <c r="BG43" s="28">
        <v>0.98699999999999999</v>
      </c>
      <c r="BH43" s="28">
        <v>0.98899999999999999</v>
      </c>
      <c r="BI43" s="28">
        <v>0.98799999999999999</v>
      </c>
      <c r="BJ43" s="28">
        <v>0.98299999999999998</v>
      </c>
      <c r="BK43" s="28">
        <v>0.97499999999999998</v>
      </c>
      <c r="BL43" s="28">
        <v>0.96099999999999997</v>
      </c>
      <c r="BM43" s="28">
        <v>0.94299999999999995</v>
      </c>
      <c r="BN43" s="28">
        <v>0.91700000000000004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59</v>
      </c>
      <c r="B44" s="27">
        <v>3</v>
      </c>
      <c r="C44">
        <v>14.39</v>
      </c>
      <c r="D44" t="s">
        <v>37</v>
      </c>
      <c r="E44">
        <v>0</v>
      </c>
      <c r="F44">
        <v>0</v>
      </c>
      <c r="G44">
        <v>0</v>
      </c>
      <c r="H44">
        <v>5.73</v>
      </c>
      <c r="I44">
        <v>7.55</v>
      </c>
      <c r="J44">
        <v>8.39</v>
      </c>
      <c r="K44">
        <v>8.89</v>
      </c>
      <c r="L44">
        <v>9.2100000000000009</v>
      </c>
      <c r="M44">
        <v>9.3699999999999992</v>
      </c>
      <c r="N44">
        <v>9.56</v>
      </c>
      <c r="O44">
        <v>-2.4700000000000002</v>
      </c>
      <c r="P44">
        <v>-1.8</v>
      </c>
      <c r="Q44">
        <v>0.7</v>
      </c>
      <c r="R44" s="42" t="s">
        <v>62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0.63300000000000001</v>
      </c>
      <c r="AL44">
        <v>0.67800000000000005</v>
      </c>
      <c r="AM44">
        <v>0.71699999999999997</v>
      </c>
      <c r="AN44">
        <v>0.75</v>
      </c>
      <c r="AO44">
        <v>0.77800000000000002</v>
      </c>
      <c r="AP44">
        <v>0.80200000000000005</v>
      </c>
      <c r="AQ44">
        <v>0.82199999999999995</v>
      </c>
      <c r="AR44">
        <v>0.84</v>
      </c>
      <c r="AS44">
        <v>0.85499999999999998</v>
      </c>
      <c r="AT44">
        <v>0.86899999999999999</v>
      </c>
      <c r="AU44">
        <v>0.88100000000000001</v>
      </c>
      <c r="AV44">
        <v>0.89200000000000002</v>
      </c>
      <c r="AW44">
        <v>0.90200000000000002</v>
      </c>
      <c r="AX44">
        <v>0.91200000000000003</v>
      </c>
      <c r="AY44">
        <v>0.92100000000000004</v>
      </c>
      <c r="AZ44">
        <v>0.93100000000000005</v>
      </c>
      <c r="BA44">
        <v>0.93899999999999995</v>
      </c>
      <c r="BB44">
        <v>0.94799999999999995</v>
      </c>
      <c r="BC44">
        <v>0.95599999999999996</v>
      </c>
      <c r="BD44">
        <v>0.96399999999999997</v>
      </c>
      <c r="BE44">
        <v>0.97099999999999997</v>
      </c>
      <c r="BF44">
        <v>0.97699999999999998</v>
      </c>
      <c r="BG44">
        <v>0.98099999999999998</v>
      </c>
      <c r="BH44">
        <v>0.98399999999999999</v>
      </c>
      <c r="BI44">
        <v>0.98499999999999999</v>
      </c>
      <c r="BJ44">
        <v>0.98199999999999998</v>
      </c>
      <c r="BK44">
        <v>0.97699999999999998</v>
      </c>
      <c r="BL44">
        <v>0.96699999999999997</v>
      </c>
      <c r="BM44">
        <v>0.95299999999999996</v>
      </c>
      <c r="BN44">
        <v>0.93300000000000005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0.96699999999999997</v>
      </c>
      <c r="CF44">
        <v>0.93300000000000005</v>
      </c>
      <c r="CG44">
        <v>0.9</v>
      </c>
      <c r="CH44">
        <v>0.86699999999999999</v>
      </c>
      <c r="CI44">
        <v>0.83299999999999996</v>
      </c>
      <c r="CJ44">
        <v>0.8</v>
      </c>
      <c r="CK44">
        <v>0.76700000000000002</v>
      </c>
      <c r="CL44">
        <v>0.73299999999999998</v>
      </c>
      <c r="CM44">
        <v>0.7</v>
      </c>
      <c r="CN44">
        <v>0.66700000000000004</v>
      </c>
      <c r="CO44">
        <v>0.63300000000000001</v>
      </c>
      <c r="CP44">
        <v>0.6</v>
      </c>
      <c r="CQ44">
        <v>0.56699999999999995</v>
      </c>
      <c r="CR44">
        <v>0.53300000000000003</v>
      </c>
      <c r="CS44">
        <v>0.5</v>
      </c>
      <c r="CT44">
        <v>0.46700000000000003</v>
      </c>
      <c r="CU44">
        <v>0.433</v>
      </c>
      <c r="CV44">
        <v>0.4</v>
      </c>
      <c r="CW44">
        <v>0.36699999999999999</v>
      </c>
      <c r="CX44">
        <v>0.33300000000000002</v>
      </c>
      <c r="CY44">
        <v>0.3</v>
      </c>
      <c r="CZ44">
        <v>0.26700000000000002</v>
      </c>
      <c r="DA44">
        <v>0.23300000000000001</v>
      </c>
      <c r="DB44">
        <v>0.2</v>
      </c>
      <c r="DC44">
        <v>0.16700000000000001</v>
      </c>
      <c r="DD44">
        <v>0.13300000000000001</v>
      </c>
      <c r="DE44">
        <v>0.1</v>
      </c>
      <c r="DF44">
        <v>6.7000000000000004E-2</v>
      </c>
      <c r="DG44">
        <v>3.3000000000000002E-2</v>
      </c>
      <c r="DH44">
        <v>0</v>
      </c>
    </row>
    <row r="45" spans="1:136" x14ac:dyDescent="0.25">
      <c r="A45" t="s">
        <v>59</v>
      </c>
      <c r="B45" s="27">
        <v>4</v>
      </c>
      <c r="C45" t="s">
        <v>40</v>
      </c>
      <c r="D45" s="41" t="s">
        <v>37</v>
      </c>
      <c r="E45" s="41">
        <v>0</v>
      </c>
      <c r="F45" s="41">
        <v>0</v>
      </c>
      <c r="G45">
        <v>0</v>
      </c>
      <c r="H45">
        <v>5.72</v>
      </c>
      <c r="I45" s="27">
        <v>7.55</v>
      </c>
      <c r="J45" s="27">
        <v>8.33</v>
      </c>
      <c r="K45" s="27">
        <v>8.91</v>
      </c>
      <c r="L45">
        <v>9.32</v>
      </c>
      <c r="M45">
        <v>9.4</v>
      </c>
      <c r="N45">
        <v>9.58</v>
      </c>
      <c r="O45">
        <v>-2.06</v>
      </c>
      <c r="P45">
        <v>-1.48</v>
      </c>
      <c r="Q45">
        <v>0.68</v>
      </c>
      <c r="R45" s="42" t="s">
        <v>63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0.56899999999999995</v>
      </c>
      <c r="AK45">
        <v>0.621</v>
      </c>
      <c r="AL45">
        <v>0.66500000000000004</v>
      </c>
      <c r="AM45">
        <v>0.70499999999999996</v>
      </c>
      <c r="AN45">
        <v>0.73899999999999999</v>
      </c>
      <c r="AO45">
        <v>0.76900000000000002</v>
      </c>
      <c r="AP45">
        <v>0.79400000000000004</v>
      </c>
      <c r="AQ45">
        <v>0.81699999999999995</v>
      </c>
      <c r="AR45">
        <v>0.83699999999999997</v>
      </c>
      <c r="AS45">
        <v>0.85399999999999998</v>
      </c>
      <c r="AT45">
        <v>0.86899999999999999</v>
      </c>
      <c r="AU45">
        <v>0.88300000000000001</v>
      </c>
      <c r="AV45">
        <v>0.89500000000000002</v>
      </c>
      <c r="AW45">
        <v>0.90600000000000003</v>
      </c>
      <c r="AX45">
        <v>0.91700000000000004</v>
      </c>
      <c r="AY45" s="28">
        <v>0.92600000000000005</v>
      </c>
      <c r="AZ45" s="28">
        <v>0.93500000000000005</v>
      </c>
      <c r="BA45" s="28">
        <v>0.94399999999999995</v>
      </c>
      <c r="BB45" s="28">
        <v>0.95199999999999996</v>
      </c>
      <c r="BC45" s="28">
        <v>0.95899999999999996</v>
      </c>
      <c r="BD45" s="28">
        <v>0.96599999999999997</v>
      </c>
      <c r="BE45" s="28">
        <v>0.97199999999999998</v>
      </c>
      <c r="BF45" s="28">
        <v>0.97699999999999998</v>
      </c>
      <c r="BG45" s="28">
        <v>0.98099999999999998</v>
      </c>
      <c r="BH45" s="28">
        <v>0.98399999999999999</v>
      </c>
      <c r="BI45" s="28">
        <v>0.98599999999999999</v>
      </c>
      <c r="BJ45" s="28">
        <v>0.98499999999999999</v>
      </c>
      <c r="BK45" s="28">
        <v>0.98199999999999998</v>
      </c>
      <c r="BL45" s="28">
        <v>0.97599999999999998</v>
      </c>
      <c r="BM45" s="28">
        <v>0.96699999999999997</v>
      </c>
      <c r="BN45" s="28">
        <v>0.95399999999999996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0.96799999999999997</v>
      </c>
      <c r="CE45" s="28">
        <v>0.93500000000000005</v>
      </c>
      <c r="CF45" s="28">
        <v>0.90300000000000002</v>
      </c>
      <c r="CG45" s="28">
        <v>0.871</v>
      </c>
      <c r="CH45" s="28">
        <v>0.83899999999999997</v>
      </c>
      <c r="CI45" s="28">
        <v>0.80600000000000005</v>
      </c>
      <c r="CJ45" s="28">
        <v>0.77400000000000002</v>
      </c>
      <c r="CK45" s="28">
        <v>0.74199999999999999</v>
      </c>
      <c r="CL45" s="28">
        <v>0.71</v>
      </c>
      <c r="CM45" s="28">
        <v>0.67700000000000005</v>
      </c>
      <c r="CN45" s="28">
        <v>0.64500000000000002</v>
      </c>
      <c r="CO45" s="28">
        <v>0.61299999999999999</v>
      </c>
      <c r="CP45" s="28">
        <v>0.58099999999999996</v>
      </c>
      <c r="CQ45" s="28">
        <v>0.54800000000000004</v>
      </c>
      <c r="CR45" s="28">
        <v>0.51600000000000001</v>
      </c>
      <c r="CS45" s="28">
        <v>0.48399999999999999</v>
      </c>
      <c r="CT45" s="28">
        <v>0.45200000000000001</v>
      </c>
      <c r="CU45" s="28">
        <v>0.41899999999999998</v>
      </c>
      <c r="CV45" s="28">
        <v>0.38700000000000001</v>
      </c>
      <c r="CW45" s="28">
        <v>0.35499999999999998</v>
      </c>
      <c r="CX45" s="28">
        <v>0.32300000000000001</v>
      </c>
      <c r="CY45" s="28">
        <v>0.28999999999999998</v>
      </c>
      <c r="CZ45" s="28">
        <v>0.25800000000000001</v>
      </c>
      <c r="DA45" s="28">
        <v>0.22600000000000001</v>
      </c>
      <c r="DB45" s="28">
        <v>0.19400000000000001</v>
      </c>
      <c r="DC45" s="28">
        <v>0.161</v>
      </c>
      <c r="DD45">
        <v>0.129</v>
      </c>
      <c r="DE45">
        <v>9.7000000000000003E-2</v>
      </c>
      <c r="DF45">
        <v>6.5000000000000002E-2</v>
      </c>
      <c r="DG45">
        <v>3.2000000000000001E-2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59</v>
      </c>
      <c r="B46" s="27">
        <v>5</v>
      </c>
      <c r="C46">
        <v>14.77</v>
      </c>
      <c r="D46" t="s">
        <v>37</v>
      </c>
      <c r="E46">
        <v>0</v>
      </c>
      <c r="F46">
        <v>0</v>
      </c>
      <c r="G46">
        <v>0</v>
      </c>
      <c r="H46">
        <v>5.75</v>
      </c>
      <c r="I46">
        <v>7.54</v>
      </c>
      <c r="J46">
        <v>8.2899999999999991</v>
      </c>
      <c r="K46">
        <v>8.92</v>
      </c>
      <c r="L46">
        <v>9.3000000000000007</v>
      </c>
      <c r="M46">
        <v>9.44</v>
      </c>
      <c r="N46">
        <v>9.65</v>
      </c>
      <c r="O46">
        <v>-2.2400000000000002</v>
      </c>
      <c r="P46">
        <v>-1.76</v>
      </c>
      <c r="Q46">
        <v>0.65</v>
      </c>
      <c r="R46" s="42" t="s">
        <v>64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0.56899999999999995</v>
      </c>
      <c r="AK46">
        <v>0.622</v>
      </c>
      <c r="AL46">
        <v>0.66700000000000004</v>
      </c>
      <c r="AM46">
        <v>0.70699999999999996</v>
      </c>
      <c r="AN46">
        <v>0.74099999999999999</v>
      </c>
      <c r="AO46">
        <v>0.77</v>
      </c>
      <c r="AP46">
        <v>0.79400000000000004</v>
      </c>
      <c r="AQ46">
        <v>0.81599999999999995</v>
      </c>
      <c r="AR46">
        <v>0.83399999999999996</v>
      </c>
      <c r="AS46">
        <v>0.85</v>
      </c>
      <c r="AT46">
        <v>0.86499999999999999</v>
      </c>
      <c r="AU46">
        <v>0.878</v>
      </c>
      <c r="AV46">
        <v>0.88900000000000001</v>
      </c>
      <c r="AW46">
        <v>0.9</v>
      </c>
      <c r="AX46">
        <v>0.91</v>
      </c>
      <c r="AY46">
        <v>0.92</v>
      </c>
      <c r="AZ46">
        <v>0.92900000000000005</v>
      </c>
      <c r="BA46">
        <v>0.93799999999999994</v>
      </c>
      <c r="BB46">
        <v>0.94699999999999995</v>
      </c>
      <c r="BC46">
        <v>0.95499999999999996</v>
      </c>
      <c r="BD46">
        <v>0.96299999999999997</v>
      </c>
      <c r="BE46">
        <v>0.97</v>
      </c>
      <c r="BF46">
        <v>0.97699999999999998</v>
      </c>
      <c r="BG46">
        <v>0.98199999999999998</v>
      </c>
      <c r="BH46">
        <v>0.98499999999999999</v>
      </c>
      <c r="BI46">
        <v>0.98599999999999999</v>
      </c>
      <c r="BJ46">
        <v>0.98499999999999999</v>
      </c>
      <c r="BK46">
        <v>0.98099999999999998</v>
      </c>
      <c r="BL46">
        <v>0.97299999999999998</v>
      </c>
      <c r="BM46">
        <v>0.96</v>
      </c>
      <c r="BN46">
        <v>0.94299999999999995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0.96799999999999997</v>
      </c>
      <c r="CE46">
        <v>0.93500000000000005</v>
      </c>
      <c r="CF46">
        <v>0.90300000000000002</v>
      </c>
      <c r="CG46">
        <v>0.871</v>
      </c>
      <c r="CH46">
        <v>0.83899999999999997</v>
      </c>
      <c r="CI46">
        <v>0.80600000000000005</v>
      </c>
      <c r="CJ46">
        <v>0.77400000000000002</v>
      </c>
      <c r="CK46">
        <v>0.74199999999999999</v>
      </c>
      <c r="CL46">
        <v>0.71</v>
      </c>
      <c r="CM46">
        <v>0.67700000000000005</v>
      </c>
      <c r="CN46">
        <v>0.64500000000000002</v>
      </c>
      <c r="CO46">
        <v>0.61299999999999999</v>
      </c>
      <c r="CP46">
        <v>0.58099999999999996</v>
      </c>
      <c r="CQ46">
        <v>0.54800000000000004</v>
      </c>
      <c r="CR46">
        <v>0.51600000000000001</v>
      </c>
      <c r="CS46">
        <v>0.48399999999999999</v>
      </c>
      <c r="CT46">
        <v>0.45200000000000001</v>
      </c>
      <c r="CU46">
        <v>0.41899999999999998</v>
      </c>
      <c r="CV46">
        <v>0.38700000000000001</v>
      </c>
      <c r="CW46">
        <v>0.35499999999999998</v>
      </c>
      <c r="CX46">
        <v>0.32300000000000001</v>
      </c>
      <c r="CY46">
        <v>0.28999999999999998</v>
      </c>
      <c r="CZ46">
        <v>0.25800000000000001</v>
      </c>
      <c r="DA46">
        <v>0.22600000000000001</v>
      </c>
      <c r="DB46">
        <v>0.19400000000000001</v>
      </c>
      <c r="DC46">
        <v>0.161</v>
      </c>
      <c r="DD46">
        <v>0.129</v>
      </c>
      <c r="DE46">
        <v>9.7000000000000003E-2</v>
      </c>
      <c r="DF46">
        <v>6.5000000000000002E-2</v>
      </c>
      <c r="DG46">
        <v>3.2000000000000001E-2</v>
      </c>
      <c r="DH46">
        <v>0</v>
      </c>
    </row>
    <row r="47" spans="1:136" x14ac:dyDescent="0.25">
      <c r="A47" t="s">
        <v>59</v>
      </c>
      <c r="B47" s="27">
        <v>6</v>
      </c>
      <c r="C47">
        <v>14.54</v>
      </c>
      <c r="D47" t="s">
        <v>37</v>
      </c>
      <c r="E47">
        <v>0</v>
      </c>
      <c r="F47">
        <v>0</v>
      </c>
      <c r="G47">
        <v>0</v>
      </c>
      <c r="H47">
        <v>5.9</v>
      </c>
      <c r="I47">
        <v>7.66</v>
      </c>
      <c r="J47">
        <v>8.43</v>
      </c>
      <c r="K47">
        <v>9.01</v>
      </c>
      <c r="L47">
        <v>9.23</v>
      </c>
      <c r="M47">
        <v>9.4</v>
      </c>
      <c r="N47">
        <v>9.59</v>
      </c>
      <c r="O47">
        <v>-2.29</v>
      </c>
      <c r="P47">
        <v>-1.82</v>
      </c>
      <c r="Q47">
        <v>0.74</v>
      </c>
      <c r="R47" s="42" t="s">
        <v>65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0.58299999999999996</v>
      </c>
      <c r="AK47">
        <v>0.63800000000000001</v>
      </c>
      <c r="AL47">
        <v>0.68600000000000005</v>
      </c>
      <c r="AM47">
        <v>0.72599999999999998</v>
      </c>
      <c r="AN47">
        <v>0.76</v>
      </c>
      <c r="AO47">
        <v>0.78800000000000003</v>
      </c>
      <c r="AP47">
        <v>0.81200000000000006</v>
      </c>
      <c r="AQ47">
        <v>0.83299999999999996</v>
      </c>
      <c r="AR47">
        <v>0.85</v>
      </c>
      <c r="AS47">
        <v>0.86499999999999999</v>
      </c>
      <c r="AT47">
        <v>0.877</v>
      </c>
      <c r="AU47">
        <v>0.88900000000000001</v>
      </c>
      <c r="AV47">
        <v>0.89900000000000002</v>
      </c>
      <c r="AW47">
        <v>0.90800000000000003</v>
      </c>
      <c r="AX47">
        <v>0.91700000000000004</v>
      </c>
      <c r="AY47">
        <v>0.92500000000000004</v>
      </c>
      <c r="AZ47">
        <v>0.93400000000000005</v>
      </c>
      <c r="BA47">
        <v>0.94199999999999995</v>
      </c>
      <c r="BB47">
        <v>0.95</v>
      </c>
      <c r="BC47">
        <v>0.95799999999999996</v>
      </c>
      <c r="BD47">
        <v>0.96499999999999997</v>
      </c>
      <c r="BE47">
        <v>0.97199999999999998</v>
      </c>
      <c r="BF47">
        <v>0.97799999999999998</v>
      </c>
      <c r="BG47">
        <v>0.98299999999999998</v>
      </c>
      <c r="BH47">
        <v>0.98499999999999999</v>
      </c>
      <c r="BI47">
        <v>0.98599999999999999</v>
      </c>
      <c r="BJ47">
        <v>0.98399999999999999</v>
      </c>
      <c r="BK47">
        <v>0.97799999999999998</v>
      </c>
      <c r="BL47">
        <v>0.96799999999999997</v>
      </c>
      <c r="BM47">
        <v>0.95299999999999996</v>
      </c>
      <c r="BN47">
        <v>0.93200000000000005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1</v>
      </c>
      <c r="CD47">
        <v>0.96799999999999997</v>
      </c>
      <c r="CE47">
        <v>0.93500000000000005</v>
      </c>
      <c r="CF47">
        <v>0.90300000000000002</v>
      </c>
      <c r="CG47">
        <v>0.871</v>
      </c>
      <c r="CH47">
        <v>0.83899999999999997</v>
      </c>
      <c r="CI47">
        <v>0.80600000000000005</v>
      </c>
      <c r="CJ47">
        <v>0.77400000000000002</v>
      </c>
      <c r="CK47">
        <v>0.74199999999999999</v>
      </c>
      <c r="CL47">
        <v>0.71</v>
      </c>
      <c r="CM47">
        <v>0.67700000000000005</v>
      </c>
      <c r="CN47">
        <v>0.64500000000000002</v>
      </c>
      <c r="CO47">
        <v>0.61299999999999999</v>
      </c>
      <c r="CP47">
        <v>0.58099999999999996</v>
      </c>
      <c r="CQ47">
        <v>0.54800000000000004</v>
      </c>
      <c r="CR47">
        <v>0.51600000000000001</v>
      </c>
      <c r="CS47">
        <v>0.48399999999999999</v>
      </c>
      <c r="CT47">
        <v>0.45200000000000001</v>
      </c>
      <c r="CU47">
        <v>0.41899999999999998</v>
      </c>
      <c r="CV47">
        <v>0.38700000000000001</v>
      </c>
      <c r="CW47">
        <v>0.35499999999999998</v>
      </c>
      <c r="CX47">
        <v>0.32300000000000001</v>
      </c>
      <c r="CY47">
        <v>0.28999999999999998</v>
      </c>
      <c r="CZ47">
        <v>0.25800000000000001</v>
      </c>
      <c r="DA47">
        <v>0.22600000000000001</v>
      </c>
      <c r="DB47">
        <v>0.19400000000000001</v>
      </c>
      <c r="DC47">
        <v>0.161</v>
      </c>
      <c r="DD47">
        <v>0.129</v>
      </c>
      <c r="DE47">
        <v>9.7000000000000003E-2</v>
      </c>
      <c r="DF47">
        <v>6.5000000000000002E-2</v>
      </c>
      <c r="DG47">
        <v>3.2000000000000001E-2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8CE04C-66DA-4C1A-BF1C-D93587919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35632-34DB-4997-AF5C-E2AB7C75D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130550-D005-419F-B611-0A09B1E04043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Hopfensitz Justin</vt:lpstr>
      <vt:lpstr>Lück Jakob Henry</vt:lpstr>
      <vt:lpstr>Maurer Benedikt</vt:lpstr>
      <vt:lpstr>Osazee Peter</vt:lpstr>
      <vt:lpstr>Yamah Joel</vt:lpstr>
      <vt:lpstr>'Hopfensitz Justin'!Druckbereich</vt:lpstr>
      <vt:lpstr>'Lück Jakob Henry'!Druckbereich</vt:lpstr>
      <vt:lpstr>'Maurer Benedikt'!Druckbereich</vt:lpstr>
      <vt:lpstr>'Osazee Peter'!Druckbereich</vt:lpstr>
      <vt:lpstr>'Yamah Joel'!Druckbereich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Luis</dc:creator>
  <cp:lastModifiedBy>Christian Günther</cp:lastModifiedBy>
  <cp:lastPrinted>2022-07-04T10:48:35Z</cp:lastPrinted>
  <dcterms:created xsi:type="dcterms:W3CDTF">2022-07-04T08:52:53Z</dcterms:created>
  <dcterms:modified xsi:type="dcterms:W3CDTF">2025-02-18T16:45:10Z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MediaServiceImageTags">
    <vt:lpwstr/>
  </property>
</Properties>
</file>