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7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8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9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0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1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4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5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6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7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8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Weit M/"/>
    </mc:Choice>
  </mc:AlternateContent>
  <xr:revisionPtr revIDLastSave="0" documentId="8_{F5395151-483D-408A-8BF1-957B6BF6F6A0}" xr6:coauthVersionLast="47" xr6:coauthVersionMax="47" xr10:uidLastSave="{00000000-0000-0000-0000-000000000000}"/>
  <bookViews>
    <workbookView xWindow="1905" yWindow="1905" windowWidth="33300" windowHeight="17685" activeTab="5" xr2:uid="{00000000-000D-0000-FFFF-FFFF00000000}"/>
  </bookViews>
  <sheets>
    <sheet name="Eltz Ernst Bruno" sheetId="2" r:id="rId1"/>
    <sheet name="Karsten Julian" sheetId="3" r:id="rId2"/>
    <sheet name="Maurer Benedikt" sheetId="4" r:id="rId3"/>
    <sheet name="Osazee Peter" sheetId="5" r:id="rId4"/>
    <sheet name="Schade Micah" sheetId="6" r:id="rId5"/>
    <sheet name="Schulze Ernest" sheetId="7" r:id="rId6"/>
    <sheet name="Yamah Joel" sheetId="8" r:id="rId7"/>
  </sheets>
  <definedNames>
    <definedName name="_xlnm.Print_Area" localSheetId="0">'Eltz Ernst Bruno'!$A$1:$O$37</definedName>
    <definedName name="_xlnm.Print_Area" localSheetId="1">'Karsten Julian'!$A$1:$O$37</definedName>
    <definedName name="_xlnm.Print_Area" localSheetId="2">'Maurer Benedikt'!$A$1:$O$37</definedName>
    <definedName name="_xlnm.Print_Area" localSheetId="3">'Osazee Peter'!$A$1:$O$37</definedName>
    <definedName name="_xlnm.Print_Area" localSheetId="4">'Schade Micah'!$A$1:$O$37</definedName>
    <definedName name="_xlnm.Print_Area" localSheetId="5">'Schulze Ernest'!$A$1:$O$37</definedName>
    <definedName name="_xlnm.Print_Area" localSheetId="6">'Yamah Joel'!$A$1:$O$37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8" l="1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A4" i="8"/>
  <c r="A3" i="8"/>
  <c r="BN2" i="8"/>
  <c r="BM2" i="8"/>
  <c r="BM1" i="8" s="1"/>
  <c r="BL2" i="8"/>
  <c r="BL1" i="8" s="1"/>
  <c r="BK2" i="8"/>
  <c r="BK1" i="8" s="1"/>
  <c r="BJ2" i="8"/>
  <c r="BI2" i="8"/>
  <c r="BH2" i="8"/>
  <c r="BG2" i="8"/>
  <c r="BF2" i="8"/>
  <c r="BE2" i="8"/>
  <c r="BD2" i="8"/>
  <c r="BD1" i="8" s="1"/>
  <c r="BC2" i="8"/>
  <c r="BC1" i="8" s="1"/>
  <c r="BB2" i="8"/>
  <c r="BA2" i="8"/>
  <c r="AZ2" i="8"/>
  <c r="AZ1" i="8" s="1"/>
  <c r="AY2" i="8"/>
  <c r="AX2" i="8"/>
  <c r="AW2" i="8"/>
  <c r="AW1" i="8" s="1"/>
  <c r="AV2" i="8"/>
  <c r="AV1" i="8" s="1"/>
  <c r="AU2" i="8"/>
  <c r="AU1" i="8" s="1"/>
  <c r="AT2" i="8"/>
  <c r="AS2" i="8"/>
  <c r="AR2" i="8"/>
  <c r="AQ2" i="8"/>
  <c r="AP2" i="8"/>
  <c r="AO2" i="8"/>
  <c r="AN2" i="8"/>
  <c r="AN1" i="8" s="1"/>
  <c r="AM2" i="8"/>
  <c r="AM1" i="8" s="1"/>
  <c r="AL2" i="8"/>
  <c r="AK2" i="8"/>
  <c r="AJ2" i="8"/>
  <c r="AJ1" i="8" s="1"/>
  <c r="AI2" i="8"/>
  <c r="AH2" i="8"/>
  <c r="AG2" i="8"/>
  <c r="AG1" i="8" s="1"/>
  <c r="AF2" i="8"/>
  <c r="AF1" i="8" s="1"/>
  <c r="AE2" i="8"/>
  <c r="AE1" i="8" s="1"/>
  <c r="AD2" i="8"/>
  <c r="AC2" i="8"/>
  <c r="AB2" i="8"/>
  <c r="AA2" i="8"/>
  <c r="Z2" i="8"/>
  <c r="Y2" i="8"/>
  <c r="X2" i="8"/>
  <c r="X1" i="8" s="1"/>
  <c r="W2" i="8"/>
  <c r="W1" i="8" s="1"/>
  <c r="V2" i="8"/>
  <c r="BO1" i="8"/>
  <c r="BN1" i="8"/>
  <c r="BJ1" i="8"/>
  <c r="BI1" i="8"/>
  <c r="BH1" i="8"/>
  <c r="BG1" i="8"/>
  <c r="BF1" i="8"/>
  <c r="BE1" i="8"/>
  <c r="BB1" i="8"/>
  <c r="BA1" i="8"/>
  <c r="AY1" i="8"/>
  <c r="AX1" i="8"/>
  <c r="AT1" i="8"/>
  <c r="AS1" i="8"/>
  <c r="AR1" i="8"/>
  <c r="AQ1" i="8"/>
  <c r="AP1" i="8"/>
  <c r="AO1" i="8"/>
  <c r="AL1" i="8"/>
  <c r="AK1" i="8"/>
  <c r="AI1" i="8"/>
  <c r="AH1" i="8"/>
  <c r="AD1" i="8"/>
  <c r="AC1" i="8"/>
  <c r="AB1" i="8"/>
  <c r="AA1" i="8"/>
  <c r="Z1" i="8"/>
  <c r="Y1" i="8"/>
  <c r="V1" i="8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A4" i="7"/>
  <c r="A3" i="7"/>
  <c r="BN2" i="7"/>
  <c r="BN1" i="7" s="1"/>
  <c r="BM2" i="7"/>
  <c r="BM1" i="7" s="1"/>
  <c r="BL2" i="7"/>
  <c r="BL1" i="7" s="1"/>
  <c r="BK2" i="7"/>
  <c r="BJ2" i="7"/>
  <c r="BI2" i="7"/>
  <c r="BH2" i="7"/>
  <c r="BG2" i="7"/>
  <c r="BF2" i="7"/>
  <c r="BF1" i="7" s="1"/>
  <c r="BE2" i="7"/>
  <c r="BE1" i="7" s="1"/>
  <c r="BD2" i="7"/>
  <c r="BC2" i="7"/>
  <c r="BB2" i="7"/>
  <c r="BB1" i="7" s="1"/>
  <c r="BA2" i="7"/>
  <c r="AZ2" i="7"/>
  <c r="AY2" i="7"/>
  <c r="AY1" i="7" s="1"/>
  <c r="AX2" i="7"/>
  <c r="AX1" i="7" s="1"/>
  <c r="AW2" i="7"/>
  <c r="AW1" i="7" s="1"/>
  <c r="AV2" i="7"/>
  <c r="AV1" i="7" s="1"/>
  <c r="AU2" i="7"/>
  <c r="AU1" i="7" s="1"/>
  <c r="AT2" i="7"/>
  <c r="AS2" i="7"/>
  <c r="AR2" i="7"/>
  <c r="AQ2" i="7"/>
  <c r="AP2" i="7"/>
  <c r="AP1" i="7" s="1"/>
  <c r="AO2" i="7"/>
  <c r="AO1" i="7" s="1"/>
  <c r="AN2" i="7"/>
  <c r="AM2" i="7"/>
  <c r="AL2" i="7"/>
  <c r="AL1" i="7" s="1"/>
  <c r="AK2" i="7"/>
  <c r="AJ2" i="7"/>
  <c r="AI2" i="7"/>
  <c r="AI1" i="7" s="1"/>
  <c r="AH2" i="7"/>
  <c r="AH1" i="7" s="1"/>
  <c r="AG2" i="7"/>
  <c r="AG1" i="7" s="1"/>
  <c r="AF2" i="7"/>
  <c r="AF1" i="7" s="1"/>
  <c r="AE2" i="7"/>
  <c r="AE1" i="7" s="1"/>
  <c r="AD2" i="7"/>
  <c r="AC2" i="7"/>
  <c r="AB2" i="7"/>
  <c r="AA2" i="7"/>
  <c r="Z2" i="7"/>
  <c r="Z1" i="7" s="1"/>
  <c r="Y2" i="7"/>
  <c r="Y1" i="7" s="1"/>
  <c r="X2" i="7"/>
  <c r="W2" i="7"/>
  <c r="V2" i="7"/>
  <c r="V1" i="7" s="1"/>
  <c r="BO1" i="7"/>
  <c r="BK1" i="7"/>
  <c r="BJ1" i="7"/>
  <c r="BI1" i="7"/>
  <c r="BH1" i="7"/>
  <c r="BG1" i="7"/>
  <c r="BD1" i="7"/>
  <c r="BC1" i="7"/>
  <c r="BA1" i="7"/>
  <c r="AZ1" i="7"/>
  <c r="AT1" i="7"/>
  <c r="AS1" i="7"/>
  <c r="AR1" i="7"/>
  <c r="AQ1" i="7"/>
  <c r="AN1" i="7"/>
  <c r="AM1" i="7"/>
  <c r="AK1" i="7"/>
  <c r="AJ1" i="7"/>
  <c r="AD1" i="7"/>
  <c r="AC1" i="7"/>
  <c r="AB1" i="7"/>
  <c r="AA1" i="7"/>
  <c r="X1" i="7"/>
  <c r="W1" i="7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4" i="6"/>
  <c r="A3" i="6"/>
  <c r="BN2" i="6"/>
  <c r="BM2" i="6"/>
  <c r="BL2" i="6"/>
  <c r="BL1" i="6" s="1"/>
  <c r="BK2" i="6"/>
  <c r="BK1" i="6" s="1"/>
  <c r="BJ2" i="6"/>
  <c r="BI2" i="6"/>
  <c r="BH2" i="6"/>
  <c r="BG2" i="6"/>
  <c r="BF2" i="6"/>
  <c r="BE2" i="6"/>
  <c r="BD2" i="6"/>
  <c r="BD1" i="6" s="1"/>
  <c r="BC2" i="6"/>
  <c r="BC1" i="6" s="1"/>
  <c r="BB2" i="6"/>
  <c r="BB1" i="6" s="1"/>
  <c r="BA2" i="6"/>
  <c r="BA1" i="6" s="1"/>
  <c r="AZ2" i="6"/>
  <c r="AZ1" i="6" s="1"/>
  <c r="AY2" i="6"/>
  <c r="AX2" i="6"/>
  <c r="AW2" i="6"/>
  <c r="AV2" i="6"/>
  <c r="AV1" i="6" s="1"/>
  <c r="AU2" i="6"/>
  <c r="AU1" i="6" s="1"/>
  <c r="AT2" i="6"/>
  <c r="AS2" i="6"/>
  <c r="AR2" i="6"/>
  <c r="AQ2" i="6"/>
  <c r="AP2" i="6"/>
  <c r="AO2" i="6"/>
  <c r="AN2" i="6"/>
  <c r="AN1" i="6" s="1"/>
  <c r="AM2" i="6"/>
  <c r="AM1" i="6" s="1"/>
  <c r="AL2" i="6"/>
  <c r="AL1" i="6" s="1"/>
  <c r="AK2" i="6"/>
  <c r="AK1" i="6" s="1"/>
  <c r="AJ2" i="6"/>
  <c r="AJ1" i="6" s="1"/>
  <c r="AI2" i="6"/>
  <c r="AH2" i="6"/>
  <c r="AG2" i="6"/>
  <c r="AF2" i="6"/>
  <c r="AF1" i="6" s="1"/>
  <c r="AE2" i="6"/>
  <c r="AE1" i="6" s="1"/>
  <c r="AD2" i="6"/>
  <c r="AC2" i="6"/>
  <c r="AB2" i="6"/>
  <c r="AA2" i="6"/>
  <c r="Z2" i="6"/>
  <c r="Y2" i="6"/>
  <c r="X2" i="6"/>
  <c r="X1" i="6" s="1"/>
  <c r="W2" i="6"/>
  <c r="W1" i="6" s="1"/>
  <c r="V2" i="6"/>
  <c r="V1" i="6" s="1"/>
  <c r="BO1" i="6"/>
  <c r="BN1" i="6"/>
  <c r="BM1" i="6"/>
  <c r="BJ1" i="6"/>
  <c r="BI1" i="6"/>
  <c r="BH1" i="6"/>
  <c r="BG1" i="6"/>
  <c r="BF1" i="6"/>
  <c r="BE1" i="6"/>
  <c r="AY1" i="6"/>
  <c r="AX1" i="6"/>
  <c r="AW1" i="6"/>
  <c r="AT1" i="6"/>
  <c r="AS1" i="6"/>
  <c r="AR1" i="6"/>
  <c r="AQ1" i="6"/>
  <c r="AP1" i="6"/>
  <c r="AO1" i="6"/>
  <c r="AI1" i="6"/>
  <c r="AH1" i="6"/>
  <c r="AG1" i="6"/>
  <c r="AD1" i="6"/>
  <c r="AC1" i="6"/>
  <c r="AB1" i="6"/>
  <c r="AA1" i="6"/>
  <c r="Z1" i="6"/>
  <c r="Y1" i="6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4" i="5"/>
  <c r="A3" i="5"/>
  <c r="BN2" i="5"/>
  <c r="BM2" i="5"/>
  <c r="BL2" i="5"/>
  <c r="BL1" i="5" s="1"/>
  <c r="BK2" i="5"/>
  <c r="BJ2" i="5"/>
  <c r="BI2" i="5"/>
  <c r="BH2" i="5"/>
  <c r="BH1" i="5" s="1"/>
  <c r="BG2" i="5"/>
  <c r="BG1" i="5" s="1"/>
  <c r="BF2" i="5"/>
  <c r="BE2" i="5"/>
  <c r="BE1" i="5" s="1"/>
  <c r="BD2" i="5"/>
  <c r="BD1" i="5" s="1"/>
  <c r="BC2" i="5"/>
  <c r="BB2" i="5"/>
  <c r="BB1" i="5" s="1"/>
  <c r="BA2" i="5"/>
  <c r="BA1" i="5" s="1"/>
  <c r="AZ2" i="5"/>
  <c r="AZ1" i="5" s="1"/>
  <c r="AY2" i="5"/>
  <c r="AX2" i="5"/>
  <c r="AW2" i="5"/>
  <c r="AV2" i="5"/>
  <c r="AV1" i="5" s="1"/>
  <c r="AU2" i="5"/>
  <c r="AT2" i="5"/>
  <c r="AS2" i="5"/>
  <c r="AR2" i="5"/>
  <c r="AR1" i="5" s="1"/>
  <c r="AQ2" i="5"/>
  <c r="AQ1" i="5" s="1"/>
  <c r="AP2" i="5"/>
  <c r="AO2" i="5"/>
  <c r="AO1" i="5" s="1"/>
  <c r="AN2" i="5"/>
  <c r="AN1" i="5" s="1"/>
  <c r="AM2" i="5"/>
  <c r="AL2" i="5"/>
  <c r="AL1" i="5" s="1"/>
  <c r="AK2" i="5"/>
  <c r="AK1" i="5" s="1"/>
  <c r="AJ2" i="5"/>
  <c r="AJ1" i="5" s="1"/>
  <c r="AI2" i="5"/>
  <c r="AH2" i="5"/>
  <c r="AG2" i="5"/>
  <c r="AF2" i="5"/>
  <c r="AF1" i="5" s="1"/>
  <c r="AE2" i="5"/>
  <c r="AD2" i="5"/>
  <c r="AC2" i="5"/>
  <c r="AB2" i="5"/>
  <c r="AB1" i="5" s="1"/>
  <c r="AA2" i="5"/>
  <c r="AA1" i="5" s="1"/>
  <c r="Z2" i="5"/>
  <c r="Y2" i="5"/>
  <c r="Y1" i="5" s="1"/>
  <c r="X2" i="5"/>
  <c r="X1" i="5" s="1"/>
  <c r="W2" i="5"/>
  <c r="V2" i="5"/>
  <c r="V1" i="5" s="1"/>
  <c r="BO1" i="5"/>
  <c r="BN1" i="5"/>
  <c r="BM1" i="5"/>
  <c r="BK1" i="5"/>
  <c r="BJ1" i="5"/>
  <c r="BI1" i="5"/>
  <c r="BF1" i="5"/>
  <c r="BC1" i="5"/>
  <c r="AY1" i="5"/>
  <c r="AX1" i="5"/>
  <c r="AW1" i="5"/>
  <c r="AU1" i="5"/>
  <c r="AT1" i="5"/>
  <c r="AS1" i="5"/>
  <c r="AP1" i="5"/>
  <c r="AM1" i="5"/>
  <c r="AI1" i="5"/>
  <c r="AH1" i="5"/>
  <c r="AG1" i="5"/>
  <c r="AE1" i="5"/>
  <c r="AD1" i="5"/>
  <c r="AC1" i="5"/>
  <c r="Z1" i="5"/>
  <c r="W1" i="5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4" i="4"/>
  <c r="A3" i="4"/>
  <c r="BN2" i="4"/>
  <c r="BM2" i="4"/>
  <c r="BL2" i="4"/>
  <c r="BL1" i="4" s="1"/>
  <c r="BK2" i="4"/>
  <c r="BJ2" i="4"/>
  <c r="BI2" i="4"/>
  <c r="BI1" i="4" s="1"/>
  <c r="BH2" i="4"/>
  <c r="BG2" i="4"/>
  <c r="BF2" i="4"/>
  <c r="BE2" i="4"/>
  <c r="BD2" i="4"/>
  <c r="BC2" i="4"/>
  <c r="BC1" i="4" s="1"/>
  <c r="BB2" i="4"/>
  <c r="BB1" i="4" s="1"/>
  <c r="BA2" i="4"/>
  <c r="AZ2" i="4"/>
  <c r="AZ1" i="4" s="1"/>
  <c r="AY2" i="4"/>
  <c r="AY1" i="4" s="1"/>
  <c r="AX2" i="4"/>
  <c r="AW2" i="4"/>
  <c r="AV2" i="4"/>
  <c r="AV1" i="4" s="1"/>
  <c r="AU2" i="4"/>
  <c r="AT2" i="4"/>
  <c r="AS2" i="4"/>
  <c r="AS1" i="4" s="1"/>
  <c r="AR2" i="4"/>
  <c r="AQ2" i="4"/>
  <c r="AP2" i="4"/>
  <c r="AO2" i="4"/>
  <c r="AN2" i="4"/>
  <c r="AM2" i="4"/>
  <c r="AM1" i="4" s="1"/>
  <c r="AL2" i="4"/>
  <c r="AL1" i="4" s="1"/>
  <c r="AK2" i="4"/>
  <c r="AJ2" i="4"/>
  <c r="AJ1" i="4" s="1"/>
  <c r="AI2" i="4"/>
  <c r="AI1" i="4" s="1"/>
  <c r="AH2" i="4"/>
  <c r="AG2" i="4"/>
  <c r="AF2" i="4"/>
  <c r="AF1" i="4" s="1"/>
  <c r="AE2" i="4"/>
  <c r="AD2" i="4"/>
  <c r="AC2" i="4"/>
  <c r="AC1" i="4" s="1"/>
  <c r="AB2" i="4"/>
  <c r="AA2" i="4"/>
  <c r="Z2" i="4"/>
  <c r="Y2" i="4"/>
  <c r="X2" i="4"/>
  <c r="W2" i="4"/>
  <c r="W1" i="4" s="1"/>
  <c r="V2" i="4"/>
  <c r="V1" i="4" s="1"/>
  <c r="BO1" i="4"/>
  <c r="BN1" i="4"/>
  <c r="BM1" i="4"/>
  <c r="BK1" i="4"/>
  <c r="BJ1" i="4"/>
  <c r="BH1" i="4"/>
  <c r="BG1" i="4"/>
  <c r="BF1" i="4"/>
  <c r="BE1" i="4"/>
  <c r="BD1" i="4"/>
  <c r="BA1" i="4"/>
  <c r="AX1" i="4"/>
  <c r="AW1" i="4"/>
  <c r="AU1" i="4"/>
  <c r="AT1" i="4"/>
  <c r="AR1" i="4"/>
  <c r="AQ1" i="4"/>
  <c r="AP1" i="4"/>
  <c r="AO1" i="4"/>
  <c r="AN1" i="4"/>
  <c r="AK1" i="4"/>
  <c r="AH1" i="4"/>
  <c r="AG1" i="4"/>
  <c r="AE1" i="4"/>
  <c r="AD1" i="4"/>
  <c r="AB1" i="4"/>
  <c r="AA1" i="4"/>
  <c r="Z1" i="4"/>
  <c r="Y1" i="4"/>
  <c r="X1" i="4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M2" i="3"/>
  <c r="BL2" i="3"/>
  <c r="BL1" i="3" s="1"/>
  <c r="BK2" i="3"/>
  <c r="BK1" i="3" s="1"/>
  <c r="BJ2" i="3"/>
  <c r="BI2" i="3"/>
  <c r="BH2" i="3"/>
  <c r="BG2" i="3"/>
  <c r="BF2" i="3"/>
  <c r="BE2" i="3"/>
  <c r="BE1" i="3" s="1"/>
  <c r="BD2" i="3"/>
  <c r="BD1" i="3" s="1"/>
  <c r="BC2" i="3"/>
  <c r="BB2" i="3"/>
  <c r="BA2" i="3"/>
  <c r="BA1" i="3" s="1"/>
  <c r="AZ2" i="3"/>
  <c r="AZ1" i="3" s="1"/>
  <c r="AY2" i="3"/>
  <c r="AY1" i="3" s="1"/>
  <c r="AX2" i="3"/>
  <c r="AW2" i="3"/>
  <c r="AV2" i="3"/>
  <c r="AV1" i="3" s="1"/>
  <c r="AU2" i="3"/>
  <c r="AU1" i="3" s="1"/>
  <c r="AT2" i="3"/>
  <c r="AS2" i="3"/>
  <c r="AR2" i="3"/>
  <c r="AQ2" i="3"/>
  <c r="AP2" i="3"/>
  <c r="AO2" i="3"/>
  <c r="AO1" i="3" s="1"/>
  <c r="AN2" i="3"/>
  <c r="AN1" i="3" s="1"/>
  <c r="AM2" i="3"/>
  <c r="AL2" i="3"/>
  <c r="AK2" i="3"/>
  <c r="AK1" i="3" s="1"/>
  <c r="AJ2" i="3"/>
  <c r="AJ1" i="3" s="1"/>
  <c r="AI2" i="3"/>
  <c r="AI1" i="3" s="1"/>
  <c r="AH2" i="3"/>
  <c r="AG2" i="3"/>
  <c r="AF2" i="3"/>
  <c r="AF1" i="3" s="1"/>
  <c r="AE2" i="3"/>
  <c r="AE1" i="3" s="1"/>
  <c r="AD2" i="3"/>
  <c r="AC2" i="3"/>
  <c r="AB2" i="3"/>
  <c r="AA2" i="3"/>
  <c r="Z2" i="3"/>
  <c r="Y2" i="3"/>
  <c r="Y1" i="3" s="1"/>
  <c r="X2" i="3"/>
  <c r="X1" i="3" s="1"/>
  <c r="W2" i="3"/>
  <c r="V2" i="3"/>
  <c r="BO1" i="3"/>
  <c r="BN1" i="3"/>
  <c r="BM1" i="3"/>
  <c r="BJ1" i="3"/>
  <c r="BI1" i="3"/>
  <c r="BH1" i="3"/>
  <c r="BG1" i="3"/>
  <c r="BF1" i="3"/>
  <c r="BC1" i="3"/>
  <c r="BB1" i="3"/>
  <c r="AX1" i="3"/>
  <c r="AW1" i="3"/>
  <c r="AT1" i="3"/>
  <c r="AS1" i="3"/>
  <c r="AR1" i="3"/>
  <c r="AQ1" i="3"/>
  <c r="AP1" i="3"/>
  <c r="AM1" i="3"/>
  <c r="AL1" i="3"/>
  <c r="AH1" i="3"/>
  <c r="AG1" i="3"/>
  <c r="AD1" i="3"/>
  <c r="AC1" i="3"/>
  <c r="AB1" i="3"/>
  <c r="AA1" i="3"/>
  <c r="Z1" i="3"/>
  <c r="W1" i="3"/>
  <c r="V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N1" i="2" s="1"/>
  <c r="BM2" i="2"/>
  <c r="BL2" i="2"/>
  <c r="BK2" i="2"/>
  <c r="BJ2" i="2"/>
  <c r="BJ1" i="2" s="1"/>
  <c r="BI2" i="2"/>
  <c r="BH2" i="2"/>
  <c r="BG2" i="2"/>
  <c r="BG1" i="2" s="1"/>
  <c r="BF2" i="2"/>
  <c r="BF1" i="2" s="1"/>
  <c r="BE2" i="2"/>
  <c r="BD2" i="2"/>
  <c r="BC2" i="2"/>
  <c r="BC1" i="2" s="1"/>
  <c r="BB2" i="2"/>
  <c r="BB1" i="2" s="1"/>
  <c r="BA2" i="2"/>
  <c r="BA1" i="2" s="1"/>
  <c r="AZ2" i="2"/>
  <c r="AZ1" i="2" s="1"/>
  <c r="AY2" i="2"/>
  <c r="AY1" i="2" s="1"/>
  <c r="AX2" i="2"/>
  <c r="AX1" i="2" s="1"/>
  <c r="AW2" i="2"/>
  <c r="AV2" i="2"/>
  <c r="AU2" i="2"/>
  <c r="AT2" i="2"/>
  <c r="AT1" i="2" s="1"/>
  <c r="AS2" i="2"/>
  <c r="AR2" i="2"/>
  <c r="AQ2" i="2"/>
  <c r="AP2" i="2"/>
  <c r="AP1" i="2" s="1"/>
  <c r="AO2" i="2"/>
  <c r="AN2" i="2"/>
  <c r="AM2" i="2"/>
  <c r="AM1" i="2" s="1"/>
  <c r="AL2" i="2"/>
  <c r="AL1" i="2" s="1"/>
  <c r="AK2" i="2"/>
  <c r="AK1" i="2" s="1"/>
  <c r="AJ2" i="2"/>
  <c r="AJ1" i="2" s="1"/>
  <c r="AI2" i="2"/>
  <c r="AI1" i="2" s="1"/>
  <c r="AH2" i="2"/>
  <c r="AH1" i="2" s="1"/>
  <c r="AG2" i="2"/>
  <c r="AF2" i="2"/>
  <c r="AE2" i="2"/>
  <c r="AD2" i="2"/>
  <c r="AD1" i="2" s="1"/>
  <c r="AC2" i="2"/>
  <c r="AB2" i="2"/>
  <c r="AA2" i="2"/>
  <c r="Z2" i="2"/>
  <c r="Z1" i="2" s="1"/>
  <c r="Y2" i="2"/>
  <c r="X2" i="2"/>
  <c r="W2" i="2"/>
  <c r="W1" i="2" s="1"/>
  <c r="V2" i="2"/>
  <c r="V1" i="2" s="1"/>
  <c r="BO1" i="2"/>
  <c r="BM1" i="2"/>
  <c r="BL1" i="2"/>
  <c r="BK1" i="2"/>
  <c r="BI1" i="2"/>
  <c r="BH1" i="2"/>
  <c r="BE1" i="2"/>
  <c r="BD1" i="2"/>
  <c r="AW1" i="2"/>
  <c r="AV1" i="2"/>
  <c r="AU1" i="2"/>
  <c r="AS1" i="2"/>
  <c r="AR1" i="2"/>
  <c r="AQ1" i="2"/>
  <c r="AO1" i="2"/>
  <c r="AN1" i="2"/>
  <c r="AG1" i="2"/>
  <c r="AF1" i="2"/>
  <c r="AE1" i="2"/>
  <c r="AC1" i="2"/>
  <c r="AB1" i="2"/>
  <c r="AA1" i="2"/>
  <c r="Y1" i="2"/>
  <c r="X1" i="2"/>
</calcChain>
</file>

<file path=xl/sharedStrings.xml><?xml version="1.0" encoding="utf-8"?>
<sst xmlns="http://schemas.openxmlformats.org/spreadsheetml/2006/main" count="391" uniqueCount="82">
  <si>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</si>
  <si>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</si>
  <si>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</si>
  <si>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</si>
  <si>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</si>
  <si>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</si>
  <si>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</si>
  <si>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</si>
  <si>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</si>
  <si>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</si>
  <si>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</si>
  <si>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</si>
  <si>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</si>
  <si>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</si>
  <si>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</si>
  <si>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</si>
  <si>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</si>
  <si>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</si>
  <si>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</si>
  <si>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</si>
  <si>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</si>
  <si>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</si>
  <si>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</si>
  <si>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</si>
  <si>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</si>
  <si>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</si>
  <si>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</si>
  <si>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</si>
  <si>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</si>
  <si>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</si>
  <si>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</si>
  <si>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</si>
  <si>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</si>
  <si>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</si>
  <si>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</si>
  <si>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</si>
  <si>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Eltz Ernst Bruno</t>
  </si>
  <si>
    <t>-</t>
  </si>
  <si>
    <t>16.02.25;10:18:14  1</t>
  </si>
  <si>
    <t>16.02.25;10:35:04  1</t>
  </si>
  <si>
    <t>x</t>
  </si>
  <si>
    <t>16.02.25;10:52:12  1</t>
  </si>
  <si>
    <t>16.02.25;11:11:58  1</t>
  </si>
  <si>
    <t>16.02.25;11:21:34  1</t>
  </si>
  <si>
    <t>16.02.25;11:31:23  1</t>
  </si>
  <si>
    <t>Normverlauf W &gt; 7,25m</t>
  </si>
  <si>
    <t>Karsten Julian</t>
  </si>
  <si>
    <t>16.02.25;10:15:28  1</t>
  </si>
  <si>
    <t>16.02.25;10:32:06  1</t>
  </si>
  <si>
    <t>16.02.25;10:47:50  1</t>
  </si>
  <si>
    <t>16.02.25;11:15:34  1</t>
  </si>
  <si>
    <t>16.02.25;11:25:39  1</t>
  </si>
  <si>
    <t>16.02.25;11:40:59  1</t>
  </si>
  <si>
    <t>Maurer Benedikt</t>
  </si>
  <si>
    <t>16.02.25;10:25:40  1</t>
  </si>
  <si>
    <t>16.02.25;10:41:36  1</t>
  </si>
  <si>
    <t>16.02.25;10:58:42  1</t>
  </si>
  <si>
    <t>Osazee Peter</t>
  </si>
  <si>
    <t>16.02.25;10:31:09  1</t>
  </si>
  <si>
    <t>16.02.25;10:46:53  1</t>
  </si>
  <si>
    <t>16.02.25;11:03:51  1</t>
  </si>
  <si>
    <t>16.02.25;11:16:26  1</t>
  </si>
  <si>
    <t>16.02.25;11:28:09  1</t>
  </si>
  <si>
    <t>16.02.25;11:41:58  1</t>
  </si>
  <si>
    <t>Schade Micah</t>
  </si>
  <si>
    <t>16.02.25;10:16:25  1</t>
  </si>
  <si>
    <t>16.02.25;10:33:00  1</t>
  </si>
  <si>
    <t>16.02.25;10:50:19  1</t>
  </si>
  <si>
    <t>16.02.25;11:12:51  1</t>
  </si>
  <si>
    <t>16.02.25;11:22:20  1</t>
  </si>
  <si>
    <t>16.02.25;11:36:01  1</t>
  </si>
  <si>
    <t>Schulze Ernest</t>
  </si>
  <si>
    <t>16.02.25;10:20:11  1</t>
  </si>
  <si>
    <t>16.02.25;10:35:54  1</t>
  </si>
  <si>
    <t>16.02.25;10:53:01  1</t>
  </si>
  <si>
    <t>16.02.25;11:13:36  1</t>
  </si>
  <si>
    <t>16.02.25;11:23:39  1</t>
  </si>
  <si>
    <t>16.02.25;11:36:42  1</t>
  </si>
  <si>
    <t>Yamah Joel</t>
  </si>
  <si>
    <t>16.02.25;10:30:31  1</t>
  </si>
  <si>
    <t>16.02.25;10:46:20  1</t>
  </si>
  <si>
    <t>16.02.25;11:03:10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</si>
</sst>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21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'Eltz Ernst Bruno'!$A$7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'Eltz Ernst Bruno'!$V$2:$BO$2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'Eltz Ernst Bruno'!$V$1:$BN$1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2-440C-AF19-305FF6F808B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'Eltz Ernst Bruno'!$BP$42:$DH$42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'Eltz Ernst Bruno'!$V$42:$BO$42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0.58199999999999996</c:v>
                </c:pt>
                <c:pt idx="14">
                  <c:v>0.625</c:v>
                </c:pt>
                <c:pt idx="15">
                  <c:v>0.66400000000000003</c:v>
                </c:pt>
                <c:pt idx="16">
                  <c:v>0.69799999999999995</c:v>
                </c:pt>
                <c:pt idx="17">
                  <c:v>0.72799999999999998</c:v>
                </c:pt>
                <c:pt idx="18">
                  <c:v>0.755</c:v>
                </c:pt>
                <c:pt idx="19">
                  <c:v>0.77900000000000003</c:v>
                </c:pt>
                <c:pt idx="20">
                  <c:v>0.80100000000000005</c:v>
                </c:pt>
                <c:pt idx="21">
                  <c:v>0.82</c:v>
                </c:pt>
                <c:pt idx="22">
                  <c:v>0.83799999999999997</c:v>
                </c:pt>
                <c:pt idx="23">
                  <c:v>0.85399999999999998</c:v>
                </c:pt>
                <c:pt idx="24">
                  <c:v>0.86799999999999999</c:v>
                </c:pt>
                <c:pt idx="25">
                  <c:v>0.88200000000000001</c:v>
                </c:pt>
                <c:pt idx="26">
                  <c:v>0.89400000000000002</c:v>
                </c:pt>
                <c:pt idx="27">
                  <c:v>0.90600000000000003</c:v>
                </c:pt>
                <c:pt idx="28">
                  <c:v>0.91700000000000004</c:v>
                </c:pt>
                <c:pt idx="29">
                  <c:v>0.92800000000000005</c:v>
                </c:pt>
                <c:pt idx="30">
                  <c:v>0.93799999999999994</c:v>
                </c:pt>
                <c:pt idx="31">
                  <c:v>0.94699999999999995</c:v>
                </c:pt>
                <c:pt idx="32">
                  <c:v>0.95599999999999996</c:v>
                </c:pt>
                <c:pt idx="33">
                  <c:v>0.96299999999999997</c:v>
                </c:pt>
                <c:pt idx="34">
                  <c:v>0.97099999999999997</c:v>
                </c:pt>
                <c:pt idx="35">
                  <c:v>0.97699999999999998</c:v>
                </c:pt>
                <c:pt idx="36">
                  <c:v>0.98199999999999998</c:v>
                </c:pt>
                <c:pt idx="37">
                  <c:v>0.98499999999999999</c:v>
                </c:pt>
                <c:pt idx="38">
                  <c:v>0.98799999999999999</c:v>
                </c:pt>
                <c:pt idx="39">
                  <c:v>0.98799999999999999</c:v>
                </c:pt>
                <c:pt idx="40">
                  <c:v>0.98599999999999999</c:v>
                </c:pt>
                <c:pt idx="41">
                  <c:v>0.98099999999999998</c:v>
                </c:pt>
                <c:pt idx="42">
                  <c:v>0.97299999999999998</c:v>
                </c:pt>
                <c:pt idx="43">
                  <c:v>0.96199999999999997</c:v>
                </c:pt>
                <c:pt idx="44">
                  <c:v>0.94699999999999995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2-440C-AF19-305FF6F8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'Karsten Julian'!$A$10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'Karsten Julian'!$V$2:$BO$2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'Karsten Julian'!$V$1:$BN$1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0-432E-A9AA-B12849D091C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'Karsten Julian'!$BP$45:$DH$45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0.96599999999999997</c:v>
                </c:pt>
                <c:pt idx="17">
                  <c:v>0.93100000000000005</c:v>
                </c:pt>
                <c:pt idx="18">
                  <c:v>0.89700000000000002</c:v>
                </c:pt>
                <c:pt idx="19">
                  <c:v>0.86199999999999999</c:v>
                </c:pt>
                <c:pt idx="20">
                  <c:v>0.82799999999999996</c:v>
                </c:pt>
                <c:pt idx="21">
                  <c:v>0.79300000000000004</c:v>
                </c:pt>
                <c:pt idx="22">
                  <c:v>0.75900000000000001</c:v>
                </c:pt>
                <c:pt idx="23">
                  <c:v>0.72399999999999998</c:v>
                </c:pt>
                <c:pt idx="24">
                  <c:v>0.69</c:v>
                </c:pt>
                <c:pt idx="25">
                  <c:v>0.65500000000000003</c:v>
                </c:pt>
                <c:pt idx="26">
                  <c:v>0.621</c:v>
                </c:pt>
                <c:pt idx="27">
                  <c:v>0.58599999999999997</c:v>
                </c:pt>
                <c:pt idx="28">
                  <c:v>0.55200000000000005</c:v>
                </c:pt>
                <c:pt idx="29">
                  <c:v>0.51700000000000002</c:v>
                </c:pt>
                <c:pt idx="30">
                  <c:v>0.48299999999999998</c:v>
                </c:pt>
                <c:pt idx="31">
                  <c:v>0.44800000000000001</c:v>
                </c:pt>
                <c:pt idx="32">
                  <c:v>0.41399999999999998</c:v>
                </c:pt>
                <c:pt idx="33">
                  <c:v>0.379</c:v>
                </c:pt>
                <c:pt idx="34">
                  <c:v>0.34499999999999997</c:v>
                </c:pt>
                <c:pt idx="35">
                  <c:v>0.31</c:v>
                </c:pt>
                <c:pt idx="36">
                  <c:v>0.27600000000000002</c:v>
                </c:pt>
                <c:pt idx="37">
                  <c:v>0.24099999999999999</c:v>
                </c:pt>
                <c:pt idx="38">
                  <c:v>0.20699999999999999</c:v>
                </c:pt>
                <c:pt idx="39">
                  <c:v>0.17199999999999999</c:v>
                </c:pt>
                <c:pt idx="40" formatCode="General">
                  <c:v>0.13800000000000001</c:v>
                </c:pt>
                <c:pt idx="41" formatCode="General">
                  <c:v>0.10299999999999999</c:v>
                </c:pt>
                <c:pt idx="42" formatCode="General">
                  <c:v>6.9000000000000006E-2</c:v>
                </c:pt>
                <c:pt idx="43" formatCode="General">
                  <c:v>3.4000000000000002E-2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'Karsten Julian'!$V$45:$BO$45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0.59299999999999997</c:v>
                </c:pt>
                <c:pt idx="17">
                  <c:v>0.63800000000000001</c:v>
                </c:pt>
                <c:pt idx="18">
                  <c:v>0.67800000000000005</c:v>
                </c:pt>
                <c:pt idx="19">
                  <c:v>0.71299999999999997</c:v>
                </c:pt>
                <c:pt idx="20">
                  <c:v>0.74399999999999999</c:v>
                </c:pt>
                <c:pt idx="21">
                  <c:v>0.77100000000000002</c:v>
                </c:pt>
                <c:pt idx="22">
                  <c:v>0.79400000000000004</c:v>
                </c:pt>
                <c:pt idx="23">
                  <c:v>0.81599999999999995</c:v>
                </c:pt>
                <c:pt idx="24">
                  <c:v>0.83499999999999996</c:v>
                </c:pt>
                <c:pt idx="25">
                  <c:v>0.85199999999999998</c:v>
                </c:pt>
                <c:pt idx="26">
                  <c:v>0.86799999999999999</c:v>
                </c:pt>
                <c:pt idx="27">
                  <c:v>0.88200000000000001</c:v>
                </c:pt>
                <c:pt idx="28">
                  <c:v>0.89600000000000002</c:v>
                </c:pt>
                <c:pt idx="29" formatCode="#,##0.00">
                  <c:v>0.90900000000000003</c:v>
                </c:pt>
                <c:pt idx="30" formatCode="#,##0.00">
                  <c:v>0.92100000000000004</c:v>
                </c:pt>
                <c:pt idx="31" formatCode="#,##0.00">
                  <c:v>0.93300000000000005</c:v>
                </c:pt>
                <c:pt idx="32" formatCode="#,##0.00">
                  <c:v>0.94399999999999995</c:v>
                </c:pt>
                <c:pt idx="33" formatCode="#,##0.00">
                  <c:v>0.95399999999999996</c:v>
                </c:pt>
                <c:pt idx="34" formatCode="#,##0.00">
                  <c:v>0.96399999999999997</c:v>
                </c:pt>
                <c:pt idx="35" formatCode="#,##0.00">
                  <c:v>0.97299999999999998</c:v>
                </c:pt>
                <c:pt idx="36" formatCode="#,##0.00">
                  <c:v>0.98</c:v>
                </c:pt>
                <c:pt idx="37" formatCode="#,##0.00">
                  <c:v>0.98699999999999999</c:v>
                </c:pt>
                <c:pt idx="38" formatCode="#,##0.00">
                  <c:v>0.99199999999999999</c:v>
                </c:pt>
                <c:pt idx="39" formatCode="#,##0.00">
                  <c:v>0.99399999999999999</c:v>
                </c:pt>
                <c:pt idx="40" formatCode="#,##0.00">
                  <c:v>0.995</c:v>
                </c:pt>
                <c:pt idx="41" formatCode="#,##0.00">
                  <c:v>0.99199999999999999</c:v>
                </c:pt>
                <c:pt idx="42" formatCode="#,##0.00">
                  <c:v>0.98699999999999999</c:v>
                </c:pt>
                <c:pt idx="43" formatCode="#,##0.00">
                  <c:v>0.97699999999999998</c:v>
                </c:pt>
                <c:pt idx="44" formatCode="#,##0.00">
                  <c:v>0.96299999999999997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0-432E-A9AA-B12849D0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'Karsten Julian'!$A$11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'Karsten Julian'!$V$2:$BO$2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'Karsten Julian'!$V$1:$BN$1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4-4754-8319-AABC49C0504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'Karsten Julian'!$BP$46:$DH$46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'Karsten Julian'!$V$46:$BO$46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0.53900000000000003</c:v>
                </c:pt>
                <c:pt idx="16">
                  <c:v>0.59399999999999997</c:v>
                </c:pt>
                <c:pt idx="17">
                  <c:v>0.64100000000000001</c:v>
                </c:pt>
                <c:pt idx="18">
                  <c:v>0.68</c:v>
                </c:pt>
                <c:pt idx="19">
                  <c:v>0.71299999999999997</c:v>
                </c:pt>
                <c:pt idx="20">
                  <c:v>0.74199999999999999</c:v>
                </c:pt>
                <c:pt idx="21">
                  <c:v>0.76600000000000001</c:v>
                </c:pt>
                <c:pt idx="22">
                  <c:v>0.78600000000000003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0.83499999999999996</c:v>
                </c:pt>
                <c:pt idx="26">
                  <c:v>0.84899999999999998</c:v>
                </c:pt>
                <c:pt idx="27">
                  <c:v>0.86299999999999999</c:v>
                </c:pt>
                <c:pt idx="28">
                  <c:v>0.876</c:v>
                </c:pt>
                <c:pt idx="29">
                  <c:v>0.88900000000000001</c:v>
                </c:pt>
                <c:pt idx="30">
                  <c:v>0.90200000000000002</c:v>
                </c:pt>
                <c:pt idx="31">
                  <c:v>0.91500000000000004</c:v>
                </c:pt>
                <c:pt idx="32">
                  <c:v>0.92800000000000005</c:v>
                </c:pt>
                <c:pt idx="33">
                  <c:v>0.94099999999999995</c:v>
                </c:pt>
                <c:pt idx="34">
                  <c:v>0.95299999999999996</c:v>
                </c:pt>
                <c:pt idx="35">
                  <c:v>0.96399999999999997</c:v>
                </c:pt>
                <c:pt idx="36">
                  <c:v>0.97399999999999998</c:v>
                </c:pt>
                <c:pt idx="37">
                  <c:v>0.98199999999999998</c:v>
                </c:pt>
                <c:pt idx="38">
                  <c:v>0.98699999999999999</c:v>
                </c:pt>
                <c:pt idx="39">
                  <c:v>0.98899999999999999</c:v>
                </c:pt>
                <c:pt idx="40">
                  <c:v>0.98699999999999999</c:v>
                </c:pt>
                <c:pt idx="41">
                  <c:v>0.97899999999999998</c:v>
                </c:pt>
                <c:pt idx="42">
                  <c:v>0.96599999999999997</c:v>
                </c:pt>
                <c:pt idx="43">
                  <c:v>0.94499999999999995</c:v>
                </c:pt>
                <c:pt idx="44">
                  <c:v>0.91600000000000004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4-4754-8319-AABC49C0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'Karsten Julian'!$A$12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'Karsten Julian'!$V$2:$BO$2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'Karsten Julian'!$V$1:$BN$1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F-446A-AA8A-DCC89D605D1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'Karsten Julian'!$BP$47:$DH$47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'Karsten Julian'!$V$47:$BO$47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0.55300000000000005</c:v>
                </c:pt>
                <c:pt idx="16">
                  <c:v>0.60499999999999998</c:v>
                </c:pt>
                <c:pt idx="17">
                  <c:v>0.65</c:v>
                </c:pt>
                <c:pt idx="18">
                  <c:v>0.68899999999999995</c:v>
                </c:pt>
                <c:pt idx="19">
                  <c:v>0.72399999999999998</c:v>
                </c:pt>
                <c:pt idx="20">
                  <c:v>0.754</c:v>
                </c:pt>
                <c:pt idx="21">
                  <c:v>0.78</c:v>
                </c:pt>
                <c:pt idx="22">
                  <c:v>0.80400000000000005</c:v>
                </c:pt>
                <c:pt idx="23">
                  <c:v>0.82399999999999995</c:v>
                </c:pt>
                <c:pt idx="24">
                  <c:v>0.84299999999999997</c:v>
                </c:pt>
                <c:pt idx="25">
                  <c:v>0.86099999999999999</c:v>
                </c:pt>
                <c:pt idx="26">
                  <c:v>0.876</c:v>
                </c:pt>
                <c:pt idx="27">
                  <c:v>0.89100000000000001</c:v>
                </c:pt>
                <c:pt idx="28">
                  <c:v>0.90500000000000003</c:v>
                </c:pt>
                <c:pt idx="29">
                  <c:v>0.91800000000000004</c:v>
                </c:pt>
                <c:pt idx="30">
                  <c:v>0.93100000000000005</c:v>
                </c:pt>
                <c:pt idx="31">
                  <c:v>0.94299999999999995</c:v>
                </c:pt>
                <c:pt idx="32">
                  <c:v>0.95399999999999996</c:v>
                </c:pt>
                <c:pt idx="33">
                  <c:v>0.96399999999999997</c:v>
                </c:pt>
                <c:pt idx="34">
                  <c:v>0.97399999999999998</c:v>
                </c:pt>
                <c:pt idx="35">
                  <c:v>0.98199999999999998</c:v>
                </c:pt>
                <c:pt idx="36">
                  <c:v>0.98899999999999999</c:v>
                </c:pt>
                <c:pt idx="37">
                  <c:v>0.99399999999999999</c:v>
                </c:pt>
                <c:pt idx="38">
                  <c:v>0.996</c:v>
                </c:pt>
                <c:pt idx="39">
                  <c:v>0.996</c:v>
                </c:pt>
                <c:pt idx="40">
                  <c:v>0.99199999999999999</c:v>
                </c:pt>
                <c:pt idx="41">
                  <c:v>0.98499999999999999</c:v>
                </c:pt>
                <c:pt idx="42">
                  <c:v>0.97199999999999998</c:v>
                </c:pt>
                <c:pt idx="43">
                  <c:v>0.95499999999999996</c:v>
                </c:pt>
                <c:pt idx="44">
                  <c:v>0.93100000000000005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F-446A-AA8A-DCC89D60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853-B8E1-1A13CB43D48C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 formatCode="General">
                  <c:v>0.94899999999999995</c:v>
                </c:pt>
                <c:pt idx="8" formatCode="General">
                  <c:v>0.92300000000000004</c:v>
                </c:pt>
                <c:pt idx="9" formatCode="General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0.60799999999999998</c:v>
                </c:pt>
                <c:pt idx="7">
                  <c:v>0.63800000000000001</c:v>
                </c:pt>
                <c:pt idx="8">
                  <c:v>0.66400000000000003</c:v>
                </c:pt>
                <c:pt idx="9">
                  <c:v>0.68799999999999994</c:v>
                </c:pt>
                <c:pt idx="10">
                  <c:v>0.71</c:v>
                </c:pt>
                <c:pt idx="11">
                  <c:v>0.73</c:v>
                </c:pt>
                <c:pt idx="12">
                  <c:v>0.748</c:v>
                </c:pt>
                <c:pt idx="13">
                  <c:v>0.76500000000000001</c:v>
                </c:pt>
                <c:pt idx="14">
                  <c:v>0.78100000000000003</c:v>
                </c:pt>
                <c:pt idx="15">
                  <c:v>0.79500000000000004</c:v>
                </c:pt>
                <c:pt idx="16">
                  <c:v>0.80900000000000005</c:v>
                </c:pt>
                <c:pt idx="17">
                  <c:v>0.82199999999999995</c:v>
                </c:pt>
                <c:pt idx="18">
                  <c:v>0.83399999999999996</c:v>
                </c:pt>
                <c:pt idx="19">
                  <c:v>0.84599999999999997</c:v>
                </c:pt>
                <c:pt idx="20">
                  <c:v>0.85799999999999998</c:v>
                </c:pt>
                <c:pt idx="21">
                  <c:v>0.86899999999999999</c:v>
                </c:pt>
                <c:pt idx="22">
                  <c:v>0.88</c:v>
                </c:pt>
                <c:pt idx="23">
                  <c:v>0.89100000000000001</c:v>
                </c:pt>
                <c:pt idx="24">
                  <c:v>0.90200000000000002</c:v>
                </c:pt>
                <c:pt idx="25">
                  <c:v>0.91300000000000003</c:v>
                </c:pt>
                <c:pt idx="26">
                  <c:v>0.92300000000000004</c:v>
                </c:pt>
                <c:pt idx="27">
                  <c:v>0.93400000000000005</c:v>
                </c:pt>
                <c:pt idx="28">
                  <c:v>0.94299999999999995</c:v>
                </c:pt>
                <c:pt idx="29">
                  <c:v>0.95299999999999996</c:v>
                </c:pt>
                <c:pt idx="30">
                  <c:v>0.96199999999999997</c:v>
                </c:pt>
                <c:pt idx="31">
                  <c:v>0.97</c:v>
                </c:pt>
                <c:pt idx="32">
                  <c:v>0.97799999999999998</c:v>
                </c:pt>
                <c:pt idx="33">
                  <c:v>0.98399999999999999</c:v>
                </c:pt>
                <c:pt idx="34">
                  <c:v>0.99</c:v>
                </c:pt>
                <c:pt idx="35">
                  <c:v>0.99399999999999999</c:v>
                </c:pt>
                <c:pt idx="36">
                  <c:v>0.996</c:v>
                </c:pt>
                <c:pt idx="37">
                  <c:v>0.996</c:v>
                </c:pt>
                <c:pt idx="38">
                  <c:v>0.995</c:v>
                </c:pt>
                <c:pt idx="39">
                  <c:v>0.99</c:v>
                </c:pt>
                <c:pt idx="40">
                  <c:v>0.98299999999999998</c:v>
                </c:pt>
                <c:pt idx="41">
                  <c:v>0.97299999999999998</c:v>
                </c:pt>
                <c:pt idx="42">
                  <c:v>0.95899999999999996</c:v>
                </c:pt>
                <c:pt idx="43">
                  <c:v>0.94199999999999995</c:v>
                </c:pt>
                <c:pt idx="44">
                  <c:v>0.92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3-4853-B8E1-1A13CB43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E-475C-91F7-C559B127338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0.97599999999999998</c:v>
                </c:pt>
                <c:pt idx="4">
                  <c:v>0.95199999999999996</c:v>
                </c:pt>
                <c:pt idx="5">
                  <c:v>0.92900000000000005</c:v>
                </c:pt>
                <c:pt idx="6">
                  <c:v>0.90500000000000003</c:v>
                </c:pt>
                <c:pt idx="7">
                  <c:v>0.88100000000000001</c:v>
                </c:pt>
                <c:pt idx="8">
                  <c:v>0.85699999999999998</c:v>
                </c:pt>
                <c:pt idx="9">
                  <c:v>0.83299999999999996</c:v>
                </c:pt>
                <c:pt idx="10" formatCode="General">
                  <c:v>0.81</c:v>
                </c:pt>
                <c:pt idx="11" formatCode="General">
                  <c:v>0.78600000000000003</c:v>
                </c:pt>
                <c:pt idx="12" formatCode="General">
                  <c:v>0.76200000000000001</c:v>
                </c:pt>
                <c:pt idx="13" formatCode="General">
                  <c:v>0.73799999999999999</c:v>
                </c:pt>
                <c:pt idx="14" formatCode="General">
                  <c:v>0.71399999999999997</c:v>
                </c:pt>
                <c:pt idx="15" formatCode="General">
                  <c:v>0.69</c:v>
                </c:pt>
                <c:pt idx="16" formatCode="General">
                  <c:v>0.66700000000000004</c:v>
                </c:pt>
                <c:pt idx="17" formatCode="General">
                  <c:v>0.64300000000000002</c:v>
                </c:pt>
                <c:pt idx="18" formatCode="General">
                  <c:v>0.61899999999999999</c:v>
                </c:pt>
                <c:pt idx="19" formatCode="General">
                  <c:v>0.59499999999999997</c:v>
                </c:pt>
                <c:pt idx="20" formatCode="General">
                  <c:v>0.57099999999999995</c:v>
                </c:pt>
                <c:pt idx="21" formatCode="General">
                  <c:v>0.54800000000000004</c:v>
                </c:pt>
                <c:pt idx="22" formatCode="General">
                  <c:v>0.52400000000000002</c:v>
                </c:pt>
                <c:pt idx="23" formatCode="General">
                  <c:v>0.5</c:v>
                </c:pt>
                <c:pt idx="24" formatCode="General">
                  <c:v>0.47599999999999998</c:v>
                </c:pt>
                <c:pt idx="25" formatCode="General">
                  <c:v>0.45200000000000001</c:v>
                </c:pt>
                <c:pt idx="26" formatCode="General">
                  <c:v>0.42899999999999999</c:v>
                </c:pt>
                <c:pt idx="27" formatCode="General">
                  <c:v>0.40500000000000003</c:v>
                </c:pt>
                <c:pt idx="28" formatCode="General">
                  <c:v>0.38100000000000001</c:v>
                </c:pt>
                <c:pt idx="29" formatCode="General">
                  <c:v>0.35699999999999998</c:v>
                </c:pt>
                <c:pt idx="30" formatCode="General">
                  <c:v>0.33300000000000002</c:v>
                </c:pt>
                <c:pt idx="31" formatCode="General">
                  <c:v>0.31</c:v>
                </c:pt>
                <c:pt idx="32" formatCode="General">
                  <c:v>0.28599999999999998</c:v>
                </c:pt>
                <c:pt idx="33" formatCode="General">
                  <c:v>0.26200000000000001</c:v>
                </c:pt>
                <c:pt idx="34" formatCode="General">
                  <c:v>0.23799999999999999</c:v>
                </c:pt>
                <c:pt idx="35" formatCode="General">
                  <c:v>0.214</c:v>
                </c:pt>
                <c:pt idx="36" formatCode="General">
                  <c:v>0.19</c:v>
                </c:pt>
                <c:pt idx="37" formatCode="General">
                  <c:v>0.16700000000000001</c:v>
                </c:pt>
                <c:pt idx="38" formatCode="General">
                  <c:v>0.14299999999999999</c:v>
                </c:pt>
                <c:pt idx="39" formatCode="General">
                  <c:v>0.11899999999999999</c:v>
                </c:pt>
                <c:pt idx="40" formatCode="General">
                  <c:v>9.5000000000000001E-2</c:v>
                </c:pt>
                <c:pt idx="41" formatCode="General">
                  <c:v>7.0999999999999994E-2</c:v>
                </c:pt>
                <c:pt idx="42" formatCode="General">
                  <c:v>4.8000000000000001E-2</c:v>
                </c:pt>
                <c:pt idx="43" formatCode="General">
                  <c:v>2.4E-2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0.54500000000000004</c:v>
                </c:pt>
                <c:pt idx="4">
                  <c:v>0.57799999999999996</c:v>
                </c:pt>
                <c:pt idx="5">
                  <c:v>0.60799999999999998</c:v>
                </c:pt>
                <c:pt idx="6">
                  <c:v>0.63600000000000001</c:v>
                </c:pt>
                <c:pt idx="7">
                  <c:v>0.66100000000000003</c:v>
                </c:pt>
                <c:pt idx="8">
                  <c:v>0.68400000000000005</c:v>
                </c:pt>
                <c:pt idx="9">
                  <c:v>0.70399999999999996</c:v>
                </c:pt>
                <c:pt idx="10">
                  <c:v>0.72299999999999998</c:v>
                </c:pt>
                <c:pt idx="11">
                  <c:v>0.74099999999999999</c:v>
                </c:pt>
                <c:pt idx="12">
                  <c:v>0.75700000000000001</c:v>
                </c:pt>
                <c:pt idx="13">
                  <c:v>0.77200000000000002</c:v>
                </c:pt>
                <c:pt idx="14">
                  <c:v>0.78700000000000003</c:v>
                </c:pt>
                <c:pt idx="15">
                  <c:v>0.8</c:v>
                </c:pt>
                <c:pt idx="16">
                  <c:v>0.81299999999999994</c:v>
                </c:pt>
                <c:pt idx="17">
                  <c:v>0.82599999999999996</c:v>
                </c:pt>
                <c:pt idx="18">
                  <c:v>0.83799999999999997</c:v>
                </c:pt>
                <c:pt idx="19">
                  <c:v>0.85</c:v>
                </c:pt>
                <c:pt idx="20">
                  <c:v>0.86099999999999999</c:v>
                </c:pt>
                <c:pt idx="21">
                  <c:v>0.872</c:v>
                </c:pt>
                <c:pt idx="22">
                  <c:v>0.88300000000000001</c:v>
                </c:pt>
                <c:pt idx="23">
                  <c:v>0.89400000000000002</c:v>
                </c:pt>
                <c:pt idx="24">
                  <c:v>0.90500000000000003</c:v>
                </c:pt>
                <c:pt idx="25">
                  <c:v>0.91600000000000004</c:v>
                </c:pt>
                <c:pt idx="26">
                  <c:v>0.92600000000000005</c:v>
                </c:pt>
                <c:pt idx="27">
                  <c:v>0.93600000000000005</c:v>
                </c:pt>
                <c:pt idx="28">
                  <c:v>0.94599999999999995</c:v>
                </c:pt>
                <c:pt idx="29">
                  <c:v>0.95499999999999996</c:v>
                </c:pt>
                <c:pt idx="30">
                  <c:v>0.96399999999999997</c:v>
                </c:pt>
                <c:pt idx="31">
                  <c:v>0.97199999999999998</c:v>
                </c:pt>
                <c:pt idx="32">
                  <c:v>0.97899999999999998</c:v>
                </c:pt>
                <c:pt idx="33">
                  <c:v>0.98499999999999999</c:v>
                </c:pt>
                <c:pt idx="34">
                  <c:v>0.99</c:v>
                </c:pt>
                <c:pt idx="35">
                  <c:v>0.99299999999999999</c:v>
                </c:pt>
                <c:pt idx="36">
                  <c:v>0.995</c:v>
                </c:pt>
                <c:pt idx="37">
                  <c:v>0.995</c:v>
                </c:pt>
                <c:pt idx="38">
                  <c:v>0.99299999999999999</c:v>
                </c:pt>
                <c:pt idx="39">
                  <c:v>0.98799999999999999</c:v>
                </c:pt>
                <c:pt idx="40">
                  <c:v>0.98099999999999998</c:v>
                </c:pt>
                <c:pt idx="41">
                  <c:v>0.97099999999999997</c:v>
                </c:pt>
                <c:pt idx="42">
                  <c:v>0.95699999999999996</c:v>
                </c:pt>
                <c:pt idx="43">
                  <c:v>0.94</c:v>
                </c:pt>
                <c:pt idx="44">
                  <c:v>0.91800000000000004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E-475C-91F7-C559B127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F-4D66-B870-9E423CA49F7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0.97599999999999998</c:v>
                </c:pt>
                <c:pt idx="4">
                  <c:v>0.95199999999999996</c:v>
                </c:pt>
                <c:pt idx="5">
                  <c:v>0.92900000000000005</c:v>
                </c:pt>
                <c:pt idx="6">
                  <c:v>0.90500000000000003</c:v>
                </c:pt>
                <c:pt idx="7">
                  <c:v>0.88100000000000001</c:v>
                </c:pt>
                <c:pt idx="8">
                  <c:v>0.85699999999999998</c:v>
                </c:pt>
                <c:pt idx="9">
                  <c:v>0.83299999999999996</c:v>
                </c:pt>
                <c:pt idx="10">
                  <c:v>0.81</c:v>
                </c:pt>
                <c:pt idx="11">
                  <c:v>0.78600000000000003</c:v>
                </c:pt>
                <c:pt idx="12">
                  <c:v>0.76200000000000001</c:v>
                </c:pt>
                <c:pt idx="13">
                  <c:v>0.73799999999999999</c:v>
                </c:pt>
                <c:pt idx="14">
                  <c:v>0.71399999999999997</c:v>
                </c:pt>
                <c:pt idx="15">
                  <c:v>0.69</c:v>
                </c:pt>
                <c:pt idx="16">
                  <c:v>0.66700000000000004</c:v>
                </c:pt>
                <c:pt idx="17">
                  <c:v>0.64300000000000002</c:v>
                </c:pt>
                <c:pt idx="18">
                  <c:v>0.61899999999999999</c:v>
                </c:pt>
                <c:pt idx="19">
                  <c:v>0.59499999999999997</c:v>
                </c:pt>
                <c:pt idx="20">
                  <c:v>0.57099999999999995</c:v>
                </c:pt>
                <c:pt idx="21">
                  <c:v>0.54800000000000004</c:v>
                </c:pt>
                <c:pt idx="22">
                  <c:v>0.52400000000000002</c:v>
                </c:pt>
                <c:pt idx="23">
                  <c:v>0.5</c:v>
                </c:pt>
                <c:pt idx="24">
                  <c:v>0.47599999999999998</c:v>
                </c:pt>
                <c:pt idx="25">
                  <c:v>0.45200000000000001</c:v>
                </c:pt>
                <c:pt idx="26">
                  <c:v>0.42899999999999999</c:v>
                </c:pt>
                <c:pt idx="27">
                  <c:v>0.40500000000000003</c:v>
                </c:pt>
                <c:pt idx="28">
                  <c:v>0.38100000000000001</c:v>
                </c:pt>
                <c:pt idx="29">
                  <c:v>0.35699999999999998</c:v>
                </c:pt>
                <c:pt idx="30">
                  <c:v>0.33300000000000002</c:v>
                </c:pt>
                <c:pt idx="31">
                  <c:v>0.31</c:v>
                </c:pt>
                <c:pt idx="32">
                  <c:v>0.28599999999999998</c:v>
                </c:pt>
                <c:pt idx="33">
                  <c:v>0.26200000000000001</c:v>
                </c:pt>
                <c:pt idx="34">
                  <c:v>0.23799999999999999</c:v>
                </c:pt>
                <c:pt idx="35">
                  <c:v>0.214</c:v>
                </c:pt>
                <c:pt idx="36">
                  <c:v>0.19</c:v>
                </c:pt>
                <c:pt idx="37">
                  <c:v>0.16700000000000001</c:v>
                </c:pt>
                <c:pt idx="38">
                  <c:v>0.14299999999999999</c:v>
                </c:pt>
                <c:pt idx="39">
                  <c:v>0.11899999999999999</c:v>
                </c:pt>
                <c:pt idx="40" formatCode="General">
                  <c:v>9.5000000000000001E-2</c:v>
                </c:pt>
                <c:pt idx="41" formatCode="General">
                  <c:v>7.0999999999999994E-2</c:v>
                </c:pt>
                <c:pt idx="42" formatCode="General">
                  <c:v>4.8000000000000001E-2</c:v>
                </c:pt>
                <c:pt idx="43" formatCode="General">
                  <c:v>2.4E-2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0.53100000000000003</c:v>
                </c:pt>
                <c:pt idx="4">
                  <c:v>0.56499999999999995</c:v>
                </c:pt>
                <c:pt idx="5">
                  <c:v>0.59599999999999997</c:v>
                </c:pt>
                <c:pt idx="6">
                  <c:v>0.623</c:v>
                </c:pt>
                <c:pt idx="7">
                  <c:v>0.64900000000000002</c:v>
                </c:pt>
                <c:pt idx="8">
                  <c:v>0.67200000000000004</c:v>
                </c:pt>
                <c:pt idx="9">
                  <c:v>0.69399999999999995</c:v>
                </c:pt>
                <c:pt idx="10">
                  <c:v>0.71399999999999997</c:v>
                </c:pt>
                <c:pt idx="11">
                  <c:v>0.73199999999999998</c:v>
                </c:pt>
                <c:pt idx="12">
                  <c:v>0.748</c:v>
                </c:pt>
                <c:pt idx="13">
                  <c:v>0.76400000000000001</c:v>
                </c:pt>
                <c:pt idx="14">
                  <c:v>0.77900000000000003</c:v>
                </c:pt>
                <c:pt idx="15">
                  <c:v>0.79300000000000004</c:v>
                </c:pt>
                <c:pt idx="16">
                  <c:v>0.80600000000000005</c:v>
                </c:pt>
                <c:pt idx="17">
                  <c:v>0.81799999999999995</c:v>
                </c:pt>
                <c:pt idx="18">
                  <c:v>0.83</c:v>
                </c:pt>
                <c:pt idx="19">
                  <c:v>0.84099999999999997</c:v>
                </c:pt>
                <c:pt idx="20">
                  <c:v>0.85199999999999998</c:v>
                </c:pt>
                <c:pt idx="21">
                  <c:v>0.86299999999999999</c:v>
                </c:pt>
                <c:pt idx="22">
                  <c:v>0.874</c:v>
                </c:pt>
                <c:pt idx="23">
                  <c:v>0.88400000000000001</c:v>
                </c:pt>
                <c:pt idx="24">
                  <c:v>0.89400000000000002</c:v>
                </c:pt>
                <c:pt idx="25">
                  <c:v>0.90400000000000003</c:v>
                </c:pt>
                <c:pt idx="26">
                  <c:v>0.91400000000000003</c:v>
                </c:pt>
                <c:pt idx="27">
                  <c:v>0.92400000000000004</c:v>
                </c:pt>
                <c:pt idx="28">
                  <c:v>0.93300000000000005</c:v>
                </c:pt>
                <c:pt idx="29" formatCode="#,##0.00">
                  <c:v>0.94199999999999995</c:v>
                </c:pt>
                <c:pt idx="30" formatCode="#,##0.00">
                  <c:v>0.95099999999999996</c:v>
                </c:pt>
                <c:pt idx="31" formatCode="#,##0.00">
                  <c:v>0.95899999999999996</c:v>
                </c:pt>
                <c:pt idx="32" formatCode="#,##0.00">
                  <c:v>0.96599999999999997</c:v>
                </c:pt>
                <c:pt idx="33" formatCode="#,##0.00">
                  <c:v>0.97299999999999998</c:v>
                </c:pt>
                <c:pt idx="34" formatCode="#,##0.00">
                  <c:v>0.97899999999999998</c:v>
                </c:pt>
                <c:pt idx="35" formatCode="#,##0.00">
                  <c:v>0.98499999999999999</c:v>
                </c:pt>
                <c:pt idx="36" formatCode="#,##0.00">
                  <c:v>0.98899999999999999</c:v>
                </c:pt>
                <c:pt idx="37" formatCode="#,##0.00">
                  <c:v>0.99099999999999999</c:v>
                </c:pt>
                <c:pt idx="38" formatCode="#,##0.00">
                  <c:v>0.99299999999999999</c:v>
                </c:pt>
                <c:pt idx="39" formatCode="#,##0.00">
                  <c:v>0.99199999999999999</c:v>
                </c:pt>
                <c:pt idx="40" formatCode="#,##0.00">
                  <c:v>0.99</c:v>
                </c:pt>
                <c:pt idx="41" formatCode="#,##0.00">
                  <c:v>0.98599999999999999</c:v>
                </c:pt>
                <c:pt idx="42" formatCode="#,##0.00">
                  <c:v>0.97899999999999998</c:v>
                </c:pt>
                <c:pt idx="43" formatCode="#,##0.00">
                  <c:v>0.97</c:v>
                </c:pt>
                <c:pt idx="44" formatCode="#,##0.00">
                  <c:v>0.95799999999999996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F-4D66-B870-9E423CA4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E5E-8F66-76D461342F7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Benedikt'!$BP$45:$DH$45</c:f>
              <c:numCache>
                <c:formatCode>#,##0.00</c:formatCode>
                <c:ptCount val="45"/>
              </c:numCache>
            </c:numRef>
          </c:xVal>
          <c:yVal>
            <c:numRef>
              <c:f>'Maurer Benedikt'!$V$45:$BO$45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E-4E5E-8F66-76D46134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65E-8CB0-92699A6C514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Benedikt'!$BP$46:$DH$46</c:f>
              <c:numCache>
                <c:formatCode>0.00</c:formatCode>
                <c:ptCount val="45"/>
              </c:numCache>
            </c:numRef>
          </c:xVal>
          <c:yVal>
            <c:numRef>
              <c:f>'Maurer Benedikt'!$V$46:$BO$46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D-465E-8CB0-92699A6C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1-45D4-9FCE-827FEAEAA96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Benedikt'!$BP$47:$DH$47</c:f>
              <c:numCache>
                <c:formatCode>0.00</c:formatCode>
                <c:ptCount val="45"/>
              </c:numCache>
            </c:numRef>
          </c:xVal>
          <c:yVal>
            <c:numRef>
              <c:f>'Maurer Benedikt'!$V$47:$BO$47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1-45D4-9FCE-827FEAEA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D-43D2-AF15-E85EDE00253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 formatCode="General">
                  <c:v>0.94899999999999995</c:v>
                </c:pt>
                <c:pt idx="8" formatCode="General">
                  <c:v>0.92300000000000004</c:v>
                </c:pt>
                <c:pt idx="9" formatCode="General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0.66600000000000004</c:v>
                </c:pt>
                <c:pt idx="7">
                  <c:v>0.70099999999999996</c:v>
                </c:pt>
                <c:pt idx="8">
                  <c:v>0.73199999999999998</c:v>
                </c:pt>
                <c:pt idx="9">
                  <c:v>0.76</c:v>
                </c:pt>
                <c:pt idx="10">
                  <c:v>0.78500000000000003</c:v>
                </c:pt>
                <c:pt idx="11">
                  <c:v>0.80700000000000005</c:v>
                </c:pt>
                <c:pt idx="12">
                  <c:v>0.82599999999999996</c:v>
                </c:pt>
                <c:pt idx="13">
                  <c:v>0.84399999999999997</c:v>
                </c:pt>
                <c:pt idx="14">
                  <c:v>0.85899999999999999</c:v>
                </c:pt>
                <c:pt idx="15">
                  <c:v>0.873</c:v>
                </c:pt>
                <c:pt idx="16">
                  <c:v>0.88600000000000001</c:v>
                </c:pt>
                <c:pt idx="17">
                  <c:v>0.89700000000000002</c:v>
                </c:pt>
                <c:pt idx="18">
                  <c:v>0.90700000000000003</c:v>
                </c:pt>
                <c:pt idx="19">
                  <c:v>0.91600000000000004</c:v>
                </c:pt>
                <c:pt idx="20">
                  <c:v>0.92500000000000004</c:v>
                </c:pt>
                <c:pt idx="21">
                  <c:v>0.93200000000000005</c:v>
                </c:pt>
                <c:pt idx="22">
                  <c:v>0.94</c:v>
                </c:pt>
                <c:pt idx="23">
                  <c:v>0.94599999999999995</c:v>
                </c:pt>
                <c:pt idx="24">
                  <c:v>0.95299999999999996</c:v>
                </c:pt>
                <c:pt idx="25">
                  <c:v>0.95899999999999996</c:v>
                </c:pt>
                <c:pt idx="26">
                  <c:v>0.96399999999999997</c:v>
                </c:pt>
                <c:pt idx="27">
                  <c:v>0.97</c:v>
                </c:pt>
                <c:pt idx="28">
                  <c:v>0.97499999999999998</c:v>
                </c:pt>
                <c:pt idx="29">
                  <c:v>0.97899999999999998</c:v>
                </c:pt>
                <c:pt idx="30">
                  <c:v>0.98299999999999998</c:v>
                </c:pt>
                <c:pt idx="31">
                  <c:v>0.98699999999999999</c:v>
                </c:pt>
                <c:pt idx="32">
                  <c:v>0.99</c:v>
                </c:pt>
                <c:pt idx="33">
                  <c:v>0.99299999999999999</c:v>
                </c:pt>
                <c:pt idx="34">
                  <c:v>0.99399999999999999</c:v>
                </c:pt>
                <c:pt idx="35">
                  <c:v>0.995</c:v>
                </c:pt>
                <c:pt idx="36">
                  <c:v>0.995</c:v>
                </c:pt>
                <c:pt idx="37">
                  <c:v>0.99299999999999999</c:v>
                </c:pt>
                <c:pt idx="38">
                  <c:v>0.99</c:v>
                </c:pt>
                <c:pt idx="39">
                  <c:v>0.98599999999999999</c:v>
                </c:pt>
                <c:pt idx="40">
                  <c:v>0.97899999999999998</c:v>
                </c:pt>
                <c:pt idx="41">
                  <c:v>0.97099999999999997</c:v>
                </c:pt>
                <c:pt idx="42">
                  <c:v>0.95899999999999996</c:v>
                </c:pt>
                <c:pt idx="43">
                  <c:v>0.94599999999999995</c:v>
                </c:pt>
                <c:pt idx="44">
                  <c:v>0.92900000000000005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D-43D2-AF15-E85EDE00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'Eltz Ernst Bruno'!$A$9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'Eltz Ernst Bruno'!$V$2:$BO$2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'Eltz Ernst Bruno'!$V$1:$BN$1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3-423D-A241-321ED0AB884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'Eltz Ernst Bruno'!$BP$44:$DH$44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'Eltz Ernst Bruno'!$V$44:$BO$44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0.57099999999999995</c:v>
                </c:pt>
                <c:pt idx="14">
                  <c:v>0.61899999999999999</c:v>
                </c:pt>
                <c:pt idx="15">
                  <c:v>0.66200000000000003</c:v>
                </c:pt>
                <c:pt idx="16">
                  <c:v>0.69899999999999995</c:v>
                </c:pt>
                <c:pt idx="17">
                  <c:v>0.73099999999999998</c:v>
                </c:pt>
                <c:pt idx="18">
                  <c:v>0.75900000000000001</c:v>
                </c:pt>
                <c:pt idx="19">
                  <c:v>0.78400000000000003</c:v>
                </c:pt>
                <c:pt idx="20">
                  <c:v>0.80600000000000005</c:v>
                </c:pt>
                <c:pt idx="21">
                  <c:v>0.82499999999999996</c:v>
                </c:pt>
                <c:pt idx="22">
                  <c:v>0.84299999999999997</c:v>
                </c:pt>
                <c:pt idx="23">
                  <c:v>0.85799999999999998</c:v>
                </c:pt>
                <c:pt idx="24">
                  <c:v>0.872</c:v>
                </c:pt>
                <c:pt idx="25">
                  <c:v>0.88500000000000001</c:v>
                </c:pt>
                <c:pt idx="26">
                  <c:v>0.89800000000000002</c:v>
                </c:pt>
                <c:pt idx="27">
                  <c:v>0.90900000000000003</c:v>
                </c:pt>
                <c:pt idx="28">
                  <c:v>0.92</c:v>
                </c:pt>
                <c:pt idx="29">
                  <c:v>0.93</c:v>
                </c:pt>
                <c:pt idx="30">
                  <c:v>0.94</c:v>
                </c:pt>
                <c:pt idx="31">
                  <c:v>0.94899999999999995</c:v>
                </c:pt>
                <c:pt idx="32">
                  <c:v>0.95699999999999996</c:v>
                </c:pt>
                <c:pt idx="33">
                  <c:v>0.96499999999999997</c:v>
                </c:pt>
                <c:pt idx="34">
                  <c:v>0.97199999999999998</c:v>
                </c:pt>
                <c:pt idx="35">
                  <c:v>0.97799999999999998</c:v>
                </c:pt>
                <c:pt idx="36">
                  <c:v>0.98199999999999998</c:v>
                </c:pt>
                <c:pt idx="37">
                  <c:v>0.98499999999999999</c:v>
                </c:pt>
                <c:pt idx="38">
                  <c:v>0.98499999999999999</c:v>
                </c:pt>
                <c:pt idx="39">
                  <c:v>0.98299999999999998</c:v>
                </c:pt>
                <c:pt idx="40">
                  <c:v>0.97899999999999998</c:v>
                </c:pt>
                <c:pt idx="41">
                  <c:v>0.97</c:v>
                </c:pt>
                <c:pt idx="42">
                  <c:v>0.95699999999999996</c:v>
                </c:pt>
                <c:pt idx="43">
                  <c:v>0.94</c:v>
                </c:pt>
                <c:pt idx="44">
                  <c:v>0.91800000000000004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3-423D-A241-321ED0AB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0-4E78-B7DA-4B8E8653AB1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0.94899999999999995</c:v>
                </c:pt>
                <c:pt idx="8">
                  <c:v>0.92300000000000004</c:v>
                </c:pt>
                <c:pt idx="9">
                  <c:v>0.89700000000000002</c:v>
                </c:pt>
                <c:pt idx="10" formatCode="General">
                  <c:v>0.872</c:v>
                </c:pt>
                <c:pt idx="11" formatCode="General">
                  <c:v>0.84599999999999997</c:v>
                </c:pt>
                <c:pt idx="12" formatCode="General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0.66700000000000004</c:v>
                </c:pt>
                <c:pt idx="7">
                  <c:v>0.70299999999999996</c:v>
                </c:pt>
                <c:pt idx="8">
                  <c:v>0.73499999999999999</c:v>
                </c:pt>
                <c:pt idx="9">
                  <c:v>0.76300000000000001</c:v>
                </c:pt>
                <c:pt idx="10">
                  <c:v>0.78800000000000003</c:v>
                </c:pt>
                <c:pt idx="11">
                  <c:v>0.81</c:v>
                </c:pt>
                <c:pt idx="12">
                  <c:v>0.82799999999999996</c:v>
                </c:pt>
                <c:pt idx="13">
                  <c:v>0.84499999999999997</c:v>
                </c:pt>
                <c:pt idx="14">
                  <c:v>0.85899999999999999</c:v>
                </c:pt>
                <c:pt idx="15">
                  <c:v>0.872</c:v>
                </c:pt>
                <c:pt idx="16">
                  <c:v>0.88300000000000001</c:v>
                </c:pt>
                <c:pt idx="17">
                  <c:v>0.89300000000000002</c:v>
                </c:pt>
                <c:pt idx="18">
                  <c:v>0.90200000000000002</c:v>
                </c:pt>
                <c:pt idx="19">
                  <c:v>0.91</c:v>
                </c:pt>
                <c:pt idx="20">
                  <c:v>0.91800000000000004</c:v>
                </c:pt>
                <c:pt idx="21">
                  <c:v>0.92500000000000004</c:v>
                </c:pt>
                <c:pt idx="22">
                  <c:v>0.93100000000000005</c:v>
                </c:pt>
                <c:pt idx="23">
                  <c:v>0.93799999999999994</c:v>
                </c:pt>
                <c:pt idx="24">
                  <c:v>0.94399999999999995</c:v>
                </c:pt>
                <c:pt idx="25">
                  <c:v>0.95</c:v>
                </c:pt>
                <c:pt idx="26">
                  <c:v>0.95599999999999996</c:v>
                </c:pt>
                <c:pt idx="27">
                  <c:v>0.96199999999999997</c:v>
                </c:pt>
                <c:pt idx="28">
                  <c:v>0.96699999999999997</c:v>
                </c:pt>
                <c:pt idx="29">
                  <c:v>0.97299999999999998</c:v>
                </c:pt>
                <c:pt idx="30">
                  <c:v>0.97799999999999998</c:v>
                </c:pt>
                <c:pt idx="31">
                  <c:v>0.98199999999999998</c:v>
                </c:pt>
                <c:pt idx="32">
                  <c:v>0.98699999999999999</c:v>
                </c:pt>
                <c:pt idx="33">
                  <c:v>0.99</c:v>
                </c:pt>
                <c:pt idx="34">
                  <c:v>0.99299999999999999</c:v>
                </c:pt>
                <c:pt idx="35">
                  <c:v>0.99399999999999999</c:v>
                </c:pt>
                <c:pt idx="36">
                  <c:v>0.995</c:v>
                </c:pt>
                <c:pt idx="37">
                  <c:v>0.99299999999999999</c:v>
                </c:pt>
                <c:pt idx="38">
                  <c:v>0.99</c:v>
                </c:pt>
                <c:pt idx="39">
                  <c:v>0.98499999999999999</c:v>
                </c:pt>
                <c:pt idx="40">
                  <c:v>0.97699999999999998</c:v>
                </c:pt>
                <c:pt idx="41">
                  <c:v>0.96699999999999997</c:v>
                </c:pt>
                <c:pt idx="42">
                  <c:v>0.95299999999999996</c:v>
                </c:pt>
                <c:pt idx="43">
                  <c:v>0.93600000000000005</c:v>
                </c:pt>
                <c:pt idx="44">
                  <c:v>0.91400000000000003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0-4E78-B7DA-4B8E8653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1D5-8350-60136696D3F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0.94899999999999995</c:v>
                </c:pt>
                <c:pt idx="8">
                  <c:v>0.92300000000000004</c:v>
                </c:pt>
                <c:pt idx="9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>
                  <c:v>0.79500000000000004</c:v>
                </c:pt>
                <c:pt idx="14">
                  <c:v>0.76900000000000002</c:v>
                </c:pt>
                <c:pt idx="15">
                  <c:v>0.74399999999999999</c:v>
                </c:pt>
                <c:pt idx="16">
                  <c:v>0.71799999999999997</c:v>
                </c:pt>
                <c:pt idx="17">
                  <c:v>0.69199999999999995</c:v>
                </c:pt>
                <c:pt idx="18">
                  <c:v>0.66700000000000004</c:v>
                </c:pt>
                <c:pt idx="19">
                  <c:v>0.64100000000000001</c:v>
                </c:pt>
                <c:pt idx="20">
                  <c:v>0.61499999999999999</c:v>
                </c:pt>
                <c:pt idx="21">
                  <c:v>0.59</c:v>
                </c:pt>
                <c:pt idx="22">
                  <c:v>0.56399999999999995</c:v>
                </c:pt>
                <c:pt idx="23">
                  <c:v>0.53800000000000003</c:v>
                </c:pt>
                <c:pt idx="24">
                  <c:v>0.51300000000000001</c:v>
                </c:pt>
                <c:pt idx="25">
                  <c:v>0.48699999999999999</c:v>
                </c:pt>
                <c:pt idx="26">
                  <c:v>0.46200000000000002</c:v>
                </c:pt>
                <c:pt idx="27">
                  <c:v>0.436</c:v>
                </c:pt>
                <c:pt idx="28">
                  <c:v>0.41</c:v>
                </c:pt>
                <c:pt idx="29">
                  <c:v>0.38500000000000001</c:v>
                </c:pt>
                <c:pt idx="30">
                  <c:v>0.35899999999999999</c:v>
                </c:pt>
                <c:pt idx="31">
                  <c:v>0.33300000000000002</c:v>
                </c:pt>
                <c:pt idx="32">
                  <c:v>0.308</c:v>
                </c:pt>
                <c:pt idx="33">
                  <c:v>0.28199999999999997</c:v>
                </c:pt>
                <c:pt idx="34">
                  <c:v>0.25600000000000001</c:v>
                </c:pt>
                <c:pt idx="35">
                  <c:v>0.23100000000000001</c:v>
                </c:pt>
                <c:pt idx="36">
                  <c:v>0.20499999999999999</c:v>
                </c:pt>
                <c:pt idx="37">
                  <c:v>0.17899999999999999</c:v>
                </c:pt>
                <c:pt idx="38">
                  <c:v>0.154</c:v>
                </c:pt>
                <c:pt idx="39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0.66600000000000004</c:v>
                </c:pt>
                <c:pt idx="7">
                  <c:v>0.70199999999999996</c:v>
                </c:pt>
                <c:pt idx="8">
                  <c:v>0.73499999999999999</c:v>
                </c:pt>
                <c:pt idx="9">
                  <c:v>0.76200000000000001</c:v>
                </c:pt>
                <c:pt idx="10">
                  <c:v>0.78700000000000003</c:v>
                </c:pt>
                <c:pt idx="11">
                  <c:v>0.80800000000000005</c:v>
                </c:pt>
                <c:pt idx="12">
                  <c:v>0.82599999999999996</c:v>
                </c:pt>
                <c:pt idx="13">
                  <c:v>0.84199999999999997</c:v>
                </c:pt>
                <c:pt idx="14">
                  <c:v>0.85499999999999998</c:v>
                </c:pt>
                <c:pt idx="15">
                  <c:v>0.86699999999999999</c:v>
                </c:pt>
                <c:pt idx="16">
                  <c:v>0.878</c:v>
                </c:pt>
                <c:pt idx="17">
                  <c:v>0.88700000000000001</c:v>
                </c:pt>
                <c:pt idx="18">
                  <c:v>0.89600000000000002</c:v>
                </c:pt>
                <c:pt idx="19">
                  <c:v>0.90400000000000003</c:v>
                </c:pt>
                <c:pt idx="20">
                  <c:v>0.91100000000000003</c:v>
                </c:pt>
                <c:pt idx="21">
                  <c:v>0.91800000000000004</c:v>
                </c:pt>
                <c:pt idx="22">
                  <c:v>0.92500000000000004</c:v>
                </c:pt>
                <c:pt idx="23">
                  <c:v>0.93200000000000005</c:v>
                </c:pt>
                <c:pt idx="24">
                  <c:v>0.93899999999999995</c:v>
                </c:pt>
                <c:pt idx="25">
                  <c:v>0.94499999999999995</c:v>
                </c:pt>
                <c:pt idx="26">
                  <c:v>0.95199999999999996</c:v>
                </c:pt>
                <c:pt idx="27">
                  <c:v>0.95899999999999996</c:v>
                </c:pt>
                <c:pt idx="28">
                  <c:v>0.96499999999999997</c:v>
                </c:pt>
                <c:pt idx="29" formatCode="#,##0.00">
                  <c:v>0.97099999999999997</c:v>
                </c:pt>
                <c:pt idx="30" formatCode="#,##0.00">
                  <c:v>0.97699999999999998</c:v>
                </c:pt>
                <c:pt idx="31" formatCode="#,##0.00">
                  <c:v>0.98299999999999998</c:v>
                </c:pt>
                <c:pt idx="32" formatCode="#,##0.00">
                  <c:v>0.98799999999999999</c:v>
                </c:pt>
                <c:pt idx="33" formatCode="#,##0.00">
                  <c:v>0.99199999999999999</c:v>
                </c:pt>
                <c:pt idx="34" formatCode="#,##0.00">
                  <c:v>0.995</c:v>
                </c:pt>
                <c:pt idx="35" formatCode="#,##0.00">
                  <c:v>0.997</c:v>
                </c:pt>
                <c:pt idx="36" formatCode="#,##0.00">
                  <c:v>0.997</c:v>
                </c:pt>
                <c:pt idx="37" formatCode="#,##0.00">
                  <c:v>0.99399999999999999</c:v>
                </c:pt>
                <c:pt idx="38" formatCode="#,##0.00">
                  <c:v>0.99</c:v>
                </c:pt>
                <c:pt idx="39" formatCode="#,##0.00">
                  <c:v>0.98299999999999998</c:v>
                </c:pt>
                <c:pt idx="40" formatCode="#,##0.00">
                  <c:v>0.97199999999999998</c:v>
                </c:pt>
                <c:pt idx="41" formatCode="#,##0.00">
                  <c:v>0.95799999999999996</c:v>
                </c:pt>
                <c:pt idx="42" formatCode="#,##0.00">
                  <c:v>0.94</c:v>
                </c:pt>
                <c:pt idx="43" formatCode="#,##0.00">
                  <c:v>0.91700000000000004</c:v>
                </c:pt>
                <c:pt idx="44" formatCode="#,##0.00">
                  <c:v>0.88900000000000001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4-41D5-8350-60136696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7-4A41-9AD6-45DCC383938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0.95</c:v>
                </c:pt>
                <c:pt idx="7">
                  <c:v>0.92500000000000004</c:v>
                </c:pt>
                <c:pt idx="8">
                  <c:v>0.9</c:v>
                </c:pt>
                <c:pt idx="9">
                  <c:v>0.875</c:v>
                </c:pt>
                <c:pt idx="10">
                  <c:v>0.85</c:v>
                </c:pt>
                <c:pt idx="11">
                  <c:v>0.82499999999999996</c:v>
                </c:pt>
                <c:pt idx="12">
                  <c:v>0.8</c:v>
                </c:pt>
                <c:pt idx="13">
                  <c:v>0.77500000000000002</c:v>
                </c:pt>
                <c:pt idx="14">
                  <c:v>0.75</c:v>
                </c:pt>
                <c:pt idx="15">
                  <c:v>0.72499999999999998</c:v>
                </c:pt>
                <c:pt idx="16">
                  <c:v>0.7</c:v>
                </c:pt>
                <c:pt idx="17">
                  <c:v>0.67500000000000004</c:v>
                </c:pt>
                <c:pt idx="18">
                  <c:v>0.65</c:v>
                </c:pt>
                <c:pt idx="19">
                  <c:v>0.625</c:v>
                </c:pt>
                <c:pt idx="20">
                  <c:v>0.6</c:v>
                </c:pt>
                <c:pt idx="21">
                  <c:v>0.57499999999999996</c:v>
                </c:pt>
                <c:pt idx="22">
                  <c:v>0.55000000000000004</c:v>
                </c:pt>
                <c:pt idx="23">
                  <c:v>0.52500000000000002</c:v>
                </c:pt>
                <c:pt idx="24">
                  <c:v>0.5</c:v>
                </c:pt>
                <c:pt idx="25">
                  <c:v>0.47499999999999998</c:v>
                </c:pt>
                <c:pt idx="26">
                  <c:v>0.45</c:v>
                </c:pt>
                <c:pt idx="27">
                  <c:v>0.42499999999999999</c:v>
                </c:pt>
                <c:pt idx="28">
                  <c:v>0.4</c:v>
                </c:pt>
                <c:pt idx="29">
                  <c:v>0.375</c:v>
                </c:pt>
                <c:pt idx="30">
                  <c:v>0.35</c:v>
                </c:pt>
                <c:pt idx="31">
                  <c:v>0.32500000000000001</c:v>
                </c:pt>
                <c:pt idx="32">
                  <c:v>0.3</c:v>
                </c:pt>
                <c:pt idx="33">
                  <c:v>0.27500000000000002</c:v>
                </c:pt>
                <c:pt idx="34">
                  <c:v>0.25</c:v>
                </c:pt>
                <c:pt idx="35">
                  <c:v>0.22500000000000001</c:v>
                </c:pt>
                <c:pt idx="36">
                  <c:v>0.2</c:v>
                </c:pt>
                <c:pt idx="37">
                  <c:v>0.17499999999999999</c:v>
                </c:pt>
                <c:pt idx="38">
                  <c:v>0.15</c:v>
                </c:pt>
                <c:pt idx="39">
                  <c:v>0.125</c:v>
                </c:pt>
                <c:pt idx="40" formatCode="General">
                  <c:v>0.1</c:v>
                </c:pt>
                <c:pt idx="41" formatCode="General">
                  <c:v>7.4999999999999997E-2</c:v>
                </c:pt>
                <c:pt idx="42" formatCode="General">
                  <c:v>0.05</c:v>
                </c:pt>
                <c:pt idx="43" formatCode="General">
                  <c:v>2.5000000000000001E-2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0.60299999999999998</c:v>
                </c:pt>
                <c:pt idx="6">
                  <c:v>0.64100000000000001</c:v>
                </c:pt>
                <c:pt idx="7">
                  <c:v>0.67600000000000005</c:v>
                </c:pt>
                <c:pt idx="8">
                  <c:v>0.70699999999999996</c:v>
                </c:pt>
                <c:pt idx="9">
                  <c:v>0.73399999999999999</c:v>
                </c:pt>
                <c:pt idx="10">
                  <c:v>0.75900000000000001</c:v>
                </c:pt>
                <c:pt idx="11">
                  <c:v>0.78</c:v>
                </c:pt>
                <c:pt idx="12">
                  <c:v>0.8</c:v>
                </c:pt>
                <c:pt idx="13">
                  <c:v>0.81699999999999995</c:v>
                </c:pt>
                <c:pt idx="14">
                  <c:v>0.83199999999999996</c:v>
                </c:pt>
                <c:pt idx="15">
                  <c:v>0.84599999999999997</c:v>
                </c:pt>
                <c:pt idx="16">
                  <c:v>0.85799999999999998</c:v>
                </c:pt>
                <c:pt idx="17">
                  <c:v>0.86899999999999999</c:v>
                </c:pt>
                <c:pt idx="18">
                  <c:v>0.88</c:v>
                </c:pt>
                <c:pt idx="19">
                  <c:v>0.88900000000000001</c:v>
                </c:pt>
                <c:pt idx="20">
                  <c:v>0.89800000000000002</c:v>
                </c:pt>
                <c:pt idx="21">
                  <c:v>0.90600000000000003</c:v>
                </c:pt>
                <c:pt idx="22">
                  <c:v>0.91400000000000003</c:v>
                </c:pt>
                <c:pt idx="23">
                  <c:v>0.92100000000000004</c:v>
                </c:pt>
                <c:pt idx="24">
                  <c:v>0.92800000000000005</c:v>
                </c:pt>
                <c:pt idx="25">
                  <c:v>0.93500000000000005</c:v>
                </c:pt>
                <c:pt idx="26">
                  <c:v>0.94199999999999995</c:v>
                </c:pt>
                <c:pt idx="27">
                  <c:v>0.94799999999999995</c:v>
                </c:pt>
                <c:pt idx="28">
                  <c:v>0.95399999999999996</c:v>
                </c:pt>
                <c:pt idx="29" formatCode="#,##0.00">
                  <c:v>0.96</c:v>
                </c:pt>
                <c:pt idx="30" formatCode="#,##0.00">
                  <c:v>0.96599999999999997</c:v>
                </c:pt>
                <c:pt idx="31" formatCode="#,##0.00">
                  <c:v>0.97099999999999997</c:v>
                </c:pt>
                <c:pt idx="32" formatCode="#,##0.00">
                  <c:v>0.97499999999999998</c:v>
                </c:pt>
                <c:pt idx="33" formatCode="#,##0.00">
                  <c:v>0.97899999999999998</c:v>
                </c:pt>
                <c:pt idx="34" formatCode="#,##0.00">
                  <c:v>0.98199999999999998</c:v>
                </c:pt>
                <c:pt idx="35" formatCode="#,##0.00">
                  <c:v>0.98399999999999999</c:v>
                </c:pt>
                <c:pt idx="36" formatCode="#,##0.00">
                  <c:v>0.98499999999999999</c:v>
                </c:pt>
                <c:pt idx="37" formatCode="#,##0.00">
                  <c:v>0.98399999999999999</c:v>
                </c:pt>
                <c:pt idx="38" formatCode="#,##0.00">
                  <c:v>0.98199999999999998</c:v>
                </c:pt>
                <c:pt idx="39" formatCode="#,##0.00">
                  <c:v>0.97899999999999998</c:v>
                </c:pt>
                <c:pt idx="40" formatCode="#,##0.00">
                  <c:v>0.97299999999999998</c:v>
                </c:pt>
                <c:pt idx="41" formatCode="#,##0.00">
                  <c:v>0.96399999999999997</c:v>
                </c:pt>
                <c:pt idx="42" formatCode="#,##0.00">
                  <c:v>0.95299999999999996</c:v>
                </c:pt>
                <c:pt idx="43" formatCode="#,##0.00">
                  <c:v>0.93899999999999995</c:v>
                </c:pt>
                <c:pt idx="44" formatCode="#,##0.00">
                  <c:v>0.92100000000000004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7-4A41-9AD6-45DCC383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7-400B-8E6F-68ACB5D5C01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0.95</c:v>
                </c:pt>
                <c:pt idx="7">
                  <c:v>0.92500000000000004</c:v>
                </c:pt>
                <c:pt idx="8">
                  <c:v>0.9</c:v>
                </c:pt>
                <c:pt idx="9">
                  <c:v>0.875</c:v>
                </c:pt>
                <c:pt idx="10" formatCode="General">
                  <c:v>0.85</c:v>
                </c:pt>
                <c:pt idx="11" formatCode="General">
                  <c:v>0.82499999999999996</c:v>
                </c:pt>
                <c:pt idx="12" formatCode="General">
                  <c:v>0.8</c:v>
                </c:pt>
                <c:pt idx="13" formatCode="General">
                  <c:v>0.77500000000000002</c:v>
                </c:pt>
                <c:pt idx="14" formatCode="General">
                  <c:v>0.75</c:v>
                </c:pt>
                <c:pt idx="15" formatCode="General">
                  <c:v>0.72499999999999998</c:v>
                </c:pt>
                <c:pt idx="16" formatCode="General">
                  <c:v>0.7</c:v>
                </c:pt>
                <c:pt idx="17" formatCode="General">
                  <c:v>0.67500000000000004</c:v>
                </c:pt>
                <c:pt idx="18" formatCode="General">
                  <c:v>0.65</c:v>
                </c:pt>
                <c:pt idx="19" formatCode="General">
                  <c:v>0.625</c:v>
                </c:pt>
                <c:pt idx="20" formatCode="General">
                  <c:v>0.6</c:v>
                </c:pt>
                <c:pt idx="21" formatCode="General">
                  <c:v>0.57499999999999996</c:v>
                </c:pt>
                <c:pt idx="22" formatCode="General">
                  <c:v>0.55000000000000004</c:v>
                </c:pt>
                <c:pt idx="23" formatCode="General">
                  <c:v>0.52500000000000002</c:v>
                </c:pt>
                <c:pt idx="24" formatCode="General">
                  <c:v>0.5</c:v>
                </c:pt>
                <c:pt idx="25" formatCode="General">
                  <c:v>0.47499999999999998</c:v>
                </c:pt>
                <c:pt idx="26" formatCode="General">
                  <c:v>0.45</c:v>
                </c:pt>
                <c:pt idx="27" formatCode="General">
                  <c:v>0.42499999999999999</c:v>
                </c:pt>
                <c:pt idx="28" formatCode="General">
                  <c:v>0.4</c:v>
                </c:pt>
                <c:pt idx="29" formatCode="General">
                  <c:v>0.375</c:v>
                </c:pt>
                <c:pt idx="30" formatCode="General">
                  <c:v>0.35</c:v>
                </c:pt>
                <c:pt idx="31" formatCode="General">
                  <c:v>0.32500000000000001</c:v>
                </c:pt>
                <c:pt idx="32" formatCode="General">
                  <c:v>0.3</c:v>
                </c:pt>
                <c:pt idx="33" formatCode="General">
                  <c:v>0.27500000000000002</c:v>
                </c:pt>
                <c:pt idx="34" formatCode="General">
                  <c:v>0.25</c:v>
                </c:pt>
                <c:pt idx="35" formatCode="General">
                  <c:v>0.22500000000000001</c:v>
                </c:pt>
                <c:pt idx="36" formatCode="General">
                  <c:v>0.2</c:v>
                </c:pt>
                <c:pt idx="37" formatCode="General">
                  <c:v>0.17499999999999999</c:v>
                </c:pt>
                <c:pt idx="38" formatCode="General">
                  <c:v>0.15</c:v>
                </c:pt>
                <c:pt idx="39" formatCode="General">
                  <c:v>0.125</c:v>
                </c:pt>
                <c:pt idx="40" formatCode="General">
                  <c:v>0.1</c:v>
                </c:pt>
                <c:pt idx="41" formatCode="General">
                  <c:v>7.4999999999999997E-2</c:v>
                </c:pt>
                <c:pt idx="42" formatCode="General">
                  <c:v>0.05</c:v>
                </c:pt>
                <c:pt idx="43" formatCode="General">
                  <c:v>2.5000000000000001E-2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0.63600000000000001</c:v>
                </c:pt>
                <c:pt idx="6">
                  <c:v>0.67200000000000004</c:v>
                </c:pt>
                <c:pt idx="7">
                  <c:v>0.70499999999999996</c:v>
                </c:pt>
                <c:pt idx="8">
                  <c:v>0.73399999999999999</c:v>
                </c:pt>
                <c:pt idx="9">
                  <c:v>0.76</c:v>
                </c:pt>
                <c:pt idx="10">
                  <c:v>0.78400000000000003</c:v>
                </c:pt>
                <c:pt idx="11">
                  <c:v>0.80500000000000005</c:v>
                </c:pt>
                <c:pt idx="12">
                  <c:v>0.82399999999999995</c:v>
                </c:pt>
                <c:pt idx="13">
                  <c:v>0.84099999999999997</c:v>
                </c:pt>
                <c:pt idx="14">
                  <c:v>0.85599999999999998</c:v>
                </c:pt>
                <c:pt idx="15">
                  <c:v>0.87</c:v>
                </c:pt>
                <c:pt idx="16">
                  <c:v>0.88200000000000001</c:v>
                </c:pt>
                <c:pt idx="17">
                  <c:v>0.89400000000000002</c:v>
                </c:pt>
                <c:pt idx="18">
                  <c:v>0.90400000000000003</c:v>
                </c:pt>
                <c:pt idx="19">
                  <c:v>0.91400000000000003</c:v>
                </c:pt>
                <c:pt idx="20">
                  <c:v>0.92300000000000004</c:v>
                </c:pt>
                <c:pt idx="21">
                  <c:v>0.93100000000000005</c:v>
                </c:pt>
                <c:pt idx="22">
                  <c:v>0.93799999999999994</c:v>
                </c:pt>
                <c:pt idx="23">
                  <c:v>0.94599999999999995</c:v>
                </c:pt>
                <c:pt idx="24">
                  <c:v>0.95199999999999996</c:v>
                </c:pt>
                <c:pt idx="25">
                  <c:v>0.95899999999999996</c:v>
                </c:pt>
                <c:pt idx="26">
                  <c:v>0.96499999999999997</c:v>
                </c:pt>
                <c:pt idx="27">
                  <c:v>0.97099999999999997</c:v>
                </c:pt>
                <c:pt idx="28">
                  <c:v>0.97599999999999998</c:v>
                </c:pt>
                <c:pt idx="29">
                  <c:v>0.98099999999999998</c:v>
                </c:pt>
                <c:pt idx="30">
                  <c:v>0.98499999999999999</c:v>
                </c:pt>
                <c:pt idx="31">
                  <c:v>0.98899999999999999</c:v>
                </c:pt>
                <c:pt idx="32">
                  <c:v>0.99199999999999999</c:v>
                </c:pt>
                <c:pt idx="33">
                  <c:v>0.995</c:v>
                </c:pt>
                <c:pt idx="34">
                  <c:v>0.996</c:v>
                </c:pt>
                <c:pt idx="35">
                  <c:v>0.997</c:v>
                </c:pt>
                <c:pt idx="36">
                  <c:v>0.996</c:v>
                </c:pt>
                <c:pt idx="37">
                  <c:v>0.995</c:v>
                </c:pt>
                <c:pt idx="38">
                  <c:v>0.99099999999999999</c:v>
                </c:pt>
                <c:pt idx="39">
                  <c:v>0.98599999999999999</c:v>
                </c:pt>
                <c:pt idx="40">
                  <c:v>0.97899999999999998</c:v>
                </c:pt>
                <c:pt idx="41">
                  <c:v>0.96899999999999997</c:v>
                </c:pt>
                <c:pt idx="42">
                  <c:v>0.95799999999999996</c:v>
                </c:pt>
                <c:pt idx="43">
                  <c:v>0.94299999999999995</c:v>
                </c:pt>
                <c:pt idx="44">
                  <c:v>0.92600000000000005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7-400B-8E6F-68ACB5D5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4620-AF1B-5A26BB2B25E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0.95</c:v>
                </c:pt>
                <c:pt idx="7">
                  <c:v>0.92500000000000004</c:v>
                </c:pt>
                <c:pt idx="8">
                  <c:v>0.9</c:v>
                </c:pt>
                <c:pt idx="9">
                  <c:v>0.875</c:v>
                </c:pt>
                <c:pt idx="10" formatCode="General">
                  <c:v>0.85</c:v>
                </c:pt>
                <c:pt idx="11" formatCode="General">
                  <c:v>0.82499999999999996</c:v>
                </c:pt>
                <c:pt idx="12" formatCode="General">
                  <c:v>0.8</c:v>
                </c:pt>
                <c:pt idx="13" formatCode="General">
                  <c:v>0.77500000000000002</c:v>
                </c:pt>
                <c:pt idx="14" formatCode="General">
                  <c:v>0.75</c:v>
                </c:pt>
                <c:pt idx="15" formatCode="General">
                  <c:v>0.72499999999999998</c:v>
                </c:pt>
                <c:pt idx="16" formatCode="General">
                  <c:v>0.7</c:v>
                </c:pt>
                <c:pt idx="17" formatCode="General">
                  <c:v>0.67500000000000004</c:v>
                </c:pt>
                <c:pt idx="18" formatCode="General">
                  <c:v>0.65</c:v>
                </c:pt>
                <c:pt idx="19" formatCode="General">
                  <c:v>0.625</c:v>
                </c:pt>
                <c:pt idx="20" formatCode="General">
                  <c:v>0.6</c:v>
                </c:pt>
                <c:pt idx="21" formatCode="General">
                  <c:v>0.57499999999999996</c:v>
                </c:pt>
                <c:pt idx="22" formatCode="General">
                  <c:v>0.55000000000000004</c:v>
                </c:pt>
                <c:pt idx="23" formatCode="General">
                  <c:v>0.52500000000000002</c:v>
                </c:pt>
                <c:pt idx="24" formatCode="General">
                  <c:v>0.5</c:v>
                </c:pt>
                <c:pt idx="25" formatCode="General">
                  <c:v>0.47499999999999998</c:v>
                </c:pt>
                <c:pt idx="26" formatCode="General">
                  <c:v>0.45</c:v>
                </c:pt>
                <c:pt idx="27" formatCode="General">
                  <c:v>0.42499999999999999</c:v>
                </c:pt>
                <c:pt idx="28" formatCode="General">
                  <c:v>0.4</c:v>
                </c:pt>
                <c:pt idx="29" formatCode="General">
                  <c:v>0.375</c:v>
                </c:pt>
                <c:pt idx="30" formatCode="General">
                  <c:v>0.35</c:v>
                </c:pt>
                <c:pt idx="31" formatCode="General">
                  <c:v>0.32500000000000001</c:v>
                </c:pt>
                <c:pt idx="32" formatCode="General">
                  <c:v>0.3</c:v>
                </c:pt>
                <c:pt idx="33" formatCode="General">
                  <c:v>0.27500000000000002</c:v>
                </c:pt>
                <c:pt idx="34" formatCode="General">
                  <c:v>0.25</c:v>
                </c:pt>
                <c:pt idx="35" formatCode="General">
                  <c:v>0.22500000000000001</c:v>
                </c:pt>
                <c:pt idx="36" formatCode="General">
                  <c:v>0.2</c:v>
                </c:pt>
                <c:pt idx="37" formatCode="General">
                  <c:v>0.17499999999999999</c:v>
                </c:pt>
                <c:pt idx="38" formatCode="General">
                  <c:v>0.15</c:v>
                </c:pt>
                <c:pt idx="39" formatCode="General">
                  <c:v>0.125</c:v>
                </c:pt>
                <c:pt idx="40" formatCode="General">
                  <c:v>0.1</c:v>
                </c:pt>
                <c:pt idx="41" formatCode="General">
                  <c:v>7.4999999999999997E-2</c:v>
                </c:pt>
                <c:pt idx="42" formatCode="General">
                  <c:v>0.05</c:v>
                </c:pt>
                <c:pt idx="43" formatCode="General">
                  <c:v>2.5000000000000001E-2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0.628</c:v>
                </c:pt>
                <c:pt idx="6">
                  <c:v>0.66500000000000004</c:v>
                </c:pt>
                <c:pt idx="7">
                  <c:v>0.69899999999999995</c:v>
                </c:pt>
                <c:pt idx="8">
                  <c:v>0.73</c:v>
                </c:pt>
                <c:pt idx="9">
                  <c:v>0.75700000000000001</c:v>
                </c:pt>
                <c:pt idx="10">
                  <c:v>0.78200000000000003</c:v>
                </c:pt>
                <c:pt idx="11">
                  <c:v>0.80400000000000005</c:v>
                </c:pt>
                <c:pt idx="12">
                  <c:v>0.82299999999999995</c:v>
                </c:pt>
                <c:pt idx="13">
                  <c:v>0.84099999999999997</c:v>
                </c:pt>
                <c:pt idx="14">
                  <c:v>0.85699999999999998</c:v>
                </c:pt>
                <c:pt idx="15">
                  <c:v>0.871</c:v>
                </c:pt>
                <c:pt idx="16">
                  <c:v>0.88400000000000001</c:v>
                </c:pt>
                <c:pt idx="17">
                  <c:v>0.89600000000000002</c:v>
                </c:pt>
                <c:pt idx="18">
                  <c:v>0.90600000000000003</c:v>
                </c:pt>
                <c:pt idx="19">
                  <c:v>0.91600000000000004</c:v>
                </c:pt>
                <c:pt idx="20">
                  <c:v>0.92500000000000004</c:v>
                </c:pt>
                <c:pt idx="21">
                  <c:v>0.93300000000000005</c:v>
                </c:pt>
                <c:pt idx="22">
                  <c:v>0.94</c:v>
                </c:pt>
                <c:pt idx="23">
                  <c:v>0.94699999999999995</c:v>
                </c:pt>
                <c:pt idx="24">
                  <c:v>0.95399999999999996</c:v>
                </c:pt>
                <c:pt idx="25">
                  <c:v>0.96</c:v>
                </c:pt>
                <c:pt idx="26">
                  <c:v>0.96599999999999997</c:v>
                </c:pt>
                <c:pt idx="27">
                  <c:v>0.97099999999999997</c:v>
                </c:pt>
                <c:pt idx="28">
                  <c:v>0.97599999999999998</c:v>
                </c:pt>
                <c:pt idx="29">
                  <c:v>0.98</c:v>
                </c:pt>
                <c:pt idx="30">
                  <c:v>0.98399999999999999</c:v>
                </c:pt>
                <c:pt idx="31">
                  <c:v>0.98799999999999999</c:v>
                </c:pt>
                <c:pt idx="32">
                  <c:v>0.99099999999999999</c:v>
                </c:pt>
                <c:pt idx="33">
                  <c:v>0.99299999999999999</c:v>
                </c:pt>
                <c:pt idx="34">
                  <c:v>0.995</c:v>
                </c:pt>
                <c:pt idx="35">
                  <c:v>0.996</c:v>
                </c:pt>
                <c:pt idx="36">
                  <c:v>0.996</c:v>
                </c:pt>
                <c:pt idx="37">
                  <c:v>0.995</c:v>
                </c:pt>
                <c:pt idx="38">
                  <c:v>0.99199999999999999</c:v>
                </c:pt>
                <c:pt idx="39">
                  <c:v>0.98799999999999999</c:v>
                </c:pt>
                <c:pt idx="40">
                  <c:v>0.98199999999999998</c:v>
                </c:pt>
                <c:pt idx="41">
                  <c:v>0.97499999999999998</c:v>
                </c:pt>
                <c:pt idx="42">
                  <c:v>0.96499999999999997</c:v>
                </c:pt>
                <c:pt idx="43">
                  <c:v>0.95299999999999996</c:v>
                </c:pt>
                <c:pt idx="44">
                  <c:v>0.93899999999999995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3-4620-AF1B-5A26BB2B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'Schade Micah'!$A$7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'Schade Micah'!$V$2:$BO$2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'Schade Micah'!$V$1:$BN$1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5-4B34-8543-6968F867DEFD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'Schade Micah'!$BP$42:$DH$42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0.97299999999999998</c:v>
                </c:pt>
                <c:pt idx="9" formatCode="General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'Schade Micah'!$V$42:$BO$42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0.56599999999999995</c:v>
                </c:pt>
                <c:pt idx="9">
                  <c:v>0.61099999999999999</c:v>
                </c:pt>
                <c:pt idx="10">
                  <c:v>0.65100000000000002</c:v>
                </c:pt>
                <c:pt idx="11">
                  <c:v>0.68600000000000005</c:v>
                </c:pt>
                <c:pt idx="12">
                  <c:v>0.71699999999999997</c:v>
                </c:pt>
                <c:pt idx="13">
                  <c:v>0.74399999999999999</c:v>
                </c:pt>
                <c:pt idx="14">
                  <c:v>0.76800000000000002</c:v>
                </c:pt>
                <c:pt idx="15">
                  <c:v>0.78900000000000003</c:v>
                </c:pt>
                <c:pt idx="16">
                  <c:v>0.80700000000000005</c:v>
                </c:pt>
                <c:pt idx="17">
                  <c:v>0.82299999999999995</c:v>
                </c:pt>
                <c:pt idx="18">
                  <c:v>0.83799999999999997</c:v>
                </c:pt>
                <c:pt idx="19">
                  <c:v>0.85099999999999998</c:v>
                </c:pt>
                <c:pt idx="20">
                  <c:v>0.86299999999999999</c:v>
                </c:pt>
                <c:pt idx="21">
                  <c:v>0.874</c:v>
                </c:pt>
                <c:pt idx="22">
                  <c:v>0.88500000000000001</c:v>
                </c:pt>
                <c:pt idx="23">
                  <c:v>0.89400000000000002</c:v>
                </c:pt>
                <c:pt idx="24">
                  <c:v>0.90400000000000003</c:v>
                </c:pt>
                <c:pt idx="25">
                  <c:v>0.91300000000000003</c:v>
                </c:pt>
                <c:pt idx="26">
                  <c:v>0.92200000000000004</c:v>
                </c:pt>
                <c:pt idx="27">
                  <c:v>0.93</c:v>
                </c:pt>
                <c:pt idx="28">
                  <c:v>0.93899999999999995</c:v>
                </c:pt>
                <c:pt idx="29">
                  <c:v>0.94699999999999995</c:v>
                </c:pt>
                <c:pt idx="30">
                  <c:v>0.95499999999999996</c:v>
                </c:pt>
                <c:pt idx="31">
                  <c:v>0.96299999999999997</c:v>
                </c:pt>
                <c:pt idx="32">
                  <c:v>0.97</c:v>
                </c:pt>
                <c:pt idx="33">
                  <c:v>0.97699999999999998</c:v>
                </c:pt>
                <c:pt idx="34">
                  <c:v>0.98299999999999998</c:v>
                </c:pt>
                <c:pt idx="35">
                  <c:v>0.98699999999999999</c:v>
                </c:pt>
                <c:pt idx="36">
                  <c:v>0.99</c:v>
                </c:pt>
                <c:pt idx="37">
                  <c:v>0.99199999999999999</c:v>
                </c:pt>
                <c:pt idx="38">
                  <c:v>0.99199999999999999</c:v>
                </c:pt>
                <c:pt idx="39">
                  <c:v>0.98899999999999999</c:v>
                </c:pt>
                <c:pt idx="40">
                  <c:v>0.98399999999999999</c:v>
                </c:pt>
                <c:pt idx="41">
                  <c:v>0.97499999999999998</c:v>
                </c:pt>
                <c:pt idx="42">
                  <c:v>0.96299999999999997</c:v>
                </c:pt>
                <c:pt idx="43">
                  <c:v>0.94699999999999995</c:v>
                </c:pt>
                <c:pt idx="44">
                  <c:v>0.92600000000000005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5-4B34-8543-6968F867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'Schade Micah'!$A$9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'Schade Micah'!$V$2:$BO$2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'Schade Micah'!$V$1:$BN$1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B-4289-9C1D-0D4AC620BAC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'Schade Micah'!$BP$44:$DH$44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 formatCode="General">
                  <c:v>0.91900000000000004</c:v>
                </c:pt>
                <c:pt idx="11" formatCode="General">
                  <c:v>0.89200000000000002</c:v>
                </c:pt>
                <c:pt idx="12" formatCode="General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'Schade Micah'!$V$44:$BO$44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0.56000000000000005</c:v>
                </c:pt>
                <c:pt idx="9">
                  <c:v>0.60499999999999998</c:v>
                </c:pt>
                <c:pt idx="10">
                  <c:v>0.64500000000000002</c:v>
                </c:pt>
                <c:pt idx="11">
                  <c:v>0.68100000000000005</c:v>
                </c:pt>
                <c:pt idx="12">
                  <c:v>0.71199999999999997</c:v>
                </c:pt>
                <c:pt idx="13">
                  <c:v>0.73899999999999999</c:v>
                </c:pt>
                <c:pt idx="14">
                  <c:v>0.76300000000000001</c:v>
                </c:pt>
                <c:pt idx="15">
                  <c:v>0.78400000000000003</c:v>
                </c:pt>
                <c:pt idx="16">
                  <c:v>0.80200000000000005</c:v>
                </c:pt>
                <c:pt idx="17">
                  <c:v>0.81899999999999995</c:v>
                </c:pt>
                <c:pt idx="18">
                  <c:v>0.83299999999999996</c:v>
                </c:pt>
                <c:pt idx="19">
                  <c:v>0.84599999999999997</c:v>
                </c:pt>
                <c:pt idx="20">
                  <c:v>0.85799999999999998</c:v>
                </c:pt>
                <c:pt idx="21">
                  <c:v>0.86899999999999999</c:v>
                </c:pt>
                <c:pt idx="22">
                  <c:v>0.879</c:v>
                </c:pt>
                <c:pt idx="23">
                  <c:v>0.88900000000000001</c:v>
                </c:pt>
                <c:pt idx="24">
                  <c:v>0.89800000000000002</c:v>
                </c:pt>
                <c:pt idx="25">
                  <c:v>0.90700000000000003</c:v>
                </c:pt>
                <c:pt idx="26">
                  <c:v>0.91600000000000004</c:v>
                </c:pt>
                <c:pt idx="27">
                  <c:v>0.92400000000000004</c:v>
                </c:pt>
                <c:pt idx="28">
                  <c:v>0.93300000000000005</c:v>
                </c:pt>
                <c:pt idx="29">
                  <c:v>0.94099999999999995</c:v>
                </c:pt>
                <c:pt idx="30">
                  <c:v>0.94899999999999995</c:v>
                </c:pt>
                <c:pt idx="31">
                  <c:v>0.95699999999999996</c:v>
                </c:pt>
                <c:pt idx="32">
                  <c:v>0.96499999999999997</c:v>
                </c:pt>
                <c:pt idx="33">
                  <c:v>0.97099999999999997</c:v>
                </c:pt>
                <c:pt idx="34">
                  <c:v>0.97799999999999998</c:v>
                </c:pt>
                <c:pt idx="35">
                  <c:v>0.98299999999999998</c:v>
                </c:pt>
                <c:pt idx="36">
                  <c:v>0.98699999999999999</c:v>
                </c:pt>
                <c:pt idx="37">
                  <c:v>0.99</c:v>
                </c:pt>
                <c:pt idx="38">
                  <c:v>0.99</c:v>
                </c:pt>
                <c:pt idx="39">
                  <c:v>0.98899999999999999</c:v>
                </c:pt>
                <c:pt idx="40">
                  <c:v>0.98499999999999999</c:v>
                </c:pt>
                <c:pt idx="41">
                  <c:v>0.97899999999999998</c:v>
                </c:pt>
                <c:pt idx="42">
                  <c:v>0.96899999999999997</c:v>
                </c:pt>
                <c:pt idx="43">
                  <c:v>0.95499999999999996</c:v>
                </c:pt>
                <c:pt idx="44">
                  <c:v>0.93700000000000006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B-4289-9C1D-0D4AC620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'Schade Micah'!$A$8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'Schade Micah'!$V$2:$BO$2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'Schade Micah'!$V$1:$BN$1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0-44D5-98C6-ED7393B9CC5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'Schade Micah'!$BP$43:$DH$43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>
                  <c:v>0.94399999999999995</c:v>
                </c:pt>
                <c:pt idx="11">
                  <c:v>0.91700000000000004</c:v>
                </c:pt>
                <c:pt idx="12">
                  <c:v>0.88900000000000001</c:v>
                </c:pt>
                <c:pt idx="13">
                  <c:v>0.86099999999999999</c:v>
                </c:pt>
                <c:pt idx="14">
                  <c:v>0.83299999999999996</c:v>
                </c:pt>
                <c:pt idx="15">
                  <c:v>0.80600000000000005</c:v>
                </c:pt>
                <c:pt idx="16">
                  <c:v>0.77800000000000002</c:v>
                </c:pt>
                <c:pt idx="17">
                  <c:v>0.75</c:v>
                </c:pt>
                <c:pt idx="18">
                  <c:v>0.72199999999999998</c:v>
                </c:pt>
                <c:pt idx="19">
                  <c:v>0.69399999999999995</c:v>
                </c:pt>
                <c:pt idx="20">
                  <c:v>0.66700000000000004</c:v>
                </c:pt>
                <c:pt idx="21">
                  <c:v>0.63900000000000001</c:v>
                </c:pt>
                <c:pt idx="22">
                  <c:v>0.61099999999999999</c:v>
                </c:pt>
                <c:pt idx="23">
                  <c:v>0.58299999999999996</c:v>
                </c:pt>
                <c:pt idx="24">
                  <c:v>0.55600000000000005</c:v>
                </c:pt>
                <c:pt idx="25">
                  <c:v>0.52800000000000002</c:v>
                </c:pt>
                <c:pt idx="26">
                  <c:v>0.5</c:v>
                </c:pt>
                <c:pt idx="27">
                  <c:v>0.47199999999999998</c:v>
                </c:pt>
                <c:pt idx="28">
                  <c:v>0.44400000000000001</c:v>
                </c:pt>
                <c:pt idx="29">
                  <c:v>0.41699999999999998</c:v>
                </c:pt>
                <c:pt idx="30">
                  <c:v>0.38900000000000001</c:v>
                </c:pt>
                <c:pt idx="31">
                  <c:v>0.36099999999999999</c:v>
                </c:pt>
                <c:pt idx="32">
                  <c:v>0.33300000000000002</c:v>
                </c:pt>
                <c:pt idx="33">
                  <c:v>0.30599999999999999</c:v>
                </c:pt>
                <c:pt idx="34">
                  <c:v>0.27800000000000002</c:v>
                </c:pt>
                <c:pt idx="35">
                  <c:v>0.25</c:v>
                </c:pt>
                <c:pt idx="36">
                  <c:v>0.222</c:v>
                </c:pt>
                <c:pt idx="37">
                  <c:v>0.19400000000000001</c:v>
                </c:pt>
                <c:pt idx="38">
                  <c:v>0.16700000000000001</c:v>
                </c:pt>
                <c:pt idx="39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'Schade Micah'!$V$43:$BO$43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0.59599999999999997</c:v>
                </c:pt>
                <c:pt idx="10">
                  <c:v>0.64100000000000001</c:v>
                </c:pt>
                <c:pt idx="11">
                  <c:v>0.68</c:v>
                </c:pt>
                <c:pt idx="12">
                  <c:v>0.71399999999999997</c:v>
                </c:pt>
                <c:pt idx="13">
                  <c:v>0.74399999999999999</c:v>
                </c:pt>
                <c:pt idx="14">
                  <c:v>0.77</c:v>
                </c:pt>
                <c:pt idx="15">
                  <c:v>0.79200000000000004</c:v>
                </c:pt>
                <c:pt idx="16">
                  <c:v>0.81200000000000006</c:v>
                </c:pt>
                <c:pt idx="17">
                  <c:v>0.82899999999999996</c:v>
                </c:pt>
                <c:pt idx="18">
                  <c:v>0.84399999999999997</c:v>
                </c:pt>
                <c:pt idx="19">
                  <c:v>0.85699999999999998</c:v>
                </c:pt>
                <c:pt idx="20">
                  <c:v>0.86899999999999999</c:v>
                </c:pt>
                <c:pt idx="21">
                  <c:v>0.879</c:v>
                </c:pt>
                <c:pt idx="22">
                  <c:v>0.88900000000000001</c:v>
                </c:pt>
                <c:pt idx="23">
                  <c:v>0.89800000000000002</c:v>
                </c:pt>
                <c:pt idx="24">
                  <c:v>0.90700000000000003</c:v>
                </c:pt>
                <c:pt idx="25">
                  <c:v>0.91500000000000004</c:v>
                </c:pt>
                <c:pt idx="26">
                  <c:v>0.92400000000000004</c:v>
                </c:pt>
                <c:pt idx="27">
                  <c:v>0.93200000000000005</c:v>
                </c:pt>
                <c:pt idx="28">
                  <c:v>0.93899999999999995</c:v>
                </c:pt>
                <c:pt idx="29" formatCode="#,##0.00">
                  <c:v>0.94699999999999995</c:v>
                </c:pt>
                <c:pt idx="30" formatCode="#,##0.00">
                  <c:v>0.95499999999999996</c:v>
                </c:pt>
                <c:pt idx="31" formatCode="#,##0.00">
                  <c:v>0.96199999999999997</c:v>
                </c:pt>
                <c:pt idx="32" formatCode="#,##0.00">
                  <c:v>0.96899999999999997</c:v>
                </c:pt>
                <c:pt idx="33" formatCode="#,##0.00">
                  <c:v>0.97499999999999998</c:v>
                </c:pt>
                <c:pt idx="34" formatCode="#,##0.00">
                  <c:v>0.98099999999999998</c:v>
                </c:pt>
                <c:pt idx="35" formatCode="#,##0.00">
                  <c:v>0.98599999999999999</c:v>
                </c:pt>
                <c:pt idx="36" formatCode="#,##0.00">
                  <c:v>0.99</c:v>
                </c:pt>
                <c:pt idx="37" formatCode="#,##0.00">
                  <c:v>0.99199999999999999</c:v>
                </c:pt>
                <c:pt idx="38" formatCode="#,##0.00">
                  <c:v>0.99199999999999999</c:v>
                </c:pt>
                <c:pt idx="39" formatCode="#,##0.00">
                  <c:v>0.99</c:v>
                </c:pt>
                <c:pt idx="40" formatCode="#,##0.00">
                  <c:v>0.98599999999999999</c:v>
                </c:pt>
                <c:pt idx="41" formatCode="#,##0.00">
                  <c:v>0.97799999999999998</c:v>
                </c:pt>
                <c:pt idx="42" formatCode="#,##0.00">
                  <c:v>0.96699999999999997</c:v>
                </c:pt>
                <c:pt idx="43" formatCode="#,##0.00">
                  <c:v>0.95199999999999996</c:v>
                </c:pt>
                <c:pt idx="44" formatCode="#,##0.00">
                  <c:v>0.93300000000000005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0-44D5-98C6-ED7393B9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'Schade Micah'!$A$10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'Schade Micah'!$V$2:$BO$2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'Schade Micah'!$V$1:$BN$1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221-BA5C-D6FD91EA93A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'Schade Micah'!$BP$45:$DH$45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>
                  <c:v>0.83799999999999997</c:v>
                </c:pt>
                <c:pt idx="14">
                  <c:v>0.81100000000000005</c:v>
                </c:pt>
                <c:pt idx="15">
                  <c:v>0.78400000000000003</c:v>
                </c:pt>
                <c:pt idx="16">
                  <c:v>0.75700000000000001</c:v>
                </c:pt>
                <c:pt idx="17">
                  <c:v>0.73</c:v>
                </c:pt>
                <c:pt idx="18">
                  <c:v>0.70299999999999996</c:v>
                </c:pt>
                <c:pt idx="19">
                  <c:v>0.67600000000000005</c:v>
                </c:pt>
                <c:pt idx="20">
                  <c:v>0.64900000000000002</c:v>
                </c:pt>
                <c:pt idx="21">
                  <c:v>0.622</c:v>
                </c:pt>
                <c:pt idx="22">
                  <c:v>0.59499999999999997</c:v>
                </c:pt>
                <c:pt idx="23">
                  <c:v>0.56799999999999995</c:v>
                </c:pt>
                <c:pt idx="24">
                  <c:v>0.54100000000000004</c:v>
                </c:pt>
                <c:pt idx="25">
                  <c:v>0.51400000000000001</c:v>
                </c:pt>
                <c:pt idx="26">
                  <c:v>0.48599999999999999</c:v>
                </c:pt>
                <c:pt idx="27">
                  <c:v>0.45900000000000002</c:v>
                </c:pt>
                <c:pt idx="28">
                  <c:v>0.432</c:v>
                </c:pt>
                <c:pt idx="29">
                  <c:v>0.40500000000000003</c:v>
                </c:pt>
                <c:pt idx="30">
                  <c:v>0.378</c:v>
                </c:pt>
                <c:pt idx="31">
                  <c:v>0.35099999999999998</c:v>
                </c:pt>
                <c:pt idx="32">
                  <c:v>0.32400000000000001</c:v>
                </c:pt>
                <c:pt idx="33">
                  <c:v>0.29699999999999999</c:v>
                </c:pt>
                <c:pt idx="34">
                  <c:v>0.27</c:v>
                </c:pt>
                <c:pt idx="35">
                  <c:v>0.24299999999999999</c:v>
                </c:pt>
                <c:pt idx="36">
                  <c:v>0.216</c:v>
                </c:pt>
                <c:pt idx="37">
                  <c:v>0.189</c:v>
                </c:pt>
                <c:pt idx="38">
                  <c:v>0.16200000000000001</c:v>
                </c:pt>
                <c:pt idx="39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'Schade Micah'!$V$45:$BO$45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0.56299999999999994</c:v>
                </c:pt>
                <c:pt idx="9">
                  <c:v>0.60699999999999998</c:v>
                </c:pt>
                <c:pt idx="10">
                  <c:v>0.64600000000000002</c:v>
                </c:pt>
                <c:pt idx="11">
                  <c:v>0.68</c:v>
                </c:pt>
                <c:pt idx="12">
                  <c:v>0.71099999999999997</c:v>
                </c:pt>
                <c:pt idx="13">
                  <c:v>0.73799999999999999</c:v>
                </c:pt>
                <c:pt idx="14">
                  <c:v>0.76200000000000001</c:v>
                </c:pt>
                <c:pt idx="15">
                  <c:v>0.78400000000000003</c:v>
                </c:pt>
                <c:pt idx="16">
                  <c:v>0.80300000000000005</c:v>
                </c:pt>
                <c:pt idx="17">
                  <c:v>0.82</c:v>
                </c:pt>
                <c:pt idx="18">
                  <c:v>0.83499999999999996</c:v>
                </c:pt>
                <c:pt idx="19">
                  <c:v>0.84799999999999998</c:v>
                </c:pt>
                <c:pt idx="20">
                  <c:v>0.86099999999999999</c:v>
                </c:pt>
                <c:pt idx="21">
                  <c:v>0.872</c:v>
                </c:pt>
                <c:pt idx="22">
                  <c:v>0.88300000000000001</c:v>
                </c:pt>
                <c:pt idx="23">
                  <c:v>0.89300000000000002</c:v>
                </c:pt>
                <c:pt idx="24">
                  <c:v>0.90200000000000002</c:v>
                </c:pt>
                <c:pt idx="25">
                  <c:v>0.91100000000000003</c:v>
                </c:pt>
                <c:pt idx="26">
                  <c:v>0.91900000000000004</c:v>
                </c:pt>
                <c:pt idx="27">
                  <c:v>0.92700000000000005</c:v>
                </c:pt>
                <c:pt idx="28">
                  <c:v>0.93500000000000005</c:v>
                </c:pt>
                <c:pt idx="29" formatCode="#,##0.00">
                  <c:v>0.94299999999999995</c:v>
                </c:pt>
                <c:pt idx="30" formatCode="#,##0.00">
                  <c:v>0.95099999999999996</c:v>
                </c:pt>
                <c:pt idx="31" formatCode="#,##0.00">
                  <c:v>0.95799999999999996</c:v>
                </c:pt>
                <c:pt idx="32" formatCode="#,##0.00">
                  <c:v>0.96399999999999997</c:v>
                </c:pt>
                <c:pt idx="33" formatCode="#,##0.00">
                  <c:v>0.97099999999999997</c:v>
                </c:pt>
                <c:pt idx="34" formatCode="#,##0.00">
                  <c:v>0.97599999999999998</c:v>
                </c:pt>
                <c:pt idx="35" formatCode="#,##0.00">
                  <c:v>0.98099999999999998</c:v>
                </c:pt>
                <c:pt idx="36" formatCode="#,##0.00">
                  <c:v>0.98499999999999999</c:v>
                </c:pt>
                <c:pt idx="37" formatCode="#,##0.00">
                  <c:v>0.98799999999999999</c:v>
                </c:pt>
                <c:pt idx="38" formatCode="#,##0.00">
                  <c:v>0.98899999999999999</c:v>
                </c:pt>
                <c:pt idx="39" formatCode="#,##0.00">
                  <c:v>0.98899999999999999</c:v>
                </c:pt>
                <c:pt idx="40" formatCode="#,##0.00">
                  <c:v>0.98699999999999999</c:v>
                </c:pt>
                <c:pt idx="41" formatCode="#,##0.00">
                  <c:v>0.98299999999999998</c:v>
                </c:pt>
                <c:pt idx="42" formatCode="#,##0.00">
                  <c:v>0.97599999999999998</c:v>
                </c:pt>
                <c:pt idx="43" formatCode="#,##0.00">
                  <c:v>0.96599999999999997</c:v>
                </c:pt>
                <c:pt idx="44" formatCode="#,##0.00">
                  <c:v>0.95299999999999996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2-4221-BA5C-D6FD91EA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'Schade Micah'!$A$11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'Schade Micah'!$V$2:$BO$2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'Schade Micah'!$V$1:$BN$1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F-4987-B073-3C70FC7D957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'Schade Micah'!$BP$46:$DH$46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 formatCode="General">
                  <c:v>0.91900000000000004</c:v>
                </c:pt>
                <c:pt idx="11" formatCode="General">
                  <c:v>0.89200000000000002</c:v>
                </c:pt>
                <c:pt idx="12" formatCode="General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'Schade Micah'!$V$46:$BO$46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0.56000000000000005</c:v>
                </c:pt>
                <c:pt idx="9">
                  <c:v>0.60699999999999998</c:v>
                </c:pt>
                <c:pt idx="10">
                  <c:v>0.64800000000000002</c:v>
                </c:pt>
                <c:pt idx="11">
                  <c:v>0.68500000000000005</c:v>
                </c:pt>
                <c:pt idx="12">
                  <c:v>0.71599999999999997</c:v>
                </c:pt>
                <c:pt idx="13">
                  <c:v>0.74399999999999999</c:v>
                </c:pt>
                <c:pt idx="14">
                  <c:v>0.76900000000000002</c:v>
                </c:pt>
                <c:pt idx="15">
                  <c:v>0.79100000000000004</c:v>
                </c:pt>
                <c:pt idx="16">
                  <c:v>0.81</c:v>
                </c:pt>
                <c:pt idx="17">
                  <c:v>0.82599999999999996</c:v>
                </c:pt>
                <c:pt idx="18">
                  <c:v>0.84099999999999997</c:v>
                </c:pt>
                <c:pt idx="19">
                  <c:v>0.85399999999999998</c:v>
                </c:pt>
                <c:pt idx="20">
                  <c:v>0.86599999999999999</c:v>
                </c:pt>
                <c:pt idx="21">
                  <c:v>0.877</c:v>
                </c:pt>
                <c:pt idx="22">
                  <c:v>0.88700000000000001</c:v>
                </c:pt>
                <c:pt idx="23">
                  <c:v>0.89700000000000002</c:v>
                </c:pt>
                <c:pt idx="24">
                  <c:v>0.90600000000000003</c:v>
                </c:pt>
                <c:pt idx="25">
                  <c:v>0.91400000000000003</c:v>
                </c:pt>
                <c:pt idx="26">
                  <c:v>0.92300000000000004</c:v>
                </c:pt>
                <c:pt idx="27">
                  <c:v>0.93100000000000005</c:v>
                </c:pt>
                <c:pt idx="28">
                  <c:v>0.93899999999999995</c:v>
                </c:pt>
                <c:pt idx="29">
                  <c:v>0.94599999999999995</c:v>
                </c:pt>
                <c:pt idx="30">
                  <c:v>0.95399999999999996</c:v>
                </c:pt>
                <c:pt idx="31">
                  <c:v>0.96099999999999997</c:v>
                </c:pt>
                <c:pt idx="32">
                  <c:v>0.96699999999999997</c:v>
                </c:pt>
                <c:pt idx="33">
                  <c:v>0.97299999999999998</c:v>
                </c:pt>
                <c:pt idx="34">
                  <c:v>0.97899999999999998</c:v>
                </c:pt>
                <c:pt idx="35">
                  <c:v>0.98299999999999998</c:v>
                </c:pt>
                <c:pt idx="36">
                  <c:v>0.98699999999999999</c:v>
                </c:pt>
                <c:pt idx="37">
                  <c:v>0.98899999999999999</c:v>
                </c:pt>
                <c:pt idx="38">
                  <c:v>0.98899999999999999</c:v>
                </c:pt>
                <c:pt idx="39">
                  <c:v>0.98799999999999999</c:v>
                </c:pt>
                <c:pt idx="40">
                  <c:v>0.98399999999999999</c:v>
                </c:pt>
                <c:pt idx="41">
                  <c:v>0.97699999999999998</c:v>
                </c:pt>
                <c:pt idx="42">
                  <c:v>0.96699999999999997</c:v>
                </c:pt>
                <c:pt idx="43">
                  <c:v>0.95399999999999996</c:v>
                </c:pt>
                <c:pt idx="44">
                  <c:v>0.93700000000000006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F-4987-B073-3C70FC7D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'Eltz Ernst Bruno'!$A$8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'Eltz Ernst Bruno'!$V$2:$BO$2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'Eltz Ernst Bruno'!$V$1:$BN$1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8-4F1B-9C1E-092F7C79CC8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'Eltz Ernst Bruno'!$BP$43:$DH$43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</c:v>
                </c:pt>
                <c:pt idx="13">
                  <c:v>0.93899999999999995</c:v>
                </c:pt>
                <c:pt idx="14">
                  <c:v>0.90900000000000003</c:v>
                </c:pt>
                <c:pt idx="15">
                  <c:v>0.879</c:v>
                </c:pt>
                <c:pt idx="16">
                  <c:v>0.84799999999999998</c:v>
                </c:pt>
                <c:pt idx="17">
                  <c:v>0.81799999999999995</c:v>
                </c:pt>
                <c:pt idx="18">
                  <c:v>0.78800000000000003</c:v>
                </c:pt>
                <c:pt idx="19">
                  <c:v>0.75800000000000001</c:v>
                </c:pt>
                <c:pt idx="20">
                  <c:v>0.72699999999999998</c:v>
                </c:pt>
                <c:pt idx="21">
                  <c:v>0.69699999999999995</c:v>
                </c:pt>
                <c:pt idx="22">
                  <c:v>0.66700000000000004</c:v>
                </c:pt>
                <c:pt idx="23">
                  <c:v>0.63600000000000001</c:v>
                </c:pt>
                <c:pt idx="24">
                  <c:v>0.60599999999999998</c:v>
                </c:pt>
                <c:pt idx="25">
                  <c:v>0.57599999999999996</c:v>
                </c:pt>
                <c:pt idx="26">
                  <c:v>0.54500000000000004</c:v>
                </c:pt>
                <c:pt idx="27">
                  <c:v>0.51500000000000001</c:v>
                </c:pt>
                <c:pt idx="28">
                  <c:v>0.48499999999999999</c:v>
                </c:pt>
                <c:pt idx="29">
                  <c:v>0.45500000000000002</c:v>
                </c:pt>
                <c:pt idx="30">
                  <c:v>0.42399999999999999</c:v>
                </c:pt>
                <c:pt idx="31">
                  <c:v>0.39400000000000002</c:v>
                </c:pt>
                <c:pt idx="32">
                  <c:v>0.36399999999999999</c:v>
                </c:pt>
                <c:pt idx="33">
                  <c:v>0.33300000000000002</c:v>
                </c:pt>
                <c:pt idx="34">
                  <c:v>0.30299999999999999</c:v>
                </c:pt>
                <c:pt idx="35">
                  <c:v>0.27300000000000002</c:v>
                </c:pt>
                <c:pt idx="36">
                  <c:v>0.24199999999999999</c:v>
                </c:pt>
                <c:pt idx="37">
                  <c:v>0.21199999999999999</c:v>
                </c:pt>
                <c:pt idx="38">
                  <c:v>0.182</c:v>
                </c:pt>
                <c:pt idx="39">
                  <c:v>0.152</c:v>
                </c:pt>
                <c:pt idx="40" formatCode="General">
                  <c:v>0.121</c:v>
                </c:pt>
                <c:pt idx="41" formatCode="General">
                  <c:v>9.0999999999999998E-2</c:v>
                </c:pt>
                <c:pt idx="42" formatCode="General">
                  <c:v>6.0999999999999999E-2</c:v>
                </c:pt>
                <c:pt idx="43" formatCode="General">
                  <c:v>0.03</c:v>
                </c:pt>
                <c:pt idx="44" formatCode="General">
                  <c:v>0</c:v>
                </c:pt>
              </c:numCache>
            </c:numRef>
          </c:xVal>
          <c:yVal>
            <c:numRef>
              <c:f>'Eltz Ernst Bruno'!$V$43:$BO$43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0.53500000000000003</c:v>
                </c:pt>
                <c:pt idx="13">
                  <c:v>0.58599999999999997</c:v>
                </c:pt>
                <c:pt idx="14">
                  <c:v>0.63100000000000001</c:v>
                </c:pt>
                <c:pt idx="15">
                  <c:v>0.67100000000000004</c:v>
                </c:pt>
                <c:pt idx="16">
                  <c:v>0.70599999999999996</c:v>
                </c:pt>
                <c:pt idx="17">
                  <c:v>0.73699999999999999</c:v>
                </c:pt>
                <c:pt idx="18">
                  <c:v>0.76400000000000001</c:v>
                </c:pt>
                <c:pt idx="19">
                  <c:v>0.78800000000000003</c:v>
                </c:pt>
                <c:pt idx="20">
                  <c:v>0.80900000000000005</c:v>
                </c:pt>
                <c:pt idx="21">
                  <c:v>0.82899999999999996</c:v>
                </c:pt>
                <c:pt idx="22">
                  <c:v>0.84599999999999997</c:v>
                </c:pt>
                <c:pt idx="23">
                  <c:v>0.86099999999999999</c:v>
                </c:pt>
                <c:pt idx="24">
                  <c:v>0.876</c:v>
                </c:pt>
                <c:pt idx="25">
                  <c:v>0.88900000000000001</c:v>
                </c:pt>
                <c:pt idx="26">
                  <c:v>0.90100000000000002</c:v>
                </c:pt>
                <c:pt idx="27">
                  <c:v>0.91300000000000003</c:v>
                </c:pt>
                <c:pt idx="28">
                  <c:v>0.92400000000000004</c:v>
                </c:pt>
                <c:pt idx="29" formatCode="#,##0.00">
                  <c:v>0.93500000000000005</c:v>
                </c:pt>
                <c:pt idx="30" formatCode="#,##0.00">
                  <c:v>0.94499999999999995</c:v>
                </c:pt>
                <c:pt idx="31" formatCode="#,##0.00">
                  <c:v>0.95399999999999996</c:v>
                </c:pt>
                <c:pt idx="32" formatCode="#,##0.00">
                  <c:v>0.96299999999999997</c:v>
                </c:pt>
                <c:pt idx="33" formatCode="#,##0.00">
                  <c:v>0.97099999999999997</c:v>
                </c:pt>
                <c:pt idx="34" formatCode="#,##0.00">
                  <c:v>0.97899999999999998</c:v>
                </c:pt>
                <c:pt idx="35" formatCode="#,##0.00">
                  <c:v>0.98599999999999999</c:v>
                </c:pt>
                <c:pt idx="36" formatCode="#,##0.00">
                  <c:v>0.99099999999999999</c:v>
                </c:pt>
                <c:pt idx="37" formatCode="#,##0.00">
                  <c:v>0.995</c:v>
                </c:pt>
                <c:pt idx="38" formatCode="#,##0.00">
                  <c:v>0.997</c:v>
                </c:pt>
                <c:pt idx="39" formatCode="#,##0.00">
                  <c:v>0.997</c:v>
                </c:pt>
                <c:pt idx="40" formatCode="#,##0.00">
                  <c:v>0.99399999999999999</c:v>
                </c:pt>
                <c:pt idx="41" formatCode="#,##0.00">
                  <c:v>0.98899999999999999</c:v>
                </c:pt>
                <c:pt idx="42" formatCode="#,##0.00">
                  <c:v>0.98</c:v>
                </c:pt>
                <c:pt idx="43" formatCode="#,##0.00">
                  <c:v>0.96699999999999997</c:v>
                </c:pt>
                <c:pt idx="44" formatCode="#,##0.00">
                  <c:v>0.95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8-4F1B-9C1E-092F7C79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'Schade Micah'!$A$12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'Schade Micah'!$V$2:$BO$2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'Schade Micah'!$V$1:$BN$1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012-8FEC-6CBE9C6ADA3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'Schade Micah'!$BP$47:$DH$47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 formatCode="General">
                  <c:v>0.91900000000000004</c:v>
                </c:pt>
                <c:pt idx="11" formatCode="General">
                  <c:v>0.89200000000000002</c:v>
                </c:pt>
                <c:pt idx="12" formatCode="General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'Schade Micah'!$V$47:$BO$47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0.54500000000000004</c:v>
                </c:pt>
                <c:pt idx="9">
                  <c:v>0.59499999999999997</c:v>
                </c:pt>
                <c:pt idx="10">
                  <c:v>0.63800000000000001</c:v>
                </c:pt>
                <c:pt idx="11">
                  <c:v>0.67500000000000004</c:v>
                </c:pt>
                <c:pt idx="12">
                  <c:v>0.70599999999999996</c:v>
                </c:pt>
                <c:pt idx="13">
                  <c:v>0.73399999999999999</c:v>
                </c:pt>
                <c:pt idx="14">
                  <c:v>0.75700000000000001</c:v>
                </c:pt>
                <c:pt idx="15">
                  <c:v>0.77800000000000002</c:v>
                </c:pt>
                <c:pt idx="16">
                  <c:v>0.79500000000000004</c:v>
                </c:pt>
                <c:pt idx="17">
                  <c:v>0.81100000000000005</c:v>
                </c:pt>
                <c:pt idx="18">
                  <c:v>0.82399999999999995</c:v>
                </c:pt>
                <c:pt idx="19">
                  <c:v>0.83599999999999997</c:v>
                </c:pt>
                <c:pt idx="20">
                  <c:v>0.84699999999999998</c:v>
                </c:pt>
                <c:pt idx="21">
                  <c:v>0.85699999999999998</c:v>
                </c:pt>
                <c:pt idx="22">
                  <c:v>0.86699999999999999</c:v>
                </c:pt>
                <c:pt idx="23">
                  <c:v>0.877</c:v>
                </c:pt>
                <c:pt idx="24">
                  <c:v>0.88600000000000001</c:v>
                </c:pt>
                <c:pt idx="25">
                  <c:v>0.89500000000000002</c:v>
                </c:pt>
                <c:pt idx="26">
                  <c:v>0.90400000000000003</c:v>
                </c:pt>
                <c:pt idx="27">
                  <c:v>0.91400000000000003</c:v>
                </c:pt>
                <c:pt idx="28">
                  <c:v>0.92300000000000004</c:v>
                </c:pt>
                <c:pt idx="29">
                  <c:v>0.93300000000000005</c:v>
                </c:pt>
                <c:pt idx="30">
                  <c:v>0.94199999999999995</c:v>
                </c:pt>
                <c:pt idx="31">
                  <c:v>0.95099999999999996</c:v>
                </c:pt>
                <c:pt idx="32">
                  <c:v>0.96</c:v>
                </c:pt>
                <c:pt idx="33">
                  <c:v>0.96799999999999997</c:v>
                </c:pt>
                <c:pt idx="34">
                  <c:v>0.97499999999999998</c:v>
                </c:pt>
                <c:pt idx="35">
                  <c:v>0.98</c:v>
                </c:pt>
                <c:pt idx="36">
                  <c:v>0.98399999999999999</c:v>
                </c:pt>
                <c:pt idx="37">
                  <c:v>0.98599999999999999</c:v>
                </c:pt>
                <c:pt idx="38">
                  <c:v>0.98599999999999999</c:v>
                </c:pt>
                <c:pt idx="39">
                  <c:v>0.98199999999999998</c:v>
                </c:pt>
                <c:pt idx="40">
                  <c:v>0.97399999999999998</c:v>
                </c:pt>
                <c:pt idx="41">
                  <c:v>0.96299999999999997</c:v>
                </c:pt>
                <c:pt idx="42">
                  <c:v>0.94599999999999995</c:v>
                </c:pt>
                <c:pt idx="43">
                  <c:v>0.92400000000000004</c:v>
                </c:pt>
                <c:pt idx="44">
                  <c:v>0.89500000000000002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012-8FEC-6CBE9C6A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'Schulze Ernest'!$A$7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'Schulze Ernest'!$V$2:$BO$2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'Schulze Ernest'!$V$1:$BN$1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E-4514-B6FD-950FB8BDFF7E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'Schulze Ernest'!$BP$42:$DH$42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0.97699999999999998</c:v>
                </c:pt>
                <c:pt idx="3">
                  <c:v>0.95299999999999996</c:v>
                </c:pt>
                <c:pt idx="4">
                  <c:v>0.93</c:v>
                </c:pt>
                <c:pt idx="5">
                  <c:v>0.90700000000000003</c:v>
                </c:pt>
                <c:pt idx="6">
                  <c:v>0.88400000000000001</c:v>
                </c:pt>
                <c:pt idx="7" formatCode="General">
                  <c:v>0.86</c:v>
                </c:pt>
                <c:pt idx="8" formatCode="General">
                  <c:v>0.83699999999999997</c:v>
                </c:pt>
                <c:pt idx="9" formatCode="General">
                  <c:v>0.81399999999999995</c:v>
                </c:pt>
                <c:pt idx="10">
                  <c:v>0.79100000000000004</c:v>
                </c:pt>
                <c:pt idx="11">
                  <c:v>0.76700000000000002</c:v>
                </c:pt>
                <c:pt idx="12">
                  <c:v>0.74399999999999999</c:v>
                </c:pt>
                <c:pt idx="13" formatCode="General">
                  <c:v>0.72099999999999997</c:v>
                </c:pt>
                <c:pt idx="14" formatCode="General">
                  <c:v>0.69799999999999995</c:v>
                </c:pt>
                <c:pt idx="15" formatCode="General">
                  <c:v>0.67400000000000004</c:v>
                </c:pt>
                <c:pt idx="16" formatCode="General">
                  <c:v>0.65100000000000002</c:v>
                </c:pt>
                <c:pt idx="17" formatCode="General">
                  <c:v>0.628</c:v>
                </c:pt>
                <c:pt idx="18" formatCode="General">
                  <c:v>0.60499999999999998</c:v>
                </c:pt>
                <c:pt idx="19" formatCode="General">
                  <c:v>0.58099999999999996</c:v>
                </c:pt>
                <c:pt idx="20" formatCode="General">
                  <c:v>0.55800000000000005</c:v>
                </c:pt>
                <c:pt idx="21" formatCode="General">
                  <c:v>0.53500000000000003</c:v>
                </c:pt>
                <c:pt idx="22" formatCode="General">
                  <c:v>0.51200000000000001</c:v>
                </c:pt>
                <c:pt idx="23" formatCode="General">
                  <c:v>0.48799999999999999</c:v>
                </c:pt>
                <c:pt idx="24" formatCode="General">
                  <c:v>0.46500000000000002</c:v>
                </c:pt>
                <c:pt idx="25" formatCode="General">
                  <c:v>0.442</c:v>
                </c:pt>
                <c:pt idx="26" formatCode="General">
                  <c:v>0.41899999999999998</c:v>
                </c:pt>
                <c:pt idx="27" formatCode="General">
                  <c:v>0.39500000000000002</c:v>
                </c:pt>
                <c:pt idx="28" formatCode="General">
                  <c:v>0.372</c:v>
                </c:pt>
                <c:pt idx="29" formatCode="General">
                  <c:v>0.34899999999999998</c:v>
                </c:pt>
                <c:pt idx="30" formatCode="General">
                  <c:v>0.32600000000000001</c:v>
                </c:pt>
                <c:pt idx="31" formatCode="General">
                  <c:v>0.30199999999999999</c:v>
                </c:pt>
                <c:pt idx="32" formatCode="General">
                  <c:v>0.27900000000000003</c:v>
                </c:pt>
                <c:pt idx="33" formatCode="General">
                  <c:v>0.25600000000000001</c:v>
                </c:pt>
                <c:pt idx="34" formatCode="General">
                  <c:v>0.23300000000000001</c:v>
                </c:pt>
                <c:pt idx="35" formatCode="General">
                  <c:v>0.20899999999999999</c:v>
                </c:pt>
                <c:pt idx="36" formatCode="General">
                  <c:v>0.186</c:v>
                </c:pt>
                <c:pt idx="37" formatCode="General">
                  <c:v>0.16300000000000001</c:v>
                </c:pt>
                <c:pt idx="38" formatCode="General">
                  <c:v>0.14000000000000001</c:v>
                </c:pt>
                <c:pt idx="39" formatCode="General">
                  <c:v>0.11600000000000001</c:v>
                </c:pt>
                <c:pt idx="40" formatCode="General">
                  <c:v>9.2999999999999999E-2</c:v>
                </c:pt>
                <c:pt idx="41" formatCode="General">
                  <c:v>7.0000000000000007E-2</c:v>
                </c:pt>
                <c:pt idx="42" formatCode="General">
                  <c:v>4.7E-2</c:v>
                </c:pt>
                <c:pt idx="43" formatCode="General">
                  <c:v>2.3E-2</c:v>
                </c:pt>
                <c:pt idx="44" formatCode="General">
                  <c:v>0</c:v>
                </c:pt>
              </c:numCache>
            </c:numRef>
          </c:xVal>
          <c:yVal>
            <c:numRef>
              <c:f>'Schulze Ernest'!$V$42:$BO$42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0.53500000000000003</c:v>
                </c:pt>
                <c:pt idx="3">
                  <c:v>0.58399999999999996</c:v>
                </c:pt>
                <c:pt idx="4">
                  <c:v>0.627</c:v>
                </c:pt>
                <c:pt idx="5">
                  <c:v>0.66500000000000004</c:v>
                </c:pt>
                <c:pt idx="6">
                  <c:v>0.69799999999999995</c:v>
                </c:pt>
                <c:pt idx="7">
                  <c:v>0.72699999999999998</c:v>
                </c:pt>
                <c:pt idx="8">
                  <c:v>0.753</c:v>
                </c:pt>
                <c:pt idx="9">
                  <c:v>0.77400000000000002</c:v>
                </c:pt>
                <c:pt idx="10">
                  <c:v>0.79300000000000004</c:v>
                </c:pt>
                <c:pt idx="11">
                  <c:v>0.81</c:v>
                </c:pt>
                <c:pt idx="12">
                  <c:v>0.82399999999999995</c:v>
                </c:pt>
                <c:pt idx="13">
                  <c:v>0.83599999999999997</c:v>
                </c:pt>
                <c:pt idx="14">
                  <c:v>0.84699999999999998</c:v>
                </c:pt>
                <c:pt idx="15">
                  <c:v>0.85599999999999998</c:v>
                </c:pt>
                <c:pt idx="16">
                  <c:v>0.86499999999999999</c:v>
                </c:pt>
                <c:pt idx="17">
                  <c:v>0.872</c:v>
                </c:pt>
                <c:pt idx="18">
                  <c:v>0.879</c:v>
                </c:pt>
                <c:pt idx="19">
                  <c:v>0.88600000000000001</c:v>
                </c:pt>
                <c:pt idx="20">
                  <c:v>0.89200000000000002</c:v>
                </c:pt>
                <c:pt idx="21">
                  <c:v>0.89900000000000002</c:v>
                </c:pt>
                <c:pt idx="22">
                  <c:v>0.90500000000000003</c:v>
                </c:pt>
                <c:pt idx="23">
                  <c:v>0.91100000000000003</c:v>
                </c:pt>
                <c:pt idx="24">
                  <c:v>0.91700000000000004</c:v>
                </c:pt>
                <c:pt idx="25">
                  <c:v>0.92400000000000004</c:v>
                </c:pt>
                <c:pt idx="26">
                  <c:v>0.93</c:v>
                </c:pt>
                <c:pt idx="27">
                  <c:v>0.93700000000000006</c:v>
                </c:pt>
                <c:pt idx="28">
                  <c:v>0.94399999999999995</c:v>
                </c:pt>
                <c:pt idx="29">
                  <c:v>0.95</c:v>
                </c:pt>
                <c:pt idx="30">
                  <c:v>0.95699999999999996</c:v>
                </c:pt>
                <c:pt idx="31">
                  <c:v>0.96299999999999997</c:v>
                </c:pt>
                <c:pt idx="32">
                  <c:v>0.96899999999999997</c:v>
                </c:pt>
                <c:pt idx="33">
                  <c:v>0.97399999999999998</c:v>
                </c:pt>
                <c:pt idx="34">
                  <c:v>0.97799999999999998</c:v>
                </c:pt>
                <c:pt idx="35">
                  <c:v>0.98099999999999998</c:v>
                </c:pt>
                <c:pt idx="36">
                  <c:v>0.98299999999999998</c:v>
                </c:pt>
                <c:pt idx="37">
                  <c:v>0.98399999999999999</c:v>
                </c:pt>
                <c:pt idx="38">
                  <c:v>0.98199999999999998</c:v>
                </c:pt>
                <c:pt idx="39">
                  <c:v>0.97899999999999998</c:v>
                </c:pt>
                <c:pt idx="40">
                  <c:v>0.97199999999999998</c:v>
                </c:pt>
                <c:pt idx="41">
                  <c:v>0.96299999999999997</c:v>
                </c:pt>
                <c:pt idx="42">
                  <c:v>0.95</c:v>
                </c:pt>
                <c:pt idx="43">
                  <c:v>0.93400000000000005</c:v>
                </c:pt>
                <c:pt idx="44">
                  <c:v>0.91300000000000003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E-4514-B6FD-950FB8BD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'Schulze Ernest'!$A$9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'Schulze Ernest'!$V$2:$BO$2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'Schulze Ernest'!$V$1:$BN$1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307-AEA6-6B64700925F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'Schulze Ernest'!$BP$44:$DH$44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0.97599999999999998</c:v>
                </c:pt>
                <c:pt idx="4">
                  <c:v>0.95199999999999996</c:v>
                </c:pt>
                <c:pt idx="5">
                  <c:v>0.92900000000000005</c:v>
                </c:pt>
                <c:pt idx="6">
                  <c:v>0.90500000000000003</c:v>
                </c:pt>
                <c:pt idx="7">
                  <c:v>0.88100000000000001</c:v>
                </c:pt>
                <c:pt idx="8">
                  <c:v>0.85699999999999998</c:v>
                </c:pt>
                <c:pt idx="9">
                  <c:v>0.83299999999999996</c:v>
                </c:pt>
                <c:pt idx="10" formatCode="General">
                  <c:v>0.81</c:v>
                </c:pt>
                <c:pt idx="11" formatCode="General">
                  <c:v>0.78600000000000003</c:v>
                </c:pt>
                <c:pt idx="12" formatCode="General">
                  <c:v>0.76200000000000001</c:v>
                </c:pt>
                <c:pt idx="13" formatCode="General">
                  <c:v>0.73799999999999999</c:v>
                </c:pt>
                <c:pt idx="14" formatCode="General">
                  <c:v>0.71399999999999997</c:v>
                </c:pt>
                <c:pt idx="15" formatCode="General">
                  <c:v>0.69</c:v>
                </c:pt>
                <c:pt idx="16" formatCode="General">
                  <c:v>0.66700000000000004</c:v>
                </c:pt>
                <c:pt idx="17" formatCode="General">
                  <c:v>0.64300000000000002</c:v>
                </c:pt>
                <c:pt idx="18" formatCode="General">
                  <c:v>0.61899999999999999</c:v>
                </c:pt>
                <c:pt idx="19" formatCode="General">
                  <c:v>0.59499999999999997</c:v>
                </c:pt>
                <c:pt idx="20" formatCode="General">
                  <c:v>0.57099999999999995</c:v>
                </c:pt>
                <c:pt idx="21" formatCode="General">
                  <c:v>0.54800000000000004</c:v>
                </c:pt>
                <c:pt idx="22" formatCode="General">
                  <c:v>0.52400000000000002</c:v>
                </c:pt>
                <c:pt idx="23" formatCode="General">
                  <c:v>0.5</c:v>
                </c:pt>
                <c:pt idx="24" formatCode="General">
                  <c:v>0.47599999999999998</c:v>
                </c:pt>
                <c:pt idx="25" formatCode="General">
                  <c:v>0.45200000000000001</c:v>
                </c:pt>
                <c:pt idx="26" formatCode="General">
                  <c:v>0.42899999999999999</c:v>
                </c:pt>
                <c:pt idx="27" formatCode="General">
                  <c:v>0.40500000000000003</c:v>
                </c:pt>
                <c:pt idx="28" formatCode="General">
                  <c:v>0.38100000000000001</c:v>
                </c:pt>
                <c:pt idx="29" formatCode="General">
                  <c:v>0.35699999999999998</c:v>
                </c:pt>
                <c:pt idx="30" formatCode="General">
                  <c:v>0.33300000000000002</c:v>
                </c:pt>
                <c:pt idx="31" formatCode="General">
                  <c:v>0.31</c:v>
                </c:pt>
                <c:pt idx="32" formatCode="General">
                  <c:v>0.28599999999999998</c:v>
                </c:pt>
                <c:pt idx="33" formatCode="General">
                  <c:v>0.26200000000000001</c:v>
                </c:pt>
                <c:pt idx="34" formatCode="General">
                  <c:v>0.23799999999999999</c:v>
                </c:pt>
                <c:pt idx="35" formatCode="General">
                  <c:v>0.214</c:v>
                </c:pt>
                <c:pt idx="36" formatCode="General">
                  <c:v>0.19</c:v>
                </c:pt>
                <c:pt idx="37" formatCode="General">
                  <c:v>0.16700000000000001</c:v>
                </c:pt>
                <c:pt idx="38" formatCode="General">
                  <c:v>0.14299999999999999</c:v>
                </c:pt>
                <c:pt idx="39" formatCode="General">
                  <c:v>0.11899999999999999</c:v>
                </c:pt>
                <c:pt idx="40" formatCode="General">
                  <c:v>9.5000000000000001E-2</c:v>
                </c:pt>
                <c:pt idx="41" formatCode="General">
                  <c:v>7.0999999999999994E-2</c:v>
                </c:pt>
                <c:pt idx="42" formatCode="General">
                  <c:v>4.8000000000000001E-2</c:v>
                </c:pt>
                <c:pt idx="43" formatCode="General">
                  <c:v>2.4E-2</c:v>
                </c:pt>
                <c:pt idx="44" formatCode="General">
                  <c:v>0</c:v>
                </c:pt>
              </c:numCache>
            </c:numRef>
          </c:xVal>
          <c:yVal>
            <c:numRef>
              <c:f>'Schulze Ernest'!$V$44:$BO$44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0.60699999999999998</c:v>
                </c:pt>
                <c:pt idx="4">
                  <c:v>0.64200000000000002</c:v>
                </c:pt>
                <c:pt idx="5">
                  <c:v>0.67400000000000004</c:v>
                </c:pt>
                <c:pt idx="6">
                  <c:v>0.70199999999999996</c:v>
                </c:pt>
                <c:pt idx="7">
                  <c:v>0.72799999999999998</c:v>
                </c:pt>
                <c:pt idx="8">
                  <c:v>0.75</c:v>
                </c:pt>
                <c:pt idx="9">
                  <c:v>0.77100000000000002</c:v>
                </c:pt>
                <c:pt idx="10">
                  <c:v>0.78900000000000003</c:v>
                </c:pt>
                <c:pt idx="11">
                  <c:v>0.80500000000000005</c:v>
                </c:pt>
                <c:pt idx="12">
                  <c:v>0.81899999999999995</c:v>
                </c:pt>
                <c:pt idx="13">
                  <c:v>0.83199999999999996</c:v>
                </c:pt>
                <c:pt idx="14">
                  <c:v>0.84399999999999997</c:v>
                </c:pt>
                <c:pt idx="15">
                  <c:v>0.85499999999999998</c:v>
                </c:pt>
                <c:pt idx="16">
                  <c:v>0.86399999999999999</c:v>
                </c:pt>
                <c:pt idx="17">
                  <c:v>0.873</c:v>
                </c:pt>
                <c:pt idx="18">
                  <c:v>0.88200000000000001</c:v>
                </c:pt>
                <c:pt idx="19">
                  <c:v>0.88900000000000001</c:v>
                </c:pt>
                <c:pt idx="20">
                  <c:v>0.89700000000000002</c:v>
                </c:pt>
                <c:pt idx="21">
                  <c:v>0.90400000000000003</c:v>
                </c:pt>
                <c:pt idx="22">
                  <c:v>0.91100000000000003</c:v>
                </c:pt>
                <c:pt idx="23">
                  <c:v>0.91700000000000004</c:v>
                </c:pt>
                <c:pt idx="24">
                  <c:v>0.92400000000000004</c:v>
                </c:pt>
                <c:pt idx="25">
                  <c:v>0.93</c:v>
                </c:pt>
                <c:pt idx="26">
                  <c:v>0.93600000000000005</c:v>
                </c:pt>
                <c:pt idx="27">
                  <c:v>0.94199999999999995</c:v>
                </c:pt>
                <c:pt idx="28">
                  <c:v>0.94799999999999995</c:v>
                </c:pt>
                <c:pt idx="29">
                  <c:v>0.95399999999999996</c:v>
                </c:pt>
                <c:pt idx="30">
                  <c:v>0.95899999999999996</c:v>
                </c:pt>
                <c:pt idx="31">
                  <c:v>0.96399999999999997</c:v>
                </c:pt>
                <c:pt idx="32">
                  <c:v>0.96899999999999997</c:v>
                </c:pt>
                <c:pt idx="33">
                  <c:v>0.97299999999999998</c:v>
                </c:pt>
                <c:pt idx="34">
                  <c:v>0.97599999999999998</c:v>
                </c:pt>
                <c:pt idx="35">
                  <c:v>0.97899999999999998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0.97799999999999998</c:v>
                </c:pt>
                <c:pt idx="40">
                  <c:v>0.97499999999999998</c:v>
                </c:pt>
                <c:pt idx="41">
                  <c:v>0.96899999999999997</c:v>
                </c:pt>
                <c:pt idx="42">
                  <c:v>0.96099999999999997</c:v>
                </c:pt>
                <c:pt idx="43">
                  <c:v>0.95</c:v>
                </c:pt>
                <c:pt idx="44">
                  <c:v>0.93700000000000006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307-AEA6-6B647009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'Schulze Ernest'!$A$8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'Schulze Ernest'!$V$2:$BO$2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'Schulze Ernest'!$V$1:$BN$1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4-4182-9A60-AF254BE3237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'Schulze Ernest'!$BP$43:$DH$43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0.95</c:v>
                </c:pt>
                <c:pt idx="7">
                  <c:v>0.92500000000000004</c:v>
                </c:pt>
                <c:pt idx="8">
                  <c:v>0.9</c:v>
                </c:pt>
                <c:pt idx="9">
                  <c:v>0.875</c:v>
                </c:pt>
                <c:pt idx="10">
                  <c:v>0.85</c:v>
                </c:pt>
                <c:pt idx="11">
                  <c:v>0.82499999999999996</c:v>
                </c:pt>
                <c:pt idx="12">
                  <c:v>0.8</c:v>
                </c:pt>
                <c:pt idx="13">
                  <c:v>0.77500000000000002</c:v>
                </c:pt>
                <c:pt idx="14">
                  <c:v>0.75</c:v>
                </c:pt>
                <c:pt idx="15">
                  <c:v>0.72499999999999998</c:v>
                </c:pt>
                <c:pt idx="16">
                  <c:v>0.7</c:v>
                </c:pt>
                <c:pt idx="17">
                  <c:v>0.67500000000000004</c:v>
                </c:pt>
                <c:pt idx="18">
                  <c:v>0.65</c:v>
                </c:pt>
                <c:pt idx="19">
                  <c:v>0.625</c:v>
                </c:pt>
                <c:pt idx="20">
                  <c:v>0.6</c:v>
                </c:pt>
                <c:pt idx="21">
                  <c:v>0.57499999999999996</c:v>
                </c:pt>
                <c:pt idx="22">
                  <c:v>0.55000000000000004</c:v>
                </c:pt>
                <c:pt idx="23">
                  <c:v>0.52500000000000002</c:v>
                </c:pt>
                <c:pt idx="24">
                  <c:v>0.5</c:v>
                </c:pt>
                <c:pt idx="25">
                  <c:v>0.47499999999999998</c:v>
                </c:pt>
                <c:pt idx="26">
                  <c:v>0.45</c:v>
                </c:pt>
                <c:pt idx="27">
                  <c:v>0.42499999999999999</c:v>
                </c:pt>
                <c:pt idx="28">
                  <c:v>0.4</c:v>
                </c:pt>
                <c:pt idx="29">
                  <c:v>0.375</c:v>
                </c:pt>
                <c:pt idx="30">
                  <c:v>0.35</c:v>
                </c:pt>
                <c:pt idx="31">
                  <c:v>0.32500000000000001</c:v>
                </c:pt>
                <c:pt idx="32">
                  <c:v>0.3</c:v>
                </c:pt>
                <c:pt idx="33">
                  <c:v>0.27500000000000002</c:v>
                </c:pt>
                <c:pt idx="34">
                  <c:v>0.25</c:v>
                </c:pt>
                <c:pt idx="35">
                  <c:v>0.22500000000000001</c:v>
                </c:pt>
                <c:pt idx="36">
                  <c:v>0.2</c:v>
                </c:pt>
                <c:pt idx="37">
                  <c:v>0.17499999999999999</c:v>
                </c:pt>
                <c:pt idx="38">
                  <c:v>0.15</c:v>
                </c:pt>
                <c:pt idx="39">
                  <c:v>0.125</c:v>
                </c:pt>
                <c:pt idx="40" formatCode="General">
                  <c:v>0.1</c:v>
                </c:pt>
                <c:pt idx="41" formatCode="General">
                  <c:v>7.4999999999999997E-2</c:v>
                </c:pt>
                <c:pt idx="42" formatCode="General">
                  <c:v>0.05</c:v>
                </c:pt>
                <c:pt idx="43" formatCode="General">
                  <c:v>2.5000000000000001E-2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'Schulze Ernest'!$V$43:$BO$43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0.65900000000000003</c:v>
                </c:pt>
                <c:pt idx="6">
                  <c:v>0.69099999999999995</c:v>
                </c:pt>
                <c:pt idx="7">
                  <c:v>0.71899999999999997</c:v>
                </c:pt>
                <c:pt idx="8">
                  <c:v>0.74399999999999999</c:v>
                </c:pt>
                <c:pt idx="9">
                  <c:v>0.76700000000000002</c:v>
                </c:pt>
                <c:pt idx="10">
                  <c:v>0.78700000000000003</c:v>
                </c:pt>
                <c:pt idx="11">
                  <c:v>0.80500000000000005</c:v>
                </c:pt>
                <c:pt idx="12">
                  <c:v>0.82099999999999995</c:v>
                </c:pt>
                <c:pt idx="13">
                  <c:v>0.83499999999999996</c:v>
                </c:pt>
                <c:pt idx="14">
                  <c:v>0.84799999999999998</c:v>
                </c:pt>
                <c:pt idx="15">
                  <c:v>0.85899999999999999</c:v>
                </c:pt>
                <c:pt idx="16">
                  <c:v>0.86899999999999999</c:v>
                </c:pt>
                <c:pt idx="17">
                  <c:v>0.878</c:v>
                </c:pt>
                <c:pt idx="18">
                  <c:v>0.88700000000000001</c:v>
                </c:pt>
                <c:pt idx="19">
                  <c:v>0.89400000000000002</c:v>
                </c:pt>
                <c:pt idx="20">
                  <c:v>0.90200000000000002</c:v>
                </c:pt>
                <c:pt idx="21">
                  <c:v>0.90800000000000003</c:v>
                </c:pt>
                <c:pt idx="22">
                  <c:v>0.91500000000000004</c:v>
                </c:pt>
                <c:pt idx="23">
                  <c:v>0.92100000000000004</c:v>
                </c:pt>
                <c:pt idx="24">
                  <c:v>0.92700000000000005</c:v>
                </c:pt>
                <c:pt idx="25">
                  <c:v>0.93300000000000005</c:v>
                </c:pt>
                <c:pt idx="26">
                  <c:v>0.93899999999999995</c:v>
                </c:pt>
                <c:pt idx="27">
                  <c:v>0.94499999999999995</c:v>
                </c:pt>
                <c:pt idx="28">
                  <c:v>0.95</c:v>
                </c:pt>
                <c:pt idx="29" formatCode="#,##0.00">
                  <c:v>0.95599999999999996</c:v>
                </c:pt>
                <c:pt idx="30" formatCode="#,##0.00">
                  <c:v>0.96099999999999997</c:v>
                </c:pt>
                <c:pt idx="31" formatCode="#,##0.00">
                  <c:v>0.96699999999999997</c:v>
                </c:pt>
                <c:pt idx="32" formatCode="#,##0.00">
                  <c:v>0.97199999999999998</c:v>
                </c:pt>
                <c:pt idx="33" formatCode="#,##0.00">
                  <c:v>0.97599999999999998</c:v>
                </c:pt>
                <c:pt idx="34" formatCode="#,##0.00">
                  <c:v>0.98</c:v>
                </c:pt>
                <c:pt idx="35" formatCode="#,##0.00">
                  <c:v>0.98399999999999999</c:v>
                </c:pt>
                <c:pt idx="36" formatCode="#,##0.00">
                  <c:v>0.98699999999999999</c:v>
                </c:pt>
                <c:pt idx="37" formatCode="#,##0.00">
                  <c:v>0.98899999999999999</c:v>
                </c:pt>
                <c:pt idx="38" formatCode="#,##0.00">
                  <c:v>0.99099999999999999</c:v>
                </c:pt>
                <c:pt idx="39" formatCode="#,##0.00">
                  <c:v>0.99099999999999999</c:v>
                </c:pt>
                <c:pt idx="40" formatCode="#,##0.00">
                  <c:v>0.99</c:v>
                </c:pt>
                <c:pt idx="41" formatCode="#,##0.00">
                  <c:v>0.98699999999999999</c:v>
                </c:pt>
                <c:pt idx="42" formatCode="#,##0.00">
                  <c:v>0.98299999999999998</c:v>
                </c:pt>
                <c:pt idx="43" formatCode="#,##0.00">
                  <c:v>0.97699999999999998</c:v>
                </c:pt>
                <c:pt idx="44" formatCode="#,##0.00">
                  <c:v>0.96799999999999997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4-4182-9A60-AF254BE3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'Schulze Ernest'!$A$10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'Schulze Ernest'!$V$2:$BO$2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'Schulze Ernest'!$V$1:$BN$1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7EF-B63B-351A0BC2E0E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'Schulze Ernest'!$BP$45:$DH$45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0.97699999999999998</c:v>
                </c:pt>
                <c:pt idx="3">
                  <c:v>0.95299999999999996</c:v>
                </c:pt>
                <c:pt idx="4">
                  <c:v>0.93</c:v>
                </c:pt>
                <c:pt idx="5">
                  <c:v>0.90700000000000003</c:v>
                </c:pt>
                <c:pt idx="6">
                  <c:v>0.88400000000000001</c:v>
                </c:pt>
                <c:pt idx="7">
                  <c:v>0.86</c:v>
                </c:pt>
                <c:pt idx="8">
                  <c:v>0.83699999999999997</c:v>
                </c:pt>
                <c:pt idx="9">
                  <c:v>0.81399999999999995</c:v>
                </c:pt>
                <c:pt idx="10">
                  <c:v>0.79100000000000004</c:v>
                </c:pt>
                <c:pt idx="11">
                  <c:v>0.76700000000000002</c:v>
                </c:pt>
                <c:pt idx="12">
                  <c:v>0.74399999999999999</c:v>
                </c:pt>
                <c:pt idx="13">
                  <c:v>0.72099999999999997</c:v>
                </c:pt>
                <c:pt idx="14">
                  <c:v>0.69799999999999995</c:v>
                </c:pt>
                <c:pt idx="15">
                  <c:v>0.67400000000000004</c:v>
                </c:pt>
                <c:pt idx="16">
                  <c:v>0.65100000000000002</c:v>
                </c:pt>
                <c:pt idx="17">
                  <c:v>0.628</c:v>
                </c:pt>
                <c:pt idx="18">
                  <c:v>0.60499999999999998</c:v>
                </c:pt>
                <c:pt idx="19">
                  <c:v>0.58099999999999996</c:v>
                </c:pt>
                <c:pt idx="20">
                  <c:v>0.55800000000000005</c:v>
                </c:pt>
                <c:pt idx="21">
                  <c:v>0.53500000000000003</c:v>
                </c:pt>
                <c:pt idx="22">
                  <c:v>0.51200000000000001</c:v>
                </c:pt>
                <c:pt idx="23">
                  <c:v>0.48799999999999999</c:v>
                </c:pt>
                <c:pt idx="24">
                  <c:v>0.46500000000000002</c:v>
                </c:pt>
                <c:pt idx="25">
                  <c:v>0.442</c:v>
                </c:pt>
                <c:pt idx="26">
                  <c:v>0.41899999999999998</c:v>
                </c:pt>
                <c:pt idx="27">
                  <c:v>0.39500000000000002</c:v>
                </c:pt>
                <c:pt idx="28">
                  <c:v>0.372</c:v>
                </c:pt>
                <c:pt idx="29">
                  <c:v>0.34899999999999998</c:v>
                </c:pt>
                <c:pt idx="30">
                  <c:v>0.32600000000000001</c:v>
                </c:pt>
                <c:pt idx="31">
                  <c:v>0.30199999999999999</c:v>
                </c:pt>
                <c:pt idx="32">
                  <c:v>0.27900000000000003</c:v>
                </c:pt>
                <c:pt idx="33">
                  <c:v>0.25600000000000001</c:v>
                </c:pt>
                <c:pt idx="34">
                  <c:v>0.23300000000000001</c:v>
                </c:pt>
                <c:pt idx="35">
                  <c:v>0.20899999999999999</c:v>
                </c:pt>
                <c:pt idx="36">
                  <c:v>0.186</c:v>
                </c:pt>
                <c:pt idx="37">
                  <c:v>0.16300000000000001</c:v>
                </c:pt>
                <c:pt idx="38">
                  <c:v>0.14000000000000001</c:v>
                </c:pt>
                <c:pt idx="39">
                  <c:v>0.11600000000000001</c:v>
                </c:pt>
                <c:pt idx="40" formatCode="General">
                  <c:v>9.2999999999999999E-2</c:v>
                </c:pt>
                <c:pt idx="41" formatCode="General">
                  <c:v>7.0000000000000007E-2</c:v>
                </c:pt>
                <c:pt idx="42" formatCode="General">
                  <c:v>4.7E-2</c:v>
                </c:pt>
                <c:pt idx="43" formatCode="General">
                  <c:v>2.3E-2</c:v>
                </c:pt>
                <c:pt idx="44" formatCode="General">
                  <c:v>0</c:v>
                </c:pt>
              </c:numCache>
            </c:numRef>
          </c:xVal>
          <c:yVal>
            <c:numRef>
              <c:f>'Schulze Ernest'!$V$45:$BO$45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0.55300000000000005</c:v>
                </c:pt>
                <c:pt idx="3">
                  <c:v>0.59299999999999997</c:v>
                </c:pt>
                <c:pt idx="4">
                  <c:v>0.629</c:v>
                </c:pt>
                <c:pt idx="5">
                  <c:v>0.66100000000000003</c:v>
                </c:pt>
                <c:pt idx="6">
                  <c:v>0.69</c:v>
                </c:pt>
                <c:pt idx="7">
                  <c:v>0.71599999999999997</c:v>
                </c:pt>
                <c:pt idx="8">
                  <c:v>0.73899999999999999</c:v>
                </c:pt>
                <c:pt idx="9">
                  <c:v>0.75900000000000001</c:v>
                </c:pt>
                <c:pt idx="10">
                  <c:v>0.77700000000000002</c:v>
                </c:pt>
                <c:pt idx="11">
                  <c:v>0.79400000000000004</c:v>
                </c:pt>
                <c:pt idx="12">
                  <c:v>0.80800000000000005</c:v>
                </c:pt>
                <c:pt idx="13">
                  <c:v>0.82099999999999995</c:v>
                </c:pt>
                <c:pt idx="14">
                  <c:v>0.83299999999999996</c:v>
                </c:pt>
                <c:pt idx="15">
                  <c:v>0.84399999999999997</c:v>
                </c:pt>
                <c:pt idx="16">
                  <c:v>0.85399999999999998</c:v>
                </c:pt>
                <c:pt idx="17">
                  <c:v>0.86299999999999999</c:v>
                </c:pt>
                <c:pt idx="18">
                  <c:v>0.871</c:v>
                </c:pt>
                <c:pt idx="19">
                  <c:v>0.879</c:v>
                </c:pt>
                <c:pt idx="20">
                  <c:v>0.88700000000000001</c:v>
                </c:pt>
                <c:pt idx="21">
                  <c:v>0.89400000000000002</c:v>
                </c:pt>
                <c:pt idx="22">
                  <c:v>0.90100000000000002</c:v>
                </c:pt>
                <c:pt idx="23">
                  <c:v>0.90800000000000003</c:v>
                </c:pt>
                <c:pt idx="24">
                  <c:v>0.91500000000000004</c:v>
                </c:pt>
                <c:pt idx="25">
                  <c:v>0.92100000000000004</c:v>
                </c:pt>
                <c:pt idx="26">
                  <c:v>0.92800000000000005</c:v>
                </c:pt>
                <c:pt idx="27">
                  <c:v>0.93400000000000005</c:v>
                </c:pt>
                <c:pt idx="28">
                  <c:v>0.94</c:v>
                </c:pt>
                <c:pt idx="29" formatCode="#,##0.00">
                  <c:v>0.94599999999999995</c:v>
                </c:pt>
                <c:pt idx="30" formatCode="#,##0.00">
                  <c:v>0.95199999999999996</c:v>
                </c:pt>
                <c:pt idx="31" formatCode="#,##0.00">
                  <c:v>0.95799999999999996</c:v>
                </c:pt>
                <c:pt idx="32" formatCode="#,##0.00">
                  <c:v>0.96299999999999997</c:v>
                </c:pt>
                <c:pt idx="33" formatCode="#,##0.00">
                  <c:v>0.96699999999999997</c:v>
                </c:pt>
                <c:pt idx="34" formatCode="#,##0.00">
                  <c:v>0.97099999999999997</c:v>
                </c:pt>
                <c:pt idx="35" formatCode="#,##0.00">
                  <c:v>0.97499999999999998</c:v>
                </c:pt>
                <c:pt idx="36" formatCode="#,##0.00">
                  <c:v>0.97699999999999998</c:v>
                </c:pt>
                <c:pt idx="37" formatCode="#,##0.00">
                  <c:v>0.97799999999999998</c:v>
                </c:pt>
                <c:pt idx="38" formatCode="#,##0.00">
                  <c:v>0.97799999999999998</c:v>
                </c:pt>
                <c:pt idx="39" formatCode="#,##0.00">
                  <c:v>0.97599999999999998</c:v>
                </c:pt>
                <c:pt idx="40" formatCode="#,##0.00">
                  <c:v>0.97299999999999998</c:v>
                </c:pt>
                <c:pt idx="41" formatCode="#,##0.00">
                  <c:v>0.96699999999999997</c:v>
                </c:pt>
                <c:pt idx="42" formatCode="#,##0.00">
                  <c:v>0.96</c:v>
                </c:pt>
                <c:pt idx="43" formatCode="#,##0.00">
                  <c:v>0.94899999999999995</c:v>
                </c:pt>
                <c:pt idx="44" formatCode="#,##0.00">
                  <c:v>0.93600000000000005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E-47EF-B63B-351A0BC2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'Schulze Ernest'!$A$11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'Schulze Ernest'!$V$2:$BO$2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'Schulze Ernest'!$V$1:$BN$1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47F-AFCD-C388F4FAA8C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'Schulze Ernest'!$BP$46:$DH$46</c:f>
              <c:numCache>
                <c:formatCode>0.00</c:formatCode>
                <c:ptCount val="45"/>
                <c:pt idx="0">
                  <c:v>1</c:v>
                </c:pt>
                <c:pt idx="1">
                  <c:v>0.97699999999999998</c:v>
                </c:pt>
                <c:pt idx="2">
                  <c:v>0.95499999999999996</c:v>
                </c:pt>
                <c:pt idx="3">
                  <c:v>0.93200000000000005</c:v>
                </c:pt>
                <c:pt idx="4">
                  <c:v>0.90900000000000003</c:v>
                </c:pt>
                <c:pt idx="5">
                  <c:v>0.88600000000000001</c:v>
                </c:pt>
                <c:pt idx="6">
                  <c:v>0.86399999999999999</c:v>
                </c:pt>
                <c:pt idx="7">
                  <c:v>0.84099999999999997</c:v>
                </c:pt>
                <c:pt idx="8">
                  <c:v>0.81799999999999995</c:v>
                </c:pt>
                <c:pt idx="9">
                  <c:v>0.79500000000000004</c:v>
                </c:pt>
                <c:pt idx="10" formatCode="General">
                  <c:v>0.77300000000000002</c:v>
                </c:pt>
                <c:pt idx="11" formatCode="General">
                  <c:v>0.75</c:v>
                </c:pt>
                <c:pt idx="12" formatCode="General">
                  <c:v>0.72699999999999998</c:v>
                </c:pt>
                <c:pt idx="13" formatCode="General">
                  <c:v>0.70499999999999996</c:v>
                </c:pt>
                <c:pt idx="14" formatCode="General">
                  <c:v>0.68200000000000005</c:v>
                </c:pt>
                <c:pt idx="15" formatCode="General">
                  <c:v>0.65900000000000003</c:v>
                </c:pt>
                <c:pt idx="16" formatCode="General">
                  <c:v>0.63600000000000001</c:v>
                </c:pt>
                <c:pt idx="17" formatCode="General">
                  <c:v>0.61399999999999999</c:v>
                </c:pt>
                <c:pt idx="18" formatCode="General">
                  <c:v>0.59099999999999997</c:v>
                </c:pt>
                <c:pt idx="19" formatCode="General">
                  <c:v>0.56799999999999995</c:v>
                </c:pt>
                <c:pt idx="20" formatCode="General">
                  <c:v>0.54500000000000004</c:v>
                </c:pt>
                <c:pt idx="21" formatCode="General">
                  <c:v>0.52300000000000002</c:v>
                </c:pt>
                <c:pt idx="22" formatCode="General">
                  <c:v>0.5</c:v>
                </c:pt>
                <c:pt idx="23" formatCode="General">
                  <c:v>0.47699999999999998</c:v>
                </c:pt>
                <c:pt idx="24" formatCode="General">
                  <c:v>0.45500000000000002</c:v>
                </c:pt>
                <c:pt idx="25" formatCode="General">
                  <c:v>0.432</c:v>
                </c:pt>
                <c:pt idx="26" formatCode="General">
                  <c:v>0.40899999999999997</c:v>
                </c:pt>
                <c:pt idx="27" formatCode="General">
                  <c:v>0.38600000000000001</c:v>
                </c:pt>
                <c:pt idx="28" formatCode="General">
                  <c:v>0.36399999999999999</c:v>
                </c:pt>
                <c:pt idx="29" formatCode="General">
                  <c:v>0.34100000000000003</c:v>
                </c:pt>
                <c:pt idx="30" formatCode="General">
                  <c:v>0.318</c:v>
                </c:pt>
                <c:pt idx="31" formatCode="General">
                  <c:v>0.29499999999999998</c:v>
                </c:pt>
                <c:pt idx="32" formatCode="General">
                  <c:v>0.27300000000000002</c:v>
                </c:pt>
                <c:pt idx="33" formatCode="General">
                  <c:v>0.25</c:v>
                </c:pt>
                <c:pt idx="34" formatCode="General">
                  <c:v>0.22700000000000001</c:v>
                </c:pt>
                <c:pt idx="35" formatCode="General">
                  <c:v>0.20499999999999999</c:v>
                </c:pt>
                <c:pt idx="36" formatCode="General">
                  <c:v>0.182</c:v>
                </c:pt>
                <c:pt idx="37" formatCode="General">
                  <c:v>0.159</c:v>
                </c:pt>
                <c:pt idx="38" formatCode="General">
                  <c:v>0.13600000000000001</c:v>
                </c:pt>
                <c:pt idx="39" formatCode="General">
                  <c:v>0.114</c:v>
                </c:pt>
                <c:pt idx="40" formatCode="General">
                  <c:v>9.0999999999999998E-2</c:v>
                </c:pt>
                <c:pt idx="41" formatCode="General">
                  <c:v>6.8000000000000005E-2</c:v>
                </c:pt>
                <c:pt idx="42" formatCode="General">
                  <c:v>4.4999999999999998E-2</c:v>
                </c:pt>
                <c:pt idx="43" formatCode="General">
                  <c:v>2.3E-2</c:v>
                </c:pt>
                <c:pt idx="44" formatCode="General">
                  <c:v>0</c:v>
                </c:pt>
              </c:numCache>
            </c:numRef>
          </c:xVal>
          <c:yVal>
            <c:numRef>
              <c:f>'Schulze Ernest'!$V$46:$BO$46</c:f>
              <c:numCache>
                <c:formatCode>General</c:formatCode>
                <c:ptCount val="46"/>
                <c:pt idx="0">
                  <c:v>1</c:v>
                </c:pt>
                <c:pt idx="1">
                  <c:v>0.52</c:v>
                </c:pt>
                <c:pt idx="2">
                  <c:v>0.56499999999999995</c:v>
                </c:pt>
                <c:pt idx="3">
                  <c:v>0.60499999999999998</c:v>
                </c:pt>
                <c:pt idx="4">
                  <c:v>0.64100000000000001</c:v>
                </c:pt>
                <c:pt idx="5">
                  <c:v>0.67300000000000004</c:v>
                </c:pt>
                <c:pt idx="6">
                  <c:v>0.70199999999999996</c:v>
                </c:pt>
                <c:pt idx="7">
                  <c:v>0.72799999999999998</c:v>
                </c:pt>
                <c:pt idx="8">
                  <c:v>0.751</c:v>
                </c:pt>
                <c:pt idx="9">
                  <c:v>0.77200000000000002</c:v>
                </c:pt>
                <c:pt idx="10">
                  <c:v>0.79</c:v>
                </c:pt>
                <c:pt idx="11">
                  <c:v>0.80700000000000005</c:v>
                </c:pt>
                <c:pt idx="12">
                  <c:v>0.82099999999999995</c:v>
                </c:pt>
                <c:pt idx="13">
                  <c:v>0.83499999999999996</c:v>
                </c:pt>
                <c:pt idx="14">
                  <c:v>0.84599999999999997</c:v>
                </c:pt>
                <c:pt idx="15">
                  <c:v>0.85699999999999998</c:v>
                </c:pt>
                <c:pt idx="16">
                  <c:v>0.86699999999999999</c:v>
                </c:pt>
                <c:pt idx="17">
                  <c:v>0.876</c:v>
                </c:pt>
                <c:pt idx="18">
                  <c:v>0.88400000000000001</c:v>
                </c:pt>
                <c:pt idx="19">
                  <c:v>0.89200000000000002</c:v>
                </c:pt>
                <c:pt idx="20">
                  <c:v>0.89900000000000002</c:v>
                </c:pt>
                <c:pt idx="21">
                  <c:v>0.90600000000000003</c:v>
                </c:pt>
                <c:pt idx="22">
                  <c:v>0.91200000000000003</c:v>
                </c:pt>
                <c:pt idx="23">
                  <c:v>0.91800000000000004</c:v>
                </c:pt>
                <c:pt idx="24">
                  <c:v>0.92500000000000004</c:v>
                </c:pt>
                <c:pt idx="25">
                  <c:v>0.93100000000000005</c:v>
                </c:pt>
                <c:pt idx="26">
                  <c:v>0.93700000000000006</c:v>
                </c:pt>
                <c:pt idx="27">
                  <c:v>0.94299999999999995</c:v>
                </c:pt>
                <c:pt idx="28">
                  <c:v>0.94799999999999995</c:v>
                </c:pt>
                <c:pt idx="29">
                  <c:v>0.95399999999999996</c:v>
                </c:pt>
                <c:pt idx="30">
                  <c:v>0.96</c:v>
                </c:pt>
                <c:pt idx="31">
                  <c:v>0.96499999999999997</c:v>
                </c:pt>
                <c:pt idx="32">
                  <c:v>0.97</c:v>
                </c:pt>
                <c:pt idx="33">
                  <c:v>0.97499999999999998</c:v>
                </c:pt>
                <c:pt idx="34">
                  <c:v>0.97899999999999998</c:v>
                </c:pt>
                <c:pt idx="35">
                  <c:v>0.98299999999999998</c:v>
                </c:pt>
                <c:pt idx="36">
                  <c:v>0.98599999999999999</c:v>
                </c:pt>
                <c:pt idx="37">
                  <c:v>0.98799999999999999</c:v>
                </c:pt>
                <c:pt idx="38">
                  <c:v>0.99</c:v>
                </c:pt>
                <c:pt idx="39">
                  <c:v>0.99</c:v>
                </c:pt>
                <c:pt idx="40">
                  <c:v>0.98899999999999999</c:v>
                </c:pt>
                <c:pt idx="41">
                  <c:v>0.98699999999999999</c:v>
                </c:pt>
                <c:pt idx="42">
                  <c:v>0.98299999999999998</c:v>
                </c:pt>
                <c:pt idx="43">
                  <c:v>0.97699999999999998</c:v>
                </c:pt>
                <c:pt idx="44">
                  <c:v>0.96799999999999997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E-447F-AFCD-C388F4FA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'Schulze Ernest'!$A$12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'Schulze Ernest'!$V$2:$BO$2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'Schulze Ernest'!$V$1:$BN$1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C-455A-B6F1-DFE6D913806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'Schulze Ernest'!$BP$47:$DH$47</c:f>
              <c:numCache>
                <c:formatCode>0.00</c:formatCode>
                <c:ptCount val="45"/>
                <c:pt idx="0">
                  <c:v>1</c:v>
                </c:pt>
                <c:pt idx="1">
                  <c:v>0.97699999999999998</c:v>
                </c:pt>
                <c:pt idx="2">
                  <c:v>0.95499999999999996</c:v>
                </c:pt>
                <c:pt idx="3">
                  <c:v>0.93200000000000005</c:v>
                </c:pt>
                <c:pt idx="4">
                  <c:v>0.90900000000000003</c:v>
                </c:pt>
                <c:pt idx="5">
                  <c:v>0.88600000000000001</c:v>
                </c:pt>
                <c:pt idx="6">
                  <c:v>0.86399999999999999</c:v>
                </c:pt>
                <c:pt idx="7">
                  <c:v>0.84099999999999997</c:v>
                </c:pt>
                <c:pt idx="8">
                  <c:v>0.81799999999999995</c:v>
                </c:pt>
                <c:pt idx="9">
                  <c:v>0.79500000000000004</c:v>
                </c:pt>
                <c:pt idx="10" formatCode="General">
                  <c:v>0.77300000000000002</c:v>
                </c:pt>
                <c:pt idx="11" formatCode="General">
                  <c:v>0.75</c:v>
                </c:pt>
                <c:pt idx="12" formatCode="General">
                  <c:v>0.72699999999999998</c:v>
                </c:pt>
                <c:pt idx="13" formatCode="General">
                  <c:v>0.70499999999999996</c:v>
                </c:pt>
                <c:pt idx="14" formatCode="General">
                  <c:v>0.68200000000000005</c:v>
                </c:pt>
                <c:pt idx="15" formatCode="General">
                  <c:v>0.65900000000000003</c:v>
                </c:pt>
                <c:pt idx="16" formatCode="General">
                  <c:v>0.63600000000000001</c:v>
                </c:pt>
                <c:pt idx="17" formatCode="General">
                  <c:v>0.61399999999999999</c:v>
                </c:pt>
                <c:pt idx="18" formatCode="General">
                  <c:v>0.59099999999999997</c:v>
                </c:pt>
                <c:pt idx="19" formatCode="General">
                  <c:v>0.56799999999999995</c:v>
                </c:pt>
                <c:pt idx="20" formatCode="General">
                  <c:v>0.54500000000000004</c:v>
                </c:pt>
                <c:pt idx="21" formatCode="General">
                  <c:v>0.52300000000000002</c:v>
                </c:pt>
                <c:pt idx="22" formatCode="General">
                  <c:v>0.5</c:v>
                </c:pt>
                <c:pt idx="23" formatCode="General">
                  <c:v>0.47699999999999998</c:v>
                </c:pt>
                <c:pt idx="24" formatCode="General">
                  <c:v>0.45500000000000002</c:v>
                </c:pt>
                <c:pt idx="25" formatCode="General">
                  <c:v>0.432</c:v>
                </c:pt>
                <c:pt idx="26" formatCode="General">
                  <c:v>0.40899999999999997</c:v>
                </c:pt>
                <c:pt idx="27" formatCode="General">
                  <c:v>0.38600000000000001</c:v>
                </c:pt>
                <c:pt idx="28" formatCode="General">
                  <c:v>0.36399999999999999</c:v>
                </c:pt>
                <c:pt idx="29" formatCode="General">
                  <c:v>0.34100000000000003</c:v>
                </c:pt>
                <c:pt idx="30" formatCode="General">
                  <c:v>0.318</c:v>
                </c:pt>
                <c:pt idx="31" formatCode="General">
                  <c:v>0.29499999999999998</c:v>
                </c:pt>
                <c:pt idx="32" formatCode="General">
                  <c:v>0.27300000000000002</c:v>
                </c:pt>
                <c:pt idx="33" formatCode="General">
                  <c:v>0.25</c:v>
                </c:pt>
                <c:pt idx="34" formatCode="General">
                  <c:v>0.22700000000000001</c:v>
                </c:pt>
                <c:pt idx="35" formatCode="General">
                  <c:v>0.20499999999999999</c:v>
                </c:pt>
                <c:pt idx="36" formatCode="General">
                  <c:v>0.182</c:v>
                </c:pt>
                <c:pt idx="37" formatCode="General">
                  <c:v>0.159</c:v>
                </c:pt>
                <c:pt idx="38" formatCode="General">
                  <c:v>0.13600000000000001</c:v>
                </c:pt>
                <c:pt idx="39" formatCode="General">
                  <c:v>0.114</c:v>
                </c:pt>
                <c:pt idx="40" formatCode="General">
                  <c:v>9.0999999999999998E-2</c:v>
                </c:pt>
                <c:pt idx="41" formatCode="General">
                  <c:v>6.8000000000000005E-2</c:v>
                </c:pt>
                <c:pt idx="42" formatCode="General">
                  <c:v>4.4999999999999998E-2</c:v>
                </c:pt>
                <c:pt idx="43" formatCode="General">
                  <c:v>2.3E-2</c:v>
                </c:pt>
                <c:pt idx="44" formatCode="General">
                  <c:v>0</c:v>
                </c:pt>
              </c:numCache>
            </c:numRef>
          </c:xVal>
          <c:yVal>
            <c:numRef>
              <c:f>'Schulze Ernest'!$V$47:$BO$47</c:f>
              <c:numCache>
                <c:formatCode>General</c:formatCode>
                <c:ptCount val="46"/>
                <c:pt idx="0">
                  <c:v>1</c:v>
                </c:pt>
                <c:pt idx="1">
                  <c:v>0.54400000000000004</c:v>
                </c:pt>
                <c:pt idx="2">
                  <c:v>0.58899999999999997</c:v>
                </c:pt>
                <c:pt idx="3">
                  <c:v>0.629</c:v>
                </c:pt>
                <c:pt idx="4">
                  <c:v>0.66500000000000004</c:v>
                </c:pt>
                <c:pt idx="5">
                  <c:v>0.69599999999999995</c:v>
                </c:pt>
                <c:pt idx="6">
                  <c:v>0.72399999999999998</c:v>
                </c:pt>
                <c:pt idx="7">
                  <c:v>0.749</c:v>
                </c:pt>
                <c:pt idx="8">
                  <c:v>0.77</c:v>
                </c:pt>
                <c:pt idx="9">
                  <c:v>0.78800000000000003</c:v>
                </c:pt>
                <c:pt idx="10">
                  <c:v>0.80500000000000005</c:v>
                </c:pt>
                <c:pt idx="11">
                  <c:v>0.81899999999999995</c:v>
                </c:pt>
                <c:pt idx="12">
                  <c:v>0.83099999999999996</c:v>
                </c:pt>
                <c:pt idx="13">
                  <c:v>0.84199999999999997</c:v>
                </c:pt>
                <c:pt idx="14">
                  <c:v>0.85199999999999998</c:v>
                </c:pt>
                <c:pt idx="15">
                  <c:v>0.86</c:v>
                </c:pt>
                <c:pt idx="16">
                  <c:v>0.86799999999999999</c:v>
                </c:pt>
                <c:pt idx="17">
                  <c:v>0.875</c:v>
                </c:pt>
                <c:pt idx="18">
                  <c:v>0.88100000000000001</c:v>
                </c:pt>
                <c:pt idx="19">
                  <c:v>0.88700000000000001</c:v>
                </c:pt>
                <c:pt idx="20">
                  <c:v>0.89300000000000002</c:v>
                </c:pt>
                <c:pt idx="21">
                  <c:v>0.89800000000000002</c:v>
                </c:pt>
                <c:pt idx="22">
                  <c:v>0.90400000000000003</c:v>
                </c:pt>
                <c:pt idx="23">
                  <c:v>0.90900000000000003</c:v>
                </c:pt>
                <c:pt idx="24">
                  <c:v>0.91500000000000004</c:v>
                </c:pt>
                <c:pt idx="25">
                  <c:v>0.92</c:v>
                </c:pt>
                <c:pt idx="26">
                  <c:v>0.92600000000000005</c:v>
                </c:pt>
                <c:pt idx="27">
                  <c:v>0.93200000000000005</c:v>
                </c:pt>
                <c:pt idx="28">
                  <c:v>0.93700000000000006</c:v>
                </c:pt>
                <c:pt idx="29">
                  <c:v>0.94299999999999995</c:v>
                </c:pt>
                <c:pt idx="30">
                  <c:v>0.94899999999999995</c:v>
                </c:pt>
                <c:pt idx="31">
                  <c:v>0.95399999999999996</c:v>
                </c:pt>
                <c:pt idx="32">
                  <c:v>0.95899999999999996</c:v>
                </c:pt>
                <c:pt idx="33">
                  <c:v>0.96299999999999997</c:v>
                </c:pt>
                <c:pt idx="34">
                  <c:v>0.96699999999999997</c:v>
                </c:pt>
                <c:pt idx="35">
                  <c:v>0.97099999999999997</c:v>
                </c:pt>
                <c:pt idx="36">
                  <c:v>0.97299999999999998</c:v>
                </c:pt>
                <c:pt idx="37">
                  <c:v>0.97399999999999998</c:v>
                </c:pt>
                <c:pt idx="38">
                  <c:v>0.97399999999999998</c:v>
                </c:pt>
                <c:pt idx="39">
                  <c:v>0.97199999999999998</c:v>
                </c:pt>
                <c:pt idx="40">
                  <c:v>0.96799999999999997</c:v>
                </c:pt>
                <c:pt idx="41">
                  <c:v>0.96199999999999997</c:v>
                </c:pt>
                <c:pt idx="42">
                  <c:v>0.95299999999999996</c:v>
                </c:pt>
                <c:pt idx="43">
                  <c:v>0.94199999999999995</c:v>
                </c:pt>
                <c:pt idx="44">
                  <c:v>0.92700000000000005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C-455A-B6F1-DFE6D913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8AA-8B19-F2516F26D237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</c:v>
                </c:pt>
                <c:pt idx="13" formatCode="General">
                  <c:v>0.93899999999999995</c:v>
                </c:pt>
                <c:pt idx="14" formatCode="General">
                  <c:v>0.90900000000000003</c:v>
                </c:pt>
                <c:pt idx="15" formatCode="General">
                  <c:v>0.879</c:v>
                </c:pt>
                <c:pt idx="16" formatCode="General">
                  <c:v>0.84799999999999998</c:v>
                </c:pt>
                <c:pt idx="17" formatCode="General">
                  <c:v>0.81799999999999995</c:v>
                </c:pt>
                <c:pt idx="18" formatCode="General">
                  <c:v>0.78800000000000003</c:v>
                </c:pt>
                <c:pt idx="19" formatCode="General">
                  <c:v>0.75800000000000001</c:v>
                </c:pt>
                <c:pt idx="20" formatCode="General">
                  <c:v>0.72699999999999998</c:v>
                </c:pt>
                <c:pt idx="21" formatCode="General">
                  <c:v>0.69699999999999995</c:v>
                </c:pt>
                <c:pt idx="22" formatCode="General">
                  <c:v>0.66700000000000004</c:v>
                </c:pt>
                <c:pt idx="23" formatCode="General">
                  <c:v>0.63600000000000001</c:v>
                </c:pt>
                <c:pt idx="24" formatCode="General">
                  <c:v>0.60599999999999998</c:v>
                </c:pt>
                <c:pt idx="25" formatCode="General">
                  <c:v>0.57599999999999996</c:v>
                </c:pt>
                <c:pt idx="26" formatCode="General">
                  <c:v>0.54500000000000004</c:v>
                </c:pt>
                <c:pt idx="27" formatCode="General">
                  <c:v>0.51500000000000001</c:v>
                </c:pt>
                <c:pt idx="28" formatCode="General">
                  <c:v>0.48499999999999999</c:v>
                </c:pt>
                <c:pt idx="29" formatCode="General">
                  <c:v>0.45500000000000002</c:v>
                </c:pt>
                <c:pt idx="30" formatCode="General">
                  <c:v>0.42399999999999999</c:v>
                </c:pt>
                <c:pt idx="31" formatCode="General">
                  <c:v>0.39400000000000002</c:v>
                </c:pt>
                <c:pt idx="32" formatCode="General">
                  <c:v>0.36399999999999999</c:v>
                </c:pt>
                <c:pt idx="33" formatCode="General">
                  <c:v>0.33300000000000002</c:v>
                </c:pt>
                <c:pt idx="34" formatCode="General">
                  <c:v>0.30299999999999999</c:v>
                </c:pt>
                <c:pt idx="35" formatCode="General">
                  <c:v>0.27300000000000002</c:v>
                </c:pt>
                <c:pt idx="36" formatCode="General">
                  <c:v>0.24199999999999999</c:v>
                </c:pt>
                <c:pt idx="37" formatCode="General">
                  <c:v>0.21199999999999999</c:v>
                </c:pt>
                <c:pt idx="38" formatCode="General">
                  <c:v>0.182</c:v>
                </c:pt>
                <c:pt idx="39" formatCode="General">
                  <c:v>0.152</c:v>
                </c:pt>
                <c:pt idx="40" formatCode="General">
                  <c:v>0.121</c:v>
                </c:pt>
                <c:pt idx="41" formatCode="General">
                  <c:v>9.0999999999999998E-2</c:v>
                </c:pt>
                <c:pt idx="42" formatCode="General">
                  <c:v>6.0999999999999999E-2</c:v>
                </c:pt>
                <c:pt idx="43" formatCode="General">
                  <c:v>0.03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0.55200000000000005</c:v>
                </c:pt>
                <c:pt idx="13">
                  <c:v>0.60699999999999998</c:v>
                </c:pt>
                <c:pt idx="14">
                  <c:v>0.65300000000000002</c:v>
                </c:pt>
                <c:pt idx="15">
                  <c:v>0.69399999999999995</c:v>
                </c:pt>
                <c:pt idx="16">
                  <c:v>0.72799999999999998</c:v>
                </c:pt>
                <c:pt idx="17">
                  <c:v>0.75800000000000001</c:v>
                </c:pt>
                <c:pt idx="18">
                  <c:v>0.78300000000000003</c:v>
                </c:pt>
                <c:pt idx="19">
                  <c:v>0.80400000000000005</c:v>
                </c:pt>
                <c:pt idx="20">
                  <c:v>0.82299999999999995</c:v>
                </c:pt>
                <c:pt idx="21">
                  <c:v>0.83899999999999997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0.879</c:v>
                </c:pt>
                <c:pt idx="25">
                  <c:v>0.89</c:v>
                </c:pt>
                <c:pt idx="26">
                  <c:v>0.90100000000000002</c:v>
                </c:pt>
                <c:pt idx="27">
                  <c:v>0.91200000000000003</c:v>
                </c:pt>
                <c:pt idx="28">
                  <c:v>0.92200000000000004</c:v>
                </c:pt>
                <c:pt idx="29">
                  <c:v>0.93200000000000005</c:v>
                </c:pt>
                <c:pt idx="30">
                  <c:v>0.94199999999999995</c:v>
                </c:pt>
                <c:pt idx="31">
                  <c:v>0.95199999999999996</c:v>
                </c:pt>
                <c:pt idx="32">
                  <c:v>0.96199999999999997</c:v>
                </c:pt>
                <c:pt idx="33">
                  <c:v>0.97099999999999997</c:v>
                </c:pt>
                <c:pt idx="34">
                  <c:v>0.97899999999999998</c:v>
                </c:pt>
                <c:pt idx="35">
                  <c:v>0.98599999999999999</c:v>
                </c:pt>
                <c:pt idx="36">
                  <c:v>0.99099999999999999</c:v>
                </c:pt>
                <c:pt idx="37">
                  <c:v>0.99399999999999999</c:v>
                </c:pt>
                <c:pt idx="38">
                  <c:v>0.995</c:v>
                </c:pt>
                <c:pt idx="39">
                  <c:v>0.99299999999999999</c:v>
                </c:pt>
                <c:pt idx="40">
                  <c:v>0.98699999999999999</c:v>
                </c:pt>
                <c:pt idx="41">
                  <c:v>0.97599999999999998</c:v>
                </c:pt>
                <c:pt idx="42">
                  <c:v>0.96</c:v>
                </c:pt>
                <c:pt idx="43">
                  <c:v>0.93799999999999994</c:v>
                </c:pt>
                <c:pt idx="44">
                  <c:v>0.90900000000000003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8AA-8B19-F2516F26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B-431E-950E-CFEF88A247E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0.97</c:v>
                </c:pt>
                <c:pt idx="13" formatCode="General">
                  <c:v>0.93899999999999995</c:v>
                </c:pt>
                <c:pt idx="14" formatCode="General">
                  <c:v>0.90900000000000003</c:v>
                </c:pt>
                <c:pt idx="15" formatCode="General">
                  <c:v>0.879</c:v>
                </c:pt>
                <c:pt idx="16" formatCode="General">
                  <c:v>0.84799999999999998</c:v>
                </c:pt>
                <c:pt idx="17" formatCode="General">
                  <c:v>0.81799999999999995</c:v>
                </c:pt>
                <c:pt idx="18" formatCode="General">
                  <c:v>0.78800000000000003</c:v>
                </c:pt>
                <c:pt idx="19" formatCode="General">
                  <c:v>0.75800000000000001</c:v>
                </c:pt>
                <c:pt idx="20" formatCode="General">
                  <c:v>0.72699999999999998</c:v>
                </c:pt>
                <c:pt idx="21" formatCode="General">
                  <c:v>0.69699999999999995</c:v>
                </c:pt>
                <c:pt idx="22" formatCode="General">
                  <c:v>0.66700000000000004</c:v>
                </c:pt>
                <c:pt idx="23" formatCode="General">
                  <c:v>0.63600000000000001</c:v>
                </c:pt>
                <c:pt idx="24" formatCode="General">
                  <c:v>0.60599999999999998</c:v>
                </c:pt>
                <c:pt idx="25" formatCode="General">
                  <c:v>0.57599999999999996</c:v>
                </c:pt>
                <c:pt idx="26" formatCode="General">
                  <c:v>0.54500000000000004</c:v>
                </c:pt>
                <c:pt idx="27" formatCode="General">
                  <c:v>0.51500000000000001</c:v>
                </c:pt>
                <c:pt idx="28" formatCode="General">
                  <c:v>0.48499999999999999</c:v>
                </c:pt>
                <c:pt idx="29" formatCode="General">
                  <c:v>0.45500000000000002</c:v>
                </c:pt>
                <c:pt idx="30" formatCode="General">
                  <c:v>0.42399999999999999</c:v>
                </c:pt>
                <c:pt idx="31" formatCode="General">
                  <c:v>0.39400000000000002</c:v>
                </c:pt>
                <c:pt idx="32" formatCode="General">
                  <c:v>0.36399999999999999</c:v>
                </c:pt>
                <c:pt idx="33" formatCode="General">
                  <c:v>0.33300000000000002</c:v>
                </c:pt>
                <c:pt idx="34" formatCode="General">
                  <c:v>0.30299999999999999</c:v>
                </c:pt>
                <c:pt idx="35" formatCode="General">
                  <c:v>0.27300000000000002</c:v>
                </c:pt>
                <c:pt idx="36" formatCode="General">
                  <c:v>0.24199999999999999</c:v>
                </c:pt>
                <c:pt idx="37" formatCode="General">
                  <c:v>0.21199999999999999</c:v>
                </c:pt>
                <c:pt idx="38" formatCode="General">
                  <c:v>0.182</c:v>
                </c:pt>
                <c:pt idx="39" formatCode="General">
                  <c:v>0.152</c:v>
                </c:pt>
                <c:pt idx="40" formatCode="General">
                  <c:v>0.121</c:v>
                </c:pt>
                <c:pt idx="41" formatCode="General">
                  <c:v>9.0999999999999998E-2</c:v>
                </c:pt>
                <c:pt idx="42" formatCode="General">
                  <c:v>6.0999999999999999E-2</c:v>
                </c:pt>
                <c:pt idx="43" formatCode="General">
                  <c:v>0.03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0.53400000000000003</c:v>
                </c:pt>
                <c:pt idx="13">
                  <c:v>0.59299999999999997</c:v>
                </c:pt>
                <c:pt idx="14">
                  <c:v>0.64300000000000002</c:v>
                </c:pt>
                <c:pt idx="15">
                  <c:v>0.68600000000000005</c:v>
                </c:pt>
                <c:pt idx="16">
                  <c:v>0.72199999999999998</c:v>
                </c:pt>
                <c:pt idx="17">
                  <c:v>0.753</c:v>
                </c:pt>
                <c:pt idx="18">
                  <c:v>0.77900000000000003</c:v>
                </c:pt>
                <c:pt idx="19">
                  <c:v>0.80100000000000005</c:v>
                </c:pt>
                <c:pt idx="20">
                  <c:v>0.82</c:v>
                </c:pt>
                <c:pt idx="21">
                  <c:v>0.83599999999999997</c:v>
                </c:pt>
                <c:pt idx="22">
                  <c:v>0.85</c:v>
                </c:pt>
                <c:pt idx="23">
                  <c:v>0.86299999999999999</c:v>
                </c:pt>
                <c:pt idx="24">
                  <c:v>0.875</c:v>
                </c:pt>
                <c:pt idx="25">
                  <c:v>0.88500000000000001</c:v>
                </c:pt>
                <c:pt idx="26">
                  <c:v>0.89600000000000002</c:v>
                </c:pt>
                <c:pt idx="27">
                  <c:v>0.90500000000000003</c:v>
                </c:pt>
                <c:pt idx="28">
                  <c:v>0.91500000000000004</c:v>
                </c:pt>
                <c:pt idx="29">
                  <c:v>0.92500000000000004</c:v>
                </c:pt>
                <c:pt idx="30">
                  <c:v>0.93500000000000005</c:v>
                </c:pt>
                <c:pt idx="31">
                  <c:v>0.94399999999999995</c:v>
                </c:pt>
                <c:pt idx="32">
                  <c:v>0.95399999999999996</c:v>
                </c:pt>
                <c:pt idx="33">
                  <c:v>0.96299999999999997</c:v>
                </c:pt>
                <c:pt idx="34">
                  <c:v>0.97099999999999997</c:v>
                </c:pt>
                <c:pt idx="35">
                  <c:v>0.97799999999999998</c:v>
                </c:pt>
                <c:pt idx="36">
                  <c:v>0.98399999999999999</c:v>
                </c:pt>
                <c:pt idx="37">
                  <c:v>0.98699999999999999</c:v>
                </c:pt>
                <c:pt idx="38">
                  <c:v>0.98799999999999999</c:v>
                </c:pt>
                <c:pt idx="39">
                  <c:v>0.98599999999999999</c:v>
                </c:pt>
                <c:pt idx="40">
                  <c:v>0.98</c:v>
                </c:pt>
                <c:pt idx="41">
                  <c:v>0.97</c:v>
                </c:pt>
                <c:pt idx="42">
                  <c:v>0.95399999999999996</c:v>
                </c:pt>
                <c:pt idx="43">
                  <c:v>0.93200000000000005</c:v>
                </c:pt>
                <c:pt idx="44">
                  <c:v>0.90200000000000002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B-431E-950E-CFEF88A2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A-4455-A13A-C2E4D68B617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0.59699999999999998</c:v>
                </c:pt>
                <c:pt idx="14">
                  <c:v>0.64400000000000002</c:v>
                </c:pt>
                <c:pt idx="15">
                  <c:v>0.68400000000000005</c:v>
                </c:pt>
                <c:pt idx="16">
                  <c:v>0.71899999999999997</c:v>
                </c:pt>
                <c:pt idx="17">
                  <c:v>0.75</c:v>
                </c:pt>
                <c:pt idx="18">
                  <c:v>0.77600000000000002</c:v>
                </c:pt>
                <c:pt idx="19">
                  <c:v>0.79900000000000004</c:v>
                </c:pt>
                <c:pt idx="20">
                  <c:v>0.81899999999999995</c:v>
                </c:pt>
                <c:pt idx="21">
                  <c:v>0.83599999999999997</c:v>
                </c:pt>
                <c:pt idx="22">
                  <c:v>0.85199999999999998</c:v>
                </c:pt>
                <c:pt idx="23">
                  <c:v>0.86499999999999999</c:v>
                </c:pt>
                <c:pt idx="24">
                  <c:v>0.878</c:v>
                </c:pt>
                <c:pt idx="25">
                  <c:v>0.89</c:v>
                </c:pt>
                <c:pt idx="26">
                  <c:v>0.90100000000000002</c:v>
                </c:pt>
                <c:pt idx="27">
                  <c:v>0.91100000000000003</c:v>
                </c:pt>
                <c:pt idx="28">
                  <c:v>0.92100000000000004</c:v>
                </c:pt>
                <c:pt idx="29" formatCode="#,##0.00">
                  <c:v>0.93</c:v>
                </c:pt>
                <c:pt idx="30" formatCode="#,##0.00">
                  <c:v>0.94</c:v>
                </c:pt>
                <c:pt idx="31" formatCode="#,##0.00">
                  <c:v>0.94799999999999995</c:v>
                </c:pt>
                <c:pt idx="32" formatCode="#,##0.00">
                  <c:v>0.95699999999999996</c:v>
                </c:pt>
                <c:pt idx="33" formatCode="#,##0.00">
                  <c:v>0.96399999999999997</c:v>
                </c:pt>
                <c:pt idx="34" formatCode="#,##0.00">
                  <c:v>0.97099999999999997</c:v>
                </c:pt>
                <c:pt idx="35" formatCode="#,##0.00">
                  <c:v>0.97699999999999998</c:v>
                </c:pt>
                <c:pt idx="36" formatCode="#,##0.00">
                  <c:v>0.98199999999999998</c:v>
                </c:pt>
                <c:pt idx="37" formatCode="#,##0.00">
                  <c:v>0.98499999999999999</c:v>
                </c:pt>
                <c:pt idx="38" formatCode="#,##0.00">
                  <c:v>0.98599999999999999</c:v>
                </c:pt>
                <c:pt idx="39" formatCode="#,##0.00">
                  <c:v>0.98399999999999999</c:v>
                </c:pt>
                <c:pt idx="40" formatCode="#,##0.00">
                  <c:v>0.97899999999999998</c:v>
                </c:pt>
                <c:pt idx="41" formatCode="#,##0.00">
                  <c:v>0.97099999999999997</c:v>
                </c:pt>
                <c:pt idx="42" formatCode="#,##0.00">
                  <c:v>0.95899999999999996</c:v>
                </c:pt>
                <c:pt idx="43" formatCode="#,##0.00">
                  <c:v>0.94199999999999995</c:v>
                </c:pt>
                <c:pt idx="44" formatCode="#,##0.00">
                  <c:v>0.91900000000000004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A-4455-A13A-C2E4D68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'Eltz Ernst Bruno'!$A$10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'Eltz Ernst Bruno'!$V$2:$BO$2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'Eltz Ernst Bruno'!$V$1:$BN$1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C-4254-85E9-1CC4410DCAE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'Eltz Ernst Bruno'!$BP$45:$DH$45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</c:v>
                </c:pt>
                <c:pt idx="13">
                  <c:v>0.93899999999999995</c:v>
                </c:pt>
                <c:pt idx="14">
                  <c:v>0.90900000000000003</c:v>
                </c:pt>
                <c:pt idx="15">
                  <c:v>0.879</c:v>
                </c:pt>
                <c:pt idx="16">
                  <c:v>0.84799999999999998</c:v>
                </c:pt>
                <c:pt idx="17">
                  <c:v>0.81799999999999995</c:v>
                </c:pt>
                <c:pt idx="18">
                  <c:v>0.78800000000000003</c:v>
                </c:pt>
                <c:pt idx="19">
                  <c:v>0.75800000000000001</c:v>
                </c:pt>
                <c:pt idx="20">
                  <c:v>0.72699999999999998</c:v>
                </c:pt>
                <c:pt idx="21">
                  <c:v>0.69699999999999995</c:v>
                </c:pt>
                <c:pt idx="22">
                  <c:v>0.66700000000000004</c:v>
                </c:pt>
                <c:pt idx="23">
                  <c:v>0.63600000000000001</c:v>
                </c:pt>
                <c:pt idx="24">
                  <c:v>0.60599999999999998</c:v>
                </c:pt>
                <c:pt idx="25">
                  <c:v>0.57599999999999996</c:v>
                </c:pt>
                <c:pt idx="26">
                  <c:v>0.54500000000000004</c:v>
                </c:pt>
                <c:pt idx="27">
                  <c:v>0.51500000000000001</c:v>
                </c:pt>
                <c:pt idx="28">
                  <c:v>0.48499999999999999</c:v>
                </c:pt>
                <c:pt idx="29">
                  <c:v>0.45500000000000002</c:v>
                </c:pt>
                <c:pt idx="30">
                  <c:v>0.42399999999999999</c:v>
                </c:pt>
                <c:pt idx="31">
                  <c:v>0.39400000000000002</c:v>
                </c:pt>
                <c:pt idx="32">
                  <c:v>0.36399999999999999</c:v>
                </c:pt>
                <c:pt idx="33">
                  <c:v>0.33300000000000002</c:v>
                </c:pt>
                <c:pt idx="34">
                  <c:v>0.30299999999999999</c:v>
                </c:pt>
                <c:pt idx="35">
                  <c:v>0.27300000000000002</c:v>
                </c:pt>
                <c:pt idx="36">
                  <c:v>0.24199999999999999</c:v>
                </c:pt>
                <c:pt idx="37">
                  <c:v>0.21199999999999999</c:v>
                </c:pt>
                <c:pt idx="38">
                  <c:v>0.182</c:v>
                </c:pt>
                <c:pt idx="39">
                  <c:v>0.152</c:v>
                </c:pt>
                <c:pt idx="40" formatCode="General">
                  <c:v>0.121</c:v>
                </c:pt>
                <c:pt idx="41" formatCode="General">
                  <c:v>9.0999999999999998E-2</c:v>
                </c:pt>
                <c:pt idx="42" formatCode="General">
                  <c:v>6.0999999999999999E-2</c:v>
                </c:pt>
                <c:pt idx="43" formatCode="General">
                  <c:v>0.03</c:v>
                </c:pt>
                <c:pt idx="44" formatCode="General">
                  <c:v>0</c:v>
                </c:pt>
              </c:numCache>
            </c:numRef>
          </c:xVal>
          <c:yVal>
            <c:numRef>
              <c:f>'Eltz Ernst Bruno'!$V$45:$BO$45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0.52600000000000002</c:v>
                </c:pt>
                <c:pt idx="13">
                  <c:v>0.58099999999999996</c:v>
                </c:pt>
                <c:pt idx="14">
                  <c:v>0.63</c:v>
                </c:pt>
                <c:pt idx="15">
                  <c:v>0.67100000000000004</c:v>
                </c:pt>
                <c:pt idx="16">
                  <c:v>0.70799999999999996</c:v>
                </c:pt>
                <c:pt idx="17">
                  <c:v>0.73899999999999999</c:v>
                </c:pt>
                <c:pt idx="18">
                  <c:v>0.76700000000000002</c:v>
                </c:pt>
                <c:pt idx="19">
                  <c:v>0.79100000000000004</c:v>
                </c:pt>
                <c:pt idx="20">
                  <c:v>0.81200000000000006</c:v>
                </c:pt>
                <c:pt idx="21">
                  <c:v>0.83</c:v>
                </c:pt>
                <c:pt idx="22">
                  <c:v>0.84699999999999998</c:v>
                </c:pt>
                <c:pt idx="23">
                  <c:v>0.86199999999999999</c:v>
                </c:pt>
                <c:pt idx="24">
                  <c:v>0.875</c:v>
                </c:pt>
                <c:pt idx="25">
                  <c:v>0.88800000000000001</c:v>
                </c:pt>
                <c:pt idx="26">
                  <c:v>0.9</c:v>
                </c:pt>
                <c:pt idx="27">
                  <c:v>0.91200000000000003</c:v>
                </c:pt>
                <c:pt idx="28">
                  <c:v>0.92300000000000004</c:v>
                </c:pt>
                <c:pt idx="29" formatCode="#,##0.00">
                  <c:v>0.93300000000000005</c:v>
                </c:pt>
                <c:pt idx="30" formatCode="#,##0.00">
                  <c:v>0.94399999999999995</c:v>
                </c:pt>
                <c:pt idx="31" formatCode="#,##0.00">
                  <c:v>0.95399999999999996</c:v>
                </c:pt>
                <c:pt idx="32" formatCode="#,##0.00">
                  <c:v>0.96299999999999997</c:v>
                </c:pt>
                <c:pt idx="33" formatCode="#,##0.00">
                  <c:v>0.97199999999999998</c:v>
                </c:pt>
                <c:pt idx="34" formatCode="#,##0.00">
                  <c:v>0.98</c:v>
                </c:pt>
                <c:pt idx="35" formatCode="#,##0.00">
                  <c:v>0.98699999999999999</c:v>
                </c:pt>
                <c:pt idx="36" formatCode="#,##0.00">
                  <c:v>0.99199999999999999</c:v>
                </c:pt>
                <c:pt idx="37" formatCode="#,##0.00">
                  <c:v>0.995</c:v>
                </c:pt>
                <c:pt idx="38" formatCode="#,##0.00">
                  <c:v>0.996</c:v>
                </c:pt>
                <c:pt idx="39" formatCode="#,##0.00">
                  <c:v>0.99399999999999999</c:v>
                </c:pt>
                <c:pt idx="40" formatCode="#,##0.00">
                  <c:v>0.98899999999999999</c:v>
                </c:pt>
                <c:pt idx="41" formatCode="#,##0.00">
                  <c:v>0.98</c:v>
                </c:pt>
                <c:pt idx="42" formatCode="#,##0.00">
                  <c:v>0.96699999999999997</c:v>
                </c:pt>
                <c:pt idx="43" formatCode="#,##0.00">
                  <c:v>0.94699999999999995</c:v>
                </c:pt>
                <c:pt idx="44" formatCode="#,##0.00">
                  <c:v>0.92200000000000004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C-4254-85E9-1CC4410D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4D67-8A83-ECEBA505627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Joel'!$BP$45:$DH$45</c:f>
              <c:numCache>
                <c:formatCode>#,##0.00</c:formatCode>
                <c:ptCount val="45"/>
              </c:numCache>
            </c:numRef>
          </c:xVal>
          <c:yVal>
            <c:numRef>
              <c:f>'Yamah Joel'!$V$45:$BO$45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8-4D67-8A83-ECEBA505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4-4C69-830B-AB3092D21BE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Joel'!$BP$46:$DH$46</c:f>
              <c:numCache>
                <c:formatCode>0.00</c:formatCode>
                <c:ptCount val="45"/>
              </c:numCache>
            </c:numRef>
          </c:xVal>
          <c:yVal>
            <c:numRef>
              <c:f>'Yamah Joel'!$V$46:$BO$46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4-4C69-830B-AB3092D2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8-477A-B124-9F688FE41B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Joel'!$BP$47:$DH$47</c:f>
              <c:numCache>
                <c:formatCode>0.00</c:formatCode>
                <c:ptCount val="45"/>
              </c:numCache>
            </c:numRef>
          </c:xVal>
          <c:yVal>
            <c:numRef>
              <c:f>'Yamah Joel'!$V$47:$BO$47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8-477A-B124-9F688FE4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'Eltz Ernst Bruno'!$A$11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'Eltz Ernst Bruno'!$V$2:$BO$2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'Eltz Ernst Bruno'!$V$1:$BN$1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E06-AB55-D4B483EF880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'Eltz Ernst Bruno'!$BP$46:$DH$46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0.97</c:v>
                </c:pt>
                <c:pt idx="13" formatCode="General">
                  <c:v>0.93899999999999995</c:v>
                </c:pt>
                <c:pt idx="14" formatCode="General">
                  <c:v>0.90900000000000003</c:v>
                </c:pt>
                <c:pt idx="15" formatCode="General">
                  <c:v>0.879</c:v>
                </c:pt>
                <c:pt idx="16" formatCode="General">
                  <c:v>0.84799999999999998</c:v>
                </c:pt>
                <c:pt idx="17" formatCode="General">
                  <c:v>0.81799999999999995</c:v>
                </c:pt>
                <c:pt idx="18" formatCode="General">
                  <c:v>0.78800000000000003</c:v>
                </c:pt>
                <c:pt idx="19" formatCode="General">
                  <c:v>0.75800000000000001</c:v>
                </c:pt>
                <c:pt idx="20" formatCode="General">
                  <c:v>0.72699999999999998</c:v>
                </c:pt>
                <c:pt idx="21" formatCode="General">
                  <c:v>0.69699999999999995</c:v>
                </c:pt>
                <c:pt idx="22" formatCode="General">
                  <c:v>0.66700000000000004</c:v>
                </c:pt>
                <c:pt idx="23" formatCode="General">
                  <c:v>0.63600000000000001</c:v>
                </c:pt>
                <c:pt idx="24" formatCode="General">
                  <c:v>0.60599999999999998</c:v>
                </c:pt>
                <c:pt idx="25" formatCode="General">
                  <c:v>0.57599999999999996</c:v>
                </c:pt>
                <c:pt idx="26" formatCode="General">
                  <c:v>0.54500000000000004</c:v>
                </c:pt>
                <c:pt idx="27" formatCode="General">
                  <c:v>0.51500000000000001</c:v>
                </c:pt>
                <c:pt idx="28" formatCode="General">
                  <c:v>0.48499999999999999</c:v>
                </c:pt>
                <c:pt idx="29" formatCode="General">
                  <c:v>0.45500000000000002</c:v>
                </c:pt>
                <c:pt idx="30" formatCode="General">
                  <c:v>0.42399999999999999</c:v>
                </c:pt>
                <c:pt idx="31" formatCode="General">
                  <c:v>0.39400000000000002</c:v>
                </c:pt>
                <c:pt idx="32" formatCode="General">
                  <c:v>0.36399999999999999</c:v>
                </c:pt>
                <c:pt idx="33" formatCode="General">
                  <c:v>0.33300000000000002</c:v>
                </c:pt>
                <c:pt idx="34" formatCode="General">
                  <c:v>0.30299999999999999</c:v>
                </c:pt>
                <c:pt idx="35" formatCode="General">
                  <c:v>0.27300000000000002</c:v>
                </c:pt>
                <c:pt idx="36" formatCode="General">
                  <c:v>0.24199999999999999</c:v>
                </c:pt>
                <c:pt idx="37" formatCode="General">
                  <c:v>0.21199999999999999</c:v>
                </c:pt>
                <c:pt idx="38" formatCode="General">
                  <c:v>0.182</c:v>
                </c:pt>
                <c:pt idx="39" formatCode="General">
                  <c:v>0.152</c:v>
                </c:pt>
                <c:pt idx="40" formatCode="General">
                  <c:v>0.121</c:v>
                </c:pt>
                <c:pt idx="41" formatCode="General">
                  <c:v>9.0999999999999998E-2</c:v>
                </c:pt>
                <c:pt idx="42" formatCode="General">
                  <c:v>6.0999999999999999E-2</c:v>
                </c:pt>
                <c:pt idx="43" formatCode="General">
                  <c:v>0.03</c:v>
                </c:pt>
                <c:pt idx="44" formatCode="General">
                  <c:v>0</c:v>
                </c:pt>
              </c:numCache>
            </c:numRef>
          </c:xVal>
          <c:yVal>
            <c:numRef>
              <c:f>'Eltz Ernst Bruno'!$V$46:$BO$46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0.52100000000000002</c:v>
                </c:pt>
                <c:pt idx="13">
                  <c:v>0.57499999999999996</c:v>
                </c:pt>
                <c:pt idx="14">
                  <c:v>0.622</c:v>
                </c:pt>
                <c:pt idx="15">
                  <c:v>0.66300000000000003</c:v>
                </c:pt>
                <c:pt idx="16">
                  <c:v>0.69899999999999995</c:v>
                </c:pt>
                <c:pt idx="17">
                  <c:v>0.73099999999999998</c:v>
                </c:pt>
                <c:pt idx="18">
                  <c:v>0.75800000000000001</c:v>
                </c:pt>
                <c:pt idx="19">
                  <c:v>0.78300000000000003</c:v>
                </c:pt>
                <c:pt idx="20">
                  <c:v>0.80400000000000005</c:v>
                </c:pt>
                <c:pt idx="21">
                  <c:v>0.82299999999999995</c:v>
                </c:pt>
                <c:pt idx="22">
                  <c:v>0.84099999999999997</c:v>
                </c:pt>
                <c:pt idx="23">
                  <c:v>0.85599999999999998</c:v>
                </c:pt>
                <c:pt idx="24">
                  <c:v>0.871</c:v>
                </c:pt>
                <c:pt idx="25">
                  <c:v>0.88400000000000001</c:v>
                </c:pt>
                <c:pt idx="26">
                  <c:v>0.89600000000000002</c:v>
                </c:pt>
                <c:pt idx="27">
                  <c:v>0.90800000000000003</c:v>
                </c:pt>
                <c:pt idx="28">
                  <c:v>0.92</c:v>
                </c:pt>
                <c:pt idx="29">
                  <c:v>0.93</c:v>
                </c:pt>
                <c:pt idx="30">
                  <c:v>0.94099999999999995</c:v>
                </c:pt>
                <c:pt idx="31">
                  <c:v>0.95099999999999996</c:v>
                </c:pt>
                <c:pt idx="32">
                  <c:v>0.96099999999999997</c:v>
                </c:pt>
                <c:pt idx="33">
                  <c:v>0.97</c:v>
                </c:pt>
                <c:pt idx="34">
                  <c:v>0.97799999999999998</c:v>
                </c:pt>
                <c:pt idx="35">
                  <c:v>0.98499999999999999</c:v>
                </c:pt>
                <c:pt idx="36">
                  <c:v>0.99099999999999999</c:v>
                </c:pt>
                <c:pt idx="37">
                  <c:v>0.995</c:v>
                </c:pt>
                <c:pt idx="38">
                  <c:v>0.998</c:v>
                </c:pt>
                <c:pt idx="39">
                  <c:v>0.998</c:v>
                </c:pt>
                <c:pt idx="40">
                  <c:v>0.995</c:v>
                </c:pt>
                <c:pt idx="41">
                  <c:v>0.99</c:v>
                </c:pt>
                <c:pt idx="42">
                  <c:v>0.98</c:v>
                </c:pt>
                <c:pt idx="43">
                  <c:v>0.96599999999999997</c:v>
                </c:pt>
                <c:pt idx="44">
                  <c:v>0.94699999999999995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C-4E06-AB55-D4B483EF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'Eltz Ernst Bruno'!$A$12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'Eltz Ernst Bruno'!$V$2:$BO$2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'Eltz Ernst Bruno'!$V$1:$BN$1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5-40B4-B2BA-2443305B889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'Eltz Ernst Bruno'!$BP$47:$DH$47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'Eltz Ernst Bruno'!$V$47:$BO$47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0.58699999999999997</c:v>
                </c:pt>
                <c:pt idx="14">
                  <c:v>0.63400000000000001</c:v>
                </c:pt>
                <c:pt idx="15">
                  <c:v>0.67500000000000004</c:v>
                </c:pt>
                <c:pt idx="16">
                  <c:v>0.71099999999999997</c:v>
                </c:pt>
                <c:pt idx="17">
                  <c:v>0.74199999999999999</c:v>
                </c:pt>
                <c:pt idx="18">
                  <c:v>0.76900000000000002</c:v>
                </c:pt>
                <c:pt idx="19">
                  <c:v>0.79200000000000004</c:v>
                </c:pt>
                <c:pt idx="20">
                  <c:v>0.81299999999999994</c:v>
                </c:pt>
                <c:pt idx="21">
                  <c:v>0.83099999999999996</c:v>
                </c:pt>
                <c:pt idx="22">
                  <c:v>0.84799999999999998</c:v>
                </c:pt>
                <c:pt idx="23">
                  <c:v>0.86199999999999999</c:v>
                </c:pt>
                <c:pt idx="24">
                  <c:v>0.876</c:v>
                </c:pt>
                <c:pt idx="25">
                  <c:v>0.88900000000000001</c:v>
                </c:pt>
                <c:pt idx="26">
                  <c:v>0.90100000000000002</c:v>
                </c:pt>
                <c:pt idx="27">
                  <c:v>0.91200000000000003</c:v>
                </c:pt>
                <c:pt idx="28">
                  <c:v>0.92300000000000004</c:v>
                </c:pt>
                <c:pt idx="29">
                  <c:v>0.93400000000000005</c:v>
                </c:pt>
                <c:pt idx="30">
                  <c:v>0.94399999999999995</c:v>
                </c:pt>
                <c:pt idx="31">
                  <c:v>0.95399999999999996</c:v>
                </c:pt>
                <c:pt idx="32">
                  <c:v>0.96399999999999997</c:v>
                </c:pt>
                <c:pt idx="33">
                  <c:v>0.97299999999999998</c:v>
                </c:pt>
                <c:pt idx="34">
                  <c:v>0.98099999999999998</c:v>
                </c:pt>
                <c:pt idx="35">
                  <c:v>0.98799999999999999</c:v>
                </c:pt>
                <c:pt idx="36">
                  <c:v>0.99299999999999999</c:v>
                </c:pt>
                <c:pt idx="37">
                  <c:v>0.996</c:v>
                </c:pt>
                <c:pt idx="38">
                  <c:v>0.998</c:v>
                </c:pt>
                <c:pt idx="39">
                  <c:v>0.996</c:v>
                </c:pt>
                <c:pt idx="40">
                  <c:v>0.99099999999999999</c:v>
                </c:pt>
                <c:pt idx="41">
                  <c:v>0.98199999999999998</c:v>
                </c:pt>
                <c:pt idx="42">
                  <c:v>0.96899999999999997</c:v>
                </c:pt>
                <c:pt idx="43">
                  <c:v>0.95</c:v>
                </c:pt>
                <c:pt idx="44">
                  <c:v>0.92600000000000005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5-40B4-B2BA-2443305B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'Karsten Julian'!$A$7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'Karsten Julian'!$V$2:$BO$2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'Karsten Julian'!$V$1:$BN$1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9-42F2-904F-4EB008C28446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'Karsten Julian'!$BP$42:$DH$42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'Karsten Julian'!$V$42:$BO$42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0.55500000000000005</c:v>
                </c:pt>
                <c:pt idx="16">
                  <c:v>0.61199999999999999</c:v>
                </c:pt>
                <c:pt idx="17">
                  <c:v>0.66100000000000003</c:v>
                </c:pt>
                <c:pt idx="18">
                  <c:v>0.70299999999999996</c:v>
                </c:pt>
                <c:pt idx="19">
                  <c:v>0.73799999999999999</c:v>
                </c:pt>
                <c:pt idx="20">
                  <c:v>0.76900000000000002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0.83599999999999997</c:v>
                </c:pt>
                <c:pt idx="24">
                  <c:v>0.85299999999999998</c:v>
                </c:pt>
                <c:pt idx="25">
                  <c:v>0.86799999999999999</c:v>
                </c:pt>
                <c:pt idx="26">
                  <c:v>0.88200000000000001</c:v>
                </c:pt>
                <c:pt idx="27">
                  <c:v>0.89400000000000002</c:v>
                </c:pt>
                <c:pt idx="28">
                  <c:v>0.90600000000000003</c:v>
                </c:pt>
                <c:pt idx="29">
                  <c:v>0.91700000000000004</c:v>
                </c:pt>
                <c:pt idx="30">
                  <c:v>0.92800000000000005</c:v>
                </c:pt>
                <c:pt idx="31">
                  <c:v>0.93899999999999995</c:v>
                </c:pt>
                <c:pt idx="32">
                  <c:v>0.94899999999999995</c:v>
                </c:pt>
                <c:pt idx="33">
                  <c:v>0.95899999999999996</c:v>
                </c:pt>
                <c:pt idx="34">
                  <c:v>0.96799999999999997</c:v>
                </c:pt>
                <c:pt idx="35">
                  <c:v>0.97699999999999998</c:v>
                </c:pt>
                <c:pt idx="36">
                  <c:v>0.98399999999999999</c:v>
                </c:pt>
                <c:pt idx="37">
                  <c:v>0.99</c:v>
                </c:pt>
                <c:pt idx="38">
                  <c:v>0.99399999999999999</c:v>
                </c:pt>
                <c:pt idx="39">
                  <c:v>0.995</c:v>
                </c:pt>
                <c:pt idx="40">
                  <c:v>0.99399999999999999</c:v>
                </c:pt>
                <c:pt idx="41">
                  <c:v>0.98799999999999999</c:v>
                </c:pt>
                <c:pt idx="42">
                  <c:v>0.97799999999999998</c:v>
                </c:pt>
                <c:pt idx="43">
                  <c:v>0.96199999999999997</c:v>
                </c:pt>
                <c:pt idx="44">
                  <c:v>0.94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9-42F2-904F-4EB008C2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'Karsten Julian'!$A$9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'Karsten Julian'!$V$2:$BO$2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'Karsten Julian'!$V$1:$BN$1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3-4DA7-878B-578AC588191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'Karsten Julian'!$BP$44:$DH$44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'Karsten Julian'!$V$44:$BO$44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0.54600000000000004</c:v>
                </c:pt>
                <c:pt idx="16">
                  <c:v>0.59699999999999998</c:v>
                </c:pt>
                <c:pt idx="17">
                  <c:v>0.64200000000000002</c:v>
                </c:pt>
                <c:pt idx="18">
                  <c:v>0.68100000000000005</c:v>
                </c:pt>
                <c:pt idx="19">
                  <c:v>0.71499999999999997</c:v>
                </c:pt>
                <c:pt idx="20">
                  <c:v>0.745</c:v>
                </c:pt>
                <c:pt idx="21">
                  <c:v>0.77</c:v>
                </c:pt>
                <c:pt idx="22">
                  <c:v>0.79300000000000004</c:v>
                </c:pt>
                <c:pt idx="23">
                  <c:v>0.81299999999999994</c:v>
                </c:pt>
                <c:pt idx="24">
                  <c:v>0.83099999999999996</c:v>
                </c:pt>
                <c:pt idx="25">
                  <c:v>0.84799999999999998</c:v>
                </c:pt>
                <c:pt idx="26">
                  <c:v>0.86299999999999999</c:v>
                </c:pt>
                <c:pt idx="27">
                  <c:v>0.877</c:v>
                </c:pt>
                <c:pt idx="28">
                  <c:v>0.89100000000000001</c:v>
                </c:pt>
                <c:pt idx="29">
                  <c:v>0.90300000000000002</c:v>
                </c:pt>
                <c:pt idx="30">
                  <c:v>0.91600000000000004</c:v>
                </c:pt>
                <c:pt idx="31">
                  <c:v>0.92800000000000005</c:v>
                </c:pt>
                <c:pt idx="32">
                  <c:v>0.93899999999999995</c:v>
                </c:pt>
                <c:pt idx="33">
                  <c:v>0.95</c:v>
                </c:pt>
                <c:pt idx="34">
                  <c:v>0.96</c:v>
                </c:pt>
                <c:pt idx="35">
                  <c:v>0.96899999999999997</c:v>
                </c:pt>
                <c:pt idx="36">
                  <c:v>0.97699999999999998</c:v>
                </c:pt>
                <c:pt idx="37">
                  <c:v>0.98399999999999999</c:v>
                </c:pt>
                <c:pt idx="38">
                  <c:v>0.98799999999999999</c:v>
                </c:pt>
                <c:pt idx="39">
                  <c:v>0.99</c:v>
                </c:pt>
                <c:pt idx="40">
                  <c:v>0.98899999999999999</c:v>
                </c:pt>
                <c:pt idx="41">
                  <c:v>0.98499999999999999</c:v>
                </c:pt>
                <c:pt idx="42">
                  <c:v>0.97599999999999998</c:v>
                </c:pt>
                <c:pt idx="43">
                  <c:v>0.96199999999999997</c:v>
                </c:pt>
                <c:pt idx="44">
                  <c:v>0.94299999999999995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3-4DA7-878B-578AC5881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'Karsten Julian'!$A$8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'Karsten Julian'!$V$2:$BO$2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'Karsten Julian'!$V$1:$BN$1</c:f>
              <c:numCache>
                <c:formatCode>0.00</c:formatCode>
                <c:ptCount val="45"/>
                <c:pt idx="0">
                  <c:v>0.45483330624034346</c:v>
                </c:pt>
                <c:pt idx="1">
                  <c:v>0.48841065141159462</c:v>
                </c:pt>
                <c:pt idx="2">
                  <c:v>0.52021099244997715</c:v>
                </c:pt>
                <c:pt idx="3">
                  <c:v>0.55032258634914599</c:v>
                </c:pt>
                <c:pt idx="4">
                  <c:v>0.57883051673205099</c:v>
                </c:pt>
                <c:pt idx="5">
                  <c:v>0.60581669385093662</c:v>
                </c:pt>
                <c:pt idx="6">
                  <c:v>0.63135985458734312</c:v>
                </c:pt>
                <c:pt idx="7">
                  <c:v>0.65553556245210509</c:v>
                </c:pt>
                <c:pt idx="8">
                  <c:v>0.6784162075853517</c:v>
                </c:pt>
                <c:pt idx="9">
                  <c:v>0.70007100675650791</c:v>
                </c:pt>
                <c:pt idx="10">
                  <c:v>0.720566003364293</c:v>
                </c:pt>
                <c:pt idx="11">
                  <c:v>0.73996406743672138</c:v>
                </c:pt>
                <c:pt idx="12">
                  <c:v>0.75832489563110239</c:v>
                </c:pt>
                <c:pt idx="13">
                  <c:v>0.77570501123404001</c:v>
                </c:pt>
                <c:pt idx="14">
                  <c:v>0.7921577641614338</c:v>
                </c:pt>
                <c:pt idx="15">
                  <c:v>0.80773333095847777</c:v>
                </c:pt>
                <c:pt idx="16">
                  <c:v>0.82247871479966062</c:v>
                </c:pt>
                <c:pt idx="17">
                  <c:v>0.83643774548876659</c:v>
                </c:pt>
                <c:pt idx="18">
                  <c:v>0.84965107945887453</c:v>
                </c:pt>
                <c:pt idx="19">
                  <c:v>0.86215619977235824</c:v>
                </c:pt>
                <c:pt idx="20">
                  <c:v>0.87398741612088626</c:v>
                </c:pt>
                <c:pt idx="21">
                  <c:v>0.88517586482542265</c:v>
                </c:pt>
                <c:pt idx="22">
                  <c:v>0.89574950883622573</c:v>
                </c:pt>
                <c:pt idx="23">
                  <c:v>0.90573313773284891</c:v>
                </c:pt>
                <c:pt idx="24">
                  <c:v>0.91514836772414099</c:v>
                </c:pt>
                <c:pt idx="25">
                  <c:v>0.92401364164824518</c:v>
                </c:pt>
                <c:pt idx="26">
                  <c:v>0.93234422897259983</c:v>
                </c:pt>
                <c:pt idx="27">
                  <c:v>0.94015222579393809</c:v>
                </c:pt>
                <c:pt idx="28">
                  <c:v>0.94744655483828821</c:v>
                </c:pt>
                <c:pt idx="29">
                  <c:v>0.95423296546097336</c:v>
                </c:pt>
                <c:pt idx="30">
                  <c:v>0.96051403364661136</c:v>
                </c:pt>
                <c:pt idx="31">
                  <c:v>0.96628916200911541</c:v>
                </c:pt>
                <c:pt idx="32">
                  <c:v>0.97155457979169324</c:v>
                </c:pt>
                <c:pt idx="33">
                  <c:v>0.97630334286684772</c:v>
                </c:pt>
                <c:pt idx="34">
                  <c:v>0.98052533373637663</c:v>
                </c:pt>
                <c:pt idx="35">
                  <c:v>0.98420726153137261</c:v>
                </c:pt>
                <c:pt idx="36">
                  <c:v>0.98733266201222325</c:v>
                </c:pt>
                <c:pt idx="37">
                  <c:v>0.98988189756861111</c:v>
                </c:pt>
                <c:pt idx="38">
                  <c:v>0.99183215721951368</c:v>
                </c:pt>
                <c:pt idx="39">
                  <c:v>0.99315745661320332</c:v>
                </c:pt>
                <c:pt idx="40">
                  <c:v>0.9938286380272473</c:v>
                </c:pt>
                <c:pt idx="41">
                  <c:v>0.99381337036850803</c:v>
                </c:pt>
                <c:pt idx="42">
                  <c:v>0.99307614917314246</c:v>
                </c:pt>
                <c:pt idx="43">
                  <c:v>0.9915782966066029</c:v>
                </c:pt>
                <c:pt idx="44">
                  <c:v>0.98927796146363634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4C81-A5E9-982F7449F05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'Karsten Julian'!$BP$43:$DH$43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0.96599999999999997</c:v>
                </c:pt>
                <c:pt idx="17">
                  <c:v>0.93100000000000005</c:v>
                </c:pt>
                <c:pt idx="18">
                  <c:v>0.89700000000000002</c:v>
                </c:pt>
                <c:pt idx="19">
                  <c:v>0.86199999999999999</c:v>
                </c:pt>
                <c:pt idx="20">
                  <c:v>0.82799999999999996</c:v>
                </c:pt>
                <c:pt idx="21">
                  <c:v>0.79300000000000004</c:v>
                </c:pt>
                <c:pt idx="22">
                  <c:v>0.75900000000000001</c:v>
                </c:pt>
                <c:pt idx="23">
                  <c:v>0.72399999999999998</c:v>
                </c:pt>
                <c:pt idx="24">
                  <c:v>0.69</c:v>
                </c:pt>
                <c:pt idx="25">
                  <c:v>0.65500000000000003</c:v>
                </c:pt>
                <c:pt idx="26">
                  <c:v>0.621</c:v>
                </c:pt>
                <c:pt idx="27">
                  <c:v>0.58599999999999997</c:v>
                </c:pt>
                <c:pt idx="28">
                  <c:v>0.55200000000000005</c:v>
                </c:pt>
                <c:pt idx="29">
                  <c:v>0.51700000000000002</c:v>
                </c:pt>
                <c:pt idx="30">
                  <c:v>0.48299999999999998</c:v>
                </c:pt>
                <c:pt idx="31">
                  <c:v>0.44800000000000001</c:v>
                </c:pt>
                <c:pt idx="32">
                  <c:v>0.41399999999999998</c:v>
                </c:pt>
                <c:pt idx="33">
                  <c:v>0.379</c:v>
                </c:pt>
                <c:pt idx="34">
                  <c:v>0.34499999999999997</c:v>
                </c:pt>
                <c:pt idx="35">
                  <c:v>0.31</c:v>
                </c:pt>
                <c:pt idx="36">
                  <c:v>0.27600000000000002</c:v>
                </c:pt>
                <c:pt idx="37">
                  <c:v>0.24099999999999999</c:v>
                </c:pt>
                <c:pt idx="38">
                  <c:v>0.20699999999999999</c:v>
                </c:pt>
                <c:pt idx="39">
                  <c:v>0.17199999999999999</c:v>
                </c:pt>
                <c:pt idx="40" formatCode="General">
                  <c:v>0.13800000000000001</c:v>
                </c:pt>
                <c:pt idx="41" formatCode="General">
                  <c:v>0.10299999999999999</c:v>
                </c:pt>
                <c:pt idx="42" formatCode="General">
                  <c:v>6.9000000000000006E-2</c:v>
                </c:pt>
                <c:pt idx="43" formatCode="General">
                  <c:v>3.4000000000000002E-2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'Karsten Julian'!$V$43:$BO$43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0.60399999999999998</c:v>
                </c:pt>
                <c:pt idx="17">
                  <c:v>0.64900000000000002</c:v>
                </c:pt>
                <c:pt idx="18">
                  <c:v>0.68799999999999994</c:v>
                </c:pt>
                <c:pt idx="19">
                  <c:v>0.72199999999999998</c:v>
                </c:pt>
                <c:pt idx="20">
                  <c:v>0.752</c:v>
                </c:pt>
                <c:pt idx="21">
                  <c:v>0.77900000000000003</c:v>
                </c:pt>
                <c:pt idx="22">
                  <c:v>0.80200000000000005</c:v>
                </c:pt>
                <c:pt idx="23">
                  <c:v>0.82299999999999995</c:v>
                </c:pt>
                <c:pt idx="24">
                  <c:v>0.84099999999999997</c:v>
                </c:pt>
                <c:pt idx="25">
                  <c:v>0.85899999999999999</c:v>
                </c:pt>
                <c:pt idx="26">
                  <c:v>0.875</c:v>
                </c:pt>
                <c:pt idx="27">
                  <c:v>0.88900000000000001</c:v>
                </c:pt>
                <c:pt idx="28">
                  <c:v>0.90400000000000003</c:v>
                </c:pt>
                <c:pt idx="29" formatCode="#,##0.00">
                  <c:v>0.91700000000000004</c:v>
                </c:pt>
                <c:pt idx="30" formatCode="#,##0.00">
                  <c:v>0.93</c:v>
                </c:pt>
                <c:pt idx="31" formatCode="#,##0.00">
                  <c:v>0.94199999999999995</c:v>
                </c:pt>
                <c:pt idx="32" formatCode="#,##0.00">
                  <c:v>0.95399999999999996</c:v>
                </c:pt>
                <c:pt idx="33" formatCode="#,##0.00">
                  <c:v>0.96499999999999997</c:v>
                </c:pt>
                <c:pt idx="34" formatCode="#,##0.00">
                  <c:v>0.97499999999999998</c:v>
                </c:pt>
                <c:pt idx="35" formatCode="#,##0.00">
                  <c:v>0.98299999999999998</c:v>
                </c:pt>
                <c:pt idx="36" formatCode="#,##0.00">
                  <c:v>0.99</c:v>
                </c:pt>
                <c:pt idx="37" formatCode="#,##0.00">
                  <c:v>0.995</c:v>
                </c:pt>
                <c:pt idx="38" formatCode="#,##0.00">
                  <c:v>0.997</c:v>
                </c:pt>
                <c:pt idx="39" formatCode="#,##0.00">
                  <c:v>0.997</c:v>
                </c:pt>
                <c:pt idx="40" formatCode="#,##0.00">
                  <c:v>0.99199999999999999</c:v>
                </c:pt>
                <c:pt idx="41" formatCode="#,##0.00">
                  <c:v>0.98399999999999999</c:v>
                </c:pt>
                <c:pt idx="42" formatCode="#,##0.00">
                  <c:v>0.97</c:v>
                </c:pt>
                <c:pt idx="43" formatCode="#,##0.00">
                  <c:v>0.95</c:v>
                </c:pt>
                <c:pt idx="44" formatCode="#,##0.00">
                  <c:v>0.92400000000000004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0-4C81-A5E9-982F7449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image" Target="../media/image1.jpeg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image" Target="../media/image1.jpe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image" Target="../media/image1.jpeg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image" Target="../media/image1.jpeg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image" Target="../media/image1.jpeg"/><Relationship Id="rId1" Type="http://schemas.openxmlformats.org/officeDocument/2006/relationships/chart" Target="../charts/chart37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455F10A6-3DB1-42C9-A016-DB4A307AA843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C0FDCE-E527-4CC7-A611-25EB3CBB6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B774B6E3-D0B7-45DC-AF83-166CDF0CA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EEEC877-2679-401B-BA32-3B28928E5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6707D6-AC5D-48D1-AAD7-CE826D94F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218F7E7-C2C7-4AB9-AFA2-F161631F0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E1B1D11-5204-4391-8BDF-2A586857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3770703-156D-4F79-8C9A-B58D378F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7F8CF0FD-5D04-44FB-B2D3-294FBE29E484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DEB70A-2FEF-411A-8D32-0805A5168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FDE04C9B-EBF8-4889-9625-CEB211730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BDCB30-1ED0-4902-B928-8AA2CE871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197130E-6C12-451D-AB01-73DAD42FC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4F384C-76C2-48D4-9634-82618FFD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7FEFF72-FD27-42DA-A71A-F625B9560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7FDA8F6-97D0-4546-A6F8-AEE7581F8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B50440C2-AA72-4488-A773-E184C2BA5DC3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F2E8F3-7DBB-4263-9742-53D0A18E5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4F0FCEDC-DE0C-4BE6-BBC3-C4D40A2A1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17D51EE-A477-4D16-A40B-145848C9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95BD97B-FFB8-4B69-A825-25B16DAB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187A6EE-9B84-4608-B40F-F40C22A3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4BCFA93-E7F1-4818-B1C1-53CA5F0A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531525A-E99D-4CDE-9DF8-6318FBD9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092FAE02-45AC-4060-92D9-16841E86BFD2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D84BF8-3ED5-441E-BE59-B889FD7C3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6876A2F4-0768-43B9-BB83-F56222221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484924-A390-405C-95F3-0768E286B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7CC007F-0AFD-499A-9888-724E8D55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D9A7DDA-3672-45DA-9E75-07FFB227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00F6CD1-7BA4-4A30-BAA4-376FE4A9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77CF31E-652E-4DC3-BCE3-E94165877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E99024E3-66A3-41F4-BF0E-C62CB33BD85F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8F25F7-CD0F-4B70-AF70-C264F40A1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25C0D054-A084-40EF-A0DD-830B6E0EF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61AC91B-A82C-4D8D-9901-02C75E03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D0BFB31-5EFC-437A-B555-4A2476DE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DFD1F03-E599-4D99-9783-B9FC1C86B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26DD380-9167-4C45-A040-5DF07F5F4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198DA44-EC6B-42B4-AC8E-326E95632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7DEEB16A-F633-44DC-90EB-59AEE29F1AE4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B281DB-C0BA-4368-A4E1-300E6CC31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9F552694-3F17-43F2-8D2D-FF26017E7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73902A-9019-4095-AB8A-02E7E820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D8A3DFC-785E-4642-8A32-0614A6309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69584AA-89CB-4294-A91D-7F0F264CE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60BCBB-4E2D-4A21-B392-AFC8D218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FDB203-4A74-45ED-851B-A3FEE967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68BEA244-F8DA-4E0D-93BE-0E31F168A34A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2E907C-54EA-478F-81D1-9DB84761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DA06C758-AFCD-4777-BC6F-6581CB4A1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8F2D8F1-7008-40F1-AB78-A31B5147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F8821AC-CF58-46D8-8345-C730A9C4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BB64C9-6529-4CAF-8A95-1BF08365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74D2249-2E56-41AE-A731-CA3E1BB4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B3E4930-F734-4FA1-BAFD-5AB14B25E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98E0-885C-4AF0-8787-4DAE1EDEAF77}">
  <sheetPr codeName="Tabelle1"/>
  <dimension ref="A1:EF54"/>
  <sheetViews>
    <sheetView view="pageBreakPreview" zoomScale="80" zoomScaleNormal="70" zoomScaleSheetLayoutView="80" workbookViewId="0">
      <selection activeCell="L10" sqref="L10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Eltz Ernst Bruno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6.32</v>
      </c>
      <c r="C7" s="21" t="str">
        <f t="shared" ref="C7:C14" si="4">IF(ISBLANK(D42)=TRUE,"",D42)</f>
        <v>-</v>
      </c>
      <c r="D7" s="22">
        <f>'Eltz Ernst Bruno'!E42</f>
        <v>0</v>
      </c>
      <c r="E7" s="22">
        <f>'Eltz Ernst Bruno'!F42</f>
        <v>0</v>
      </c>
      <c r="F7" s="22">
        <f>'Eltz Ernst Bruno'!G42</f>
        <v>0</v>
      </c>
      <c r="G7" s="22">
        <f>'Eltz Ernst Bruno'!H42</f>
        <v>6.22</v>
      </c>
      <c r="H7" s="22">
        <f>'Eltz Ernst Bruno'!I42</f>
        <v>7.53</v>
      </c>
      <c r="I7" s="22">
        <f>'Eltz Ernst Bruno'!J42</f>
        <v>8.2899999999999991</v>
      </c>
      <c r="J7" s="22">
        <f>'Eltz Ernst Bruno'!K42</f>
        <v>8.8699999999999992</v>
      </c>
      <c r="K7" s="22">
        <f>'Eltz Ernst Bruno'!L42</f>
        <v>9.1999999999999993</v>
      </c>
      <c r="L7" s="22">
        <f>'Eltz Ernst Bruno'!M42</f>
        <v>9.32</v>
      </c>
      <c r="M7" s="20">
        <f t="shared" ref="M7:O14" si="5">N42</f>
        <v>9.4600000000000009</v>
      </c>
      <c r="N7" s="20">
        <f t="shared" si="5"/>
        <v>-2.85</v>
      </c>
      <c r="O7" s="23">
        <f t="shared" si="5"/>
        <v>-2.19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6.81</v>
      </c>
      <c r="C8" s="21" t="str">
        <f t="shared" si="4"/>
        <v>-</v>
      </c>
      <c r="D8" s="22">
        <f>'Eltz Ernst Bruno'!E43</f>
        <v>0</v>
      </c>
      <c r="E8" s="22">
        <f>'Eltz Ernst Bruno'!F43</f>
        <v>0</v>
      </c>
      <c r="F8" s="22">
        <f>'Eltz Ernst Bruno'!G43</f>
        <v>0</v>
      </c>
      <c r="G8" s="22">
        <f>'Eltz Ernst Bruno'!H43</f>
        <v>6.18</v>
      </c>
      <c r="H8" s="22">
        <f>'Eltz Ernst Bruno'!I43</f>
        <v>7.63</v>
      </c>
      <c r="I8" s="22">
        <f>'Eltz Ernst Bruno'!J43</f>
        <v>8.2899999999999991</v>
      </c>
      <c r="J8" s="22">
        <f>'Eltz Ernst Bruno'!K43</f>
        <v>8.8000000000000007</v>
      </c>
      <c r="K8" s="22">
        <f>'Eltz Ernst Bruno'!L43</f>
        <v>9.25</v>
      </c>
      <c r="L8" s="22">
        <f>'Eltz Ernst Bruno'!M43</f>
        <v>9.36</v>
      </c>
      <c r="M8" s="20">
        <f t="shared" si="5"/>
        <v>9.41</v>
      </c>
      <c r="N8" s="20">
        <f t="shared" si="5"/>
        <v>-2.5299999999999998</v>
      </c>
      <c r="O8" s="23">
        <f t="shared" si="5"/>
        <v>-1.97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'Eltz Ernst Bruno'!E44</f>
        <v>0</v>
      </c>
      <c r="E9" s="22">
        <f>'Eltz Ernst Bruno'!F44</f>
        <v>0</v>
      </c>
      <c r="F9" s="22">
        <f>'Eltz Ernst Bruno'!G44</f>
        <v>0</v>
      </c>
      <c r="G9" s="22">
        <f>'Eltz Ernst Bruno'!H44</f>
        <v>6.24</v>
      </c>
      <c r="H9" s="22">
        <f>'Eltz Ernst Bruno'!I44</f>
        <v>7.65</v>
      </c>
      <c r="I9" s="22">
        <f>'Eltz Ernst Bruno'!J44</f>
        <v>8.43</v>
      </c>
      <c r="J9" s="22">
        <f>'Eltz Ernst Bruno'!K44</f>
        <v>9.02</v>
      </c>
      <c r="K9" s="22">
        <f>'Eltz Ernst Bruno'!L44</f>
        <v>9.2100000000000009</v>
      </c>
      <c r="L9" s="22">
        <f>'Eltz Ernst Bruno'!M44</f>
        <v>9.39</v>
      </c>
      <c r="M9" s="20">
        <f t="shared" si="5"/>
        <v>9.5399999999999991</v>
      </c>
      <c r="N9" s="20">
        <f t="shared" si="5"/>
        <v>-3.8</v>
      </c>
      <c r="O9" s="23">
        <f t="shared" si="5"/>
        <v>-2.85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6.84</v>
      </c>
      <c r="C10" s="21" t="str">
        <f t="shared" si="4"/>
        <v>-</v>
      </c>
      <c r="D10" s="22">
        <f>'Eltz Ernst Bruno'!E45</f>
        <v>0</v>
      </c>
      <c r="E10" s="22">
        <f>'Eltz Ernst Bruno'!F45</f>
        <v>0</v>
      </c>
      <c r="F10" s="22">
        <f>'Eltz Ernst Bruno'!G45</f>
        <v>0</v>
      </c>
      <c r="G10" s="22">
        <f>'Eltz Ernst Bruno'!H45</f>
        <v>6.21</v>
      </c>
      <c r="H10" s="22">
        <f>'Eltz Ernst Bruno'!I45</f>
        <v>7.67</v>
      </c>
      <c r="I10" s="22">
        <f>'Eltz Ernst Bruno'!J45</f>
        <v>8.3800000000000008</v>
      </c>
      <c r="J10" s="22">
        <f>'Eltz Ernst Bruno'!K45</f>
        <v>8.89</v>
      </c>
      <c r="K10" s="22">
        <f>'Eltz Ernst Bruno'!L45</f>
        <v>9.3000000000000007</v>
      </c>
      <c r="L10" s="22">
        <f>'Eltz Ernst Bruno'!M45</f>
        <v>9.39</v>
      </c>
      <c r="M10" s="20">
        <f t="shared" si="5"/>
        <v>9.4499999999999993</v>
      </c>
      <c r="N10" s="20">
        <f t="shared" si="5"/>
        <v>-2.58</v>
      </c>
      <c r="O10" s="23">
        <f t="shared" si="5"/>
        <v>-2.11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 t="str">
        <f t="shared" si="3"/>
        <v>x</v>
      </c>
      <c r="C11" s="21" t="str">
        <f t="shared" si="4"/>
        <v>-</v>
      </c>
      <c r="D11" s="22">
        <f>'Eltz Ernst Bruno'!E46</f>
        <v>0</v>
      </c>
      <c r="E11" s="22">
        <f>'Eltz Ernst Bruno'!F46</f>
        <v>0</v>
      </c>
      <c r="F11" s="22">
        <f>'Eltz Ernst Bruno'!G46</f>
        <v>0</v>
      </c>
      <c r="G11" s="22">
        <f>'Eltz Ernst Bruno'!H46</f>
        <v>6.21</v>
      </c>
      <c r="H11" s="22">
        <f>'Eltz Ernst Bruno'!I46</f>
        <v>7.59</v>
      </c>
      <c r="I11" s="22">
        <f>'Eltz Ernst Bruno'!J46</f>
        <v>8.41</v>
      </c>
      <c r="J11" s="22">
        <f>'Eltz Ernst Bruno'!K46</f>
        <v>8.84</v>
      </c>
      <c r="K11" s="22">
        <f>'Eltz Ernst Bruno'!L46</f>
        <v>9.3000000000000007</v>
      </c>
      <c r="L11" s="22">
        <f>'Eltz Ernst Bruno'!M46</f>
        <v>9.51</v>
      </c>
      <c r="M11" s="20">
        <f t="shared" si="5"/>
        <v>9.5500000000000007</v>
      </c>
      <c r="N11" s="20">
        <f t="shared" si="5"/>
        <v>-2.2400000000000002</v>
      </c>
      <c r="O11" s="23">
        <f t="shared" si="5"/>
        <v>-1.77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6.86</v>
      </c>
      <c r="C12" s="21" t="str">
        <f t="shared" si="4"/>
        <v>-</v>
      </c>
      <c r="D12" s="22">
        <f>'Eltz Ernst Bruno'!E47</f>
        <v>0</v>
      </c>
      <c r="E12" s="22">
        <f>'Eltz Ernst Bruno'!F47</f>
        <v>0</v>
      </c>
      <c r="F12" s="22">
        <f>'Eltz Ernst Bruno'!G47</f>
        <v>0</v>
      </c>
      <c r="G12" s="22">
        <f>'Eltz Ernst Bruno'!H47</f>
        <v>6.34</v>
      </c>
      <c r="H12" s="22">
        <f>'Eltz Ernst Bruno'!I47</f>
        <v>7.75</v>
      </c>
      <c r="I12" s="22">
        <f>'Eltz Ernst Bruno'!J47</f>
        <v>8.41</v>
      </c>
      <c r="J12" s="22">
        <f>'Eltz Ernst Bruno'!K47</f>
        <v>8.9700000000000006</v>
      </c>
      <c r="K12" s="22">
        <f>'Eltz Ernst Bruno'!L47</f>
        <v>9.35</v>
      </c>
      <c r="L12" s="22">
        <f>'Eltz Ernst Bruno'!M47</f>
        <v>9.48</v>
      </c>
      <c r="M12" s="20">
        <f t="shared" si="5"/>
        <v>9.5399999999999991</v>
      </c>
      <c r="N12" s="20">
        <f t="shared" si="5"/>
        <v>-2.63</v>
      </c>
      <c r="O12" s="23">
        <f t="shared" si="5"/>
        <v>-2.06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'Eltz Ernst Bruno'!E48</f>
        <v>0</v>
      </c>
      <c r="E13" s="22">
        <f>'Eltz Ernst Bruno'!F48</f>
        <v>0</v>
      </c>
      <c r="F13" s="22">
        <f>'Eltz Ernst Bruno'!G48</f>
        <v>0</v>
      </c>
      <c r="G13" s="22">
        <f>'Eltz Ernst Bruno'!H48</f>
        <v>0</v>
      </c>
      <c r="H13" s="22">
        <f>'Eltz Ernst Bruno'!I48</f>
        <v>0</v>
      </c>
      <c r="I13" s="22">
        <f>'Eltz Ernst Bruno'!J48</f>
        <v>0</v>
      </c>
      <c r="J13" s="22">
        <f>'Eltz Ernst Bruno'!K48</f>
        <v>0</v>
      </c>
      <c r="K13" s="22">
        <f>'Eltz Ernst Bruno'!L48</f>
        <v>0</v>
      </c>
      <c r="L13" s="22">
        <f>'Eltz Ernst Bruno'!M48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'Eltz Ernst Bruno'!E49</f>
        <v>0</v>
      </c>
      <c r="E14" s="22">
        <f>'Eltz Ernst Bruno'!F49</f>
        <v>0</v>
      </c>
      <c r="F14" s="22">
        <f>'Eltz Ernst Bruno'!G49</f>
        <v>0</v>
      </c>
      <c r="G14" s="22">
        <f>'Eltz Ernst Bruno'!H49</f>
        <v>0</v>
      </c>
      <c r="H14" s="22">
        <f>'Eltz Ernst Bruno'!I49</f>
        <v>0</v>
      </c>
      <c r="I14" s="22">
        <f>'Eltz Ernst Bruno'!J49</f>
        <v>0</v>
      </c>
      <c r="J14" s="22">
        <f>'Eltz Ernst Bruno'!K49</f>
        <v>0</v>
      </c>
      <c r="K14" s="22">
        <f>'Eltz Ernst Bruno'!L49</f>
        <v>0</v>
      </c>
      <c r="L14" s="22">
        <f>'Eltz Ernst Bruno'!M49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6.32</v>
      </c>
      <c r="D42" t="s">
        <v>37</v>
      </c>
      <c r="E42">
        <v>0</v>
      </c>
      <c r="F42">
        <v>0</v>
      </c>
      <c r="G42">
        <v>0</v>
      </c>
      <c r="H42">
        <v>6.22</v>
      </c>
      <c r="I42">
        <v>7.53</v>
      </c>
      <c r="J42">
        <v>8.2899999999999991</v>
      </c>
      <c r="K42">
        <v>8.8699999999999992</v>
      </c>
      <c r="L42">
        <v>9.1999999999999993</v>
      </c>
      <c r="M42">
        <v>9.32</v>
      </c>
      <c r="N42">
        <v>9.4600000000000009</v>
      </c>
      <c r="O42">
        <v>-2.85</v>
      </c>
      <c r="P42">
        <v>-2.19</v>
      </c>
      <c r="Q42">
        <v>1.1599999999999999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0.58199999999999996</v>
      </c>
      <c r="AJ42">
        <v>0.625</v>
      </c>
      <c r="AK42">
        <v>0.66400000000000003</v>
      </c>
      <c r="AL42">
        <v>0.69799999999999995</v>
      </c>
      <c r="AM42">
        <v>0.72799999999999998</v>
      </c>
      <c r="AN42">
        <v>0.755</v>
      </c>
      <c r="AO42">
        <v>0.77900000000000003</v>
      </c>
      <c r="AP42">
        <v>0.80100000000000005</v>
      </c>
      <c r="AQ42">
        <v>0.82</v>
      </c>
      <c r="AR42">
        <v>0.83799999999999997</v>
      </c>
      <c r="AS42">
        <v>0.85399999999999998</v>
      </c>
      <c r="AT42">
        <v>0.86799999999999999</v>
      </c>
      <c r="AU42">
        <v>0.88200000000000001</v>
      </c>
      <c r="AV42">
        <v>0.89400000000000002</v>
      </c>
      <c r="AW42">
        <v>0.90600000000000003</v>
      </c>
      <c r="AX42">
        <v>0.91700000000000004</v>
      </c>
      <c r="AY42">
        <v>0.92800000000000005</v>
      </c>
      <c r="AZ42">
        <v>0.93799999999999994</v>
      </c>
      <c r="BA42">
        <v>0.94699999999999995</v>
      </c>
      <c r="BB42">
        <v>0.95599999999999996</v>
      </c>
      <c r="BC42">
        <v>0.96299999999999997</v>
      </c>
      <c r="BD42">
        <v>0.97099999999999997</v>
      </c>
      <c r="BE42">
        <v>0.97699999999999998</v>
      </c>
      <c r="BF42">
        <v>0.98199999999999998</v>
      </c>
      <c r="BG42">
        <v>0.98499999999999999</v>
      </c>
      <c r="BH42">
        <v>0.98799999999999999</v>
      </c>
      <c r="BI42">
        <v>0.98799999999999999</v>
      </c>
      <c r="BJ42">
        <v>0.98599999999999999</v>
      </c>
      <c r="BK42">
        <v>0.98099999999999998</v>
      </c>
      <c r="BL42">
        <v>0.97299999999999998</v>
      </c>
      <c r="BM42">
        <v>0.96199999999999997</v>
      </c>
      <c r="BN42">
        <v>0.94699999999999995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0.96899999999999997</v>
      </c>
      <c r="CD42">
        <v>0.93700000000000006</v>
      </c>
      <c r="CE42">
        <v>0.90600000000000003</v>
      </c>
      <c r="CF42">
        <v>0.875</v>
      </c>
      <c r="CG42">
        <v>0.84399999999999997</v>
      </c>
      <c r="CH42">
        <v>0.81200000000000006</v>
      </c>
      <c r="CI42">
        <v>0.78100000000000003</v>
      </c>
      <c r="CJ42">
        <v>0.75</v>
      </c>
      <c r="CK42">
        <v>0.71899999999999997</v>
      </c>
      <c r="CL42">
        <v>0.68700000000000006</v>
      </c>
      <c r="CM42">
        <v>0.65600000000000003</v>
      </c>
      <c r="CN42">
        <v>0.625</v>
      </c>
      <c r="CO42">
        <v>0.59399999999999997</v>
      </c>
      <c r="CP42">
        <v>0.56200000000000006</v>
      </c>
      <c r="CQ42">
        <v>0.53100000000000003</v>
      </c>
      <c r="CR42">
        <v>0.5</v>
      </c>
      <c r="CS42">
        <v>0.46899999999999997</v>
      </c>
      <c r="CT42">
        <v>0.437</v>
      </c>
      <c r="CU42">
        <v>0.40600000000000003</v>
      </c>
      <c r="CV42">
        <v>0.375</v>
      </c>
      <c r="CW42">
        <v>0.34399999999999997</v>
      </c>
      <c r="CX42">
        <v>0.312</v>
      </c>
      <c r="CY42">
        <v>0.28100000000000003</v>
      </c>
      <c r="CZ42">
        <v>0.25</v>
      </c>
      <c r="DA42">
        <v>0.219</v>
      </c>
      <c r="DB42">
        <v>0.187</v>
      </c>
      <c r="DC42">
        <v>0.156</v>
      </c>
      <c r="DD42">
        <v>0.125</v>
      </c>
      <c r="DE42">
        <v>9.4E-2</v>
      </c>
      <c r="DF42">
        <v>6.2E-2</v>
      </c>
      <c r="DG42">
        <v>3.1E-2</v>
      </c>
      <c r="DH42">
        <v>0</v>
      </c>
    </row>
    <row r="43" spans="1:136" x14ac:dyDescent="0.25">
      <c r="A43" t="s">
        <v>36</v>
      </c>
      <c r="B43" s="27">
        <v>2</v>
      </c>
      <c r="C43">
        <v>6.81</v>
      </c>
      <c r="D43" s="41" t="s">
        <v>37</v>
      </c>
      <c r="E43" s="41">
        <v>0</v>
      </c>
      <c r="F43" s="41">
        <v>0</v>
      </c>
      <c r="G43">
        <v>0</v>
      </c>
      <c r="H43">
        <v>6.18</v>
      </c>
      <c r="I43" s="27">
        <v>7.63</v>
      </c>
      <c r="J43" s="27">
        <v>8.2899999999999991</v>
      </c>
      <c r="K43" s="27">
        <v>8.8000000000000007</v>
      </c>
      <c r="L43">
        <v>9.25</v>
      </c>
      <c r="M43">
        <v>9.36</v>
      </c>
      <c r="N43">
        <v>9.41</v>
      </c>
      <c r="O43">
        <v>-2.5299999999999998</v>
      </c>
      <c r="P43">
        <v>-1.97</v>
      </c>
      <c r="Q43">
        <v>-0.61</v>
      </c>
      <c r="R43" s="42" t="s">
        <v>39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0.53500000000000003</v>
      </c>
      <c r="AI43">
        <v>0.58599999999999997</v>
      </c>
      <c r="AJ43">
        <v>0.63100000000000001</v>
      </c>
      <c r="AK43">
        <v>0.67100000000000004</v>
      </c>
      <c r="AL43">
        <v>0.70599999999999996</v>
      </c>
      <c r="AM43">
        <v>0.73699999999999999</v>
      </c>
      <c r="AN43">
        <v>0.76400000000000001</v>
      </c>
      <c r="AO43">
        <v>0.78800000000000003</v>
      </c>
      <c r="AP43">
        <v>0.80900000000000005</v>
      </c>
      <c r="AQ43">
        <v>0.82899999999999996</v>
      </c>
      <c r="AR43">
        <v>0.84599999999999997</v>
      </c>
      <c r="AS43">
        <v>0.86099999999999999</v>
      </c>
      <c r="AT43">
        <v>0.876</v>
      </c>
      <c r="AU43">
        <v>0.88900000000000001</v>
      </c>
      <c r="AV43">
        <v>0.90100000000000002</v>
      </c>
      <c r="AW43">
        <v>0.91300000000000003</v>
      </c>
      <c r="AX43">
        <v>0.92400000000000004</v>
      </c>
      <c r="AY43" s="28">
        <v>0.93500000000000005</v>
      </c>
      <c r="AZ43" s="28">
        <v>0.94499999999999995</v>
      </c>
      <c r="BA43" s="28">
        <v>0.95399999999999996</v>
      </c>
      <c r="BB43" s="28">
        <v>0.96299999999999997</v>
      </c>
      <c r="BC43" s="28">
        <v>0.97099999999999997</v>
      </c>
      <c r="BD43" s="28">
        <v>0.97899999999999998</v>
      </c>
      <c r="BE43" s="28">
        <v>0.98599999999999999</v>
      </c>
      <c r="BF43" s="28">
        <v>0.99099999999999999</v>
      </c>
      <c r="BG43" s="28">
        <v>0.995</v>
      </c>
      <c r="BH43" s="28">
        <v>0.997</v>
      </c>
      <c r="BI43" s="28">
        <v>0.997</v>
      </c>
      <c r="BJ43" s="28">
        <v>0.99399999999999999</v>
      </c>
      <c r="BK43" s="28">
        <v>0.98899999999999999</v>
      </c>
      <c r="BL43" s="28">
        <v>0.98</v>
      </c>
      <c r="BM43" s="28">
        <v>0.96699999999999997</v>
      </c>
      <c r="BN43" s="28">
        <v>0.95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0.97</v>
      </c>
      <c r="CC43" s="28">
        <v>0.93899999999999995</v>
      </c>
      <c r="CD43" s="28">
        <v>0.90900000000000003</v>
      </c>
      <c r="CE43" s="28">
        <v>0.879</v>
      </c>
      <c r="CF43" s="28">
        <v>0.84799999999999998</v>
      </c>
      <c r="CG43" s="28">
        <v>0.81799999999999995</v>
      </c>
      <c r="CH43" s="28">
        <v>0.78800000000000003</v>
      </c>
      <c r="CI43" s="28">
        <v>0.75800000000000001</v>
      </c>
      <c r="CJ43" s="28">
        <v>0.72699999999999998</v>
      </c>
      <c r="CK43" s="28">
        <v>0.69699999999999995</v>
      </c>
      <c r="CL43" s="28">
        <v>0.66700000000000004</v>
      </c>
      <c r="CM43" s="28">
        <v>0.63600000000000001</v>
      </c>
      <c r="CN43" s="28">
        <v>0.60599999999999998</v>
      </c>
      <c r="CO43" s="28">
        <v>0.57599999999999996</v>
      </c>
      <c r="CP43" s="28">
        <v>0.54500000000000004</v>
      </c>
      <c r="CQ43" s="28">
        <v>0.51500000000000001</v>
      </c>
      <c r="CR43" s="28">
        <v>0.48499999999999999</v>
      </c>
      <c r="CS43" s="28">
        <v>0.45500000000000002</v>
      </c>
      <c r="CT43" s="28">
        <v>0.42399999999999999</v>
      </c>
      <c r="CU43" s="28">
        <v>0.39400000000000002</v>
      </c>
      <c r="CV43" s="28">
        <v>0.36399999999999999</v>
      </c>
      <c r="CW43" s="28">
        <v>0.33300000000000002</v>
      </c>
      <c r="CX43" s="28">
        <v>0.30299999999999999</v>
      </c>
      <c r="CY43" s="28">
        <v>0.27300000000000002</v>
      </c>
      <c r="CZ43" s="28">
        <v>0.24199999999999999</v>
      </c>
      <c r="DA43" s="28">
        <v>0.21199999999999999</v>
      </c>
      <c r="DB43" s="28">
        <v>0.182</v>
      </c>
      <c r="DC43" s="28">
        <v>0.152</v>
      </c>
      <c r="DD43">
        <v>0.121</v>
      </c>
      <c r="DE43">
        <v>9.0999999999999998E-2</v>
      </c>
      <c r="DF43">
        <v>6.0999999999999999E-2</v>
      </c>
      <c r="DG43">
        <v>0.03</v>
      </c>
      <c r="DH43">
        <v>0</v>
      </c>
    </row>
    <row r="44" spans="1:136" x14ac:dyDescent="0.25">
      <c r="A44" t="s">
        <v>36</v>
      </c>
      <c r="B44" s="27">
        <v>3</v>
      </c>
      <c r="C44" t="s">
        <v>40</v>
      </c>
      <c r="D44" t="s">
        <v>37</v>
      </c>
      <c r="E44">
        <v>0</v>
      </c>
      <c r="F44">
        <v>0</v>
      </c>
      <c r="G44">
        <v>0</v>
      </c>
      <c r="H44">
        <v>6.24</v>
      </c>
      <c r="I44">
        <v>7.65</v>
      </c>
      <c r="J44">
        <v>8.43</v>
      </c>
      <c r="K44">
        <v>9.02</v>
      </c>
      <c r="L44">
        <v>9.2100000000000009</v>
      </c>
      <c r="M44">
        <v>9.39</v>
      </c>
      <c r="N44">
        <v>9.5399999999999991</v>
      </c>
      <c r="O44">
        <v>-3.8</v>
      </c>
      <c r="P44">
        <v>-2.85</v>
      </c>
      <c r="Q44">
        <v>1.28</v>
      </c>
      <c r="R44" s="42" t="s">
        <v>41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0.57099999999999995</v>
      </c>
      <c r="AJ44">
        <v>0.61899999999999999</v>
      </c>
      <c r="AK44">
        <v>0.66200000000000003</v>
      </c>
      <c r="AL44">
        <v>0.69899999999999995</v>
      </c>
      <c r="AM44">
        <v>0.73099999999999998</v>
      </c>
      <c r="AN44">
        <v>0.75900000000000001</v>
      </c>
      <c r="AO44">
        <v>0.78400000000000003</v>
      </c>
      <c r="AP44">
        <v>0.80600000000000005</v>
      </c>
      <c r="AQ44">
        <v>0.82499999999999996</v>
      </c>
      <c r="AR44">
        <v>0.84299999999999997</v>
      </c>
      <c r="AS44">
        <v>0.85799999999999998</v>
      </c>
      <c r="AT44">
        <v>0.872</v>
      </c>
      <c r="AU44">
        <v>0.88500000000000001</v>
      </c>
      <c r="AV44">
        <v>0.89800000000000002</v>
      </c>
      <c r="AW44">
        <v>0.90900000000000003</v>
      </c>
      <c r="AX44">
        <v>0.92</v>
      </c>
      <c r="AY44">
        <v>0.93</v>
      </c>
      <c r="AZ44">
        <v>0.94</v>
      </c>
      <c r="BA44">
        <v>0.94899999999999995</v>
      </c>
      <c r="BB44">
        <v>0.95699999999999996</v>
      </c>
      <c r="BC44">
        <v>0.96499999999999997</v>
      </c>
      <c r="BD44">
        <v>0.97199999999999998</v>
      </c>
      <c r="BE44">
        <v>0.97799999999999998</v>
      </c>
      <c r="BF44">
        <v>0.98199999999999998</v>
      </c>
      <c r="BG44">
        <v>0.98499999999999999</v>
      </c>
      <c r="BH44">
        <v>0.98499999999999999</v>
      </c>
      <c r="BI44">
        <v>0.98299999999999998</v>
      </c>
      <c r="BJ44">
        <v>0.97899999999999998</v>
      </c>
      <c r="BK44">
        <v>0.97</v>
      </c>
      <c r="BL44">
        <v>0.95699999999999996</v>
      </c>
      <c r="BM44">
        <v>0.94</v>
      </c>
      <c r="BN44">
        <v>0.91800000000000004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0.96899999999999997</v>
      </c>
      <c r="CD44">
        <v>0.93700000000000006</v>
      </c>
      <c r="CE44">
        <v>0.90600000000000003</v>
      </c>
      <c r="CF44">
        <v>0.875</v>
      </c>
      <c r="CG44">
        <v>0.84399999999999997</v>
      </c>
      <c r="CH44">
        <v>0.81200000000000006</v>
      </c>
      <c r="CI44">
        <v>0.78100000000000003</v>
      </c>
      <c r="CJ44">
        <v>0.75</v>
      </c>
      <c r="CK44">
        <v>0.71899999999999997</v>
      </c>
      <c r="CL44">
        <v>0.68700000000000006</v>
      </c>
      <c r="CM44">
        <v>0.65600000000000003</v>
      </c>
      <c r="CN44">
        <v>0.625</v>
      </c>
      <c r="CO44">
        <v>0.59399999999999997</v>
      </c>
      <c r="CP44">
        <v>0.56200000000000006</v>
      </c>
      <c r="CQ44">
        <v>0.53100000000000003</v>
      </c>
      <c r="CR44">
        <v>0.5</v>
      </c>
      <c r="CS44">
        <v>0.46899999999999997</v>
      </c>
      <c r="CT44">
        <v>0.437</v>
      </c>
      <c r="CU44">
        <v>0.40600000000000003</v>
      </c>
      <c r="CV44">
        <v>0.375</v>
      </c>
      <c r="CW44">
        <v>0.34399999999999997</v>
      </c>
      <c r="CX44">
        <v>0.312</v>
      </c>
      <c r="CY44">
        <v>0.28100000000000003</v>
      </c>
      <c r="CZ44">
        <v>0.25</v>
      </c>
      <c r="DA44">
        <v>0.219</v>
      </c>
      <c r="DB44">
        <v>0.187</v>
      </c>
      <c r="DC44">
        <v>0.156</v>
      </c>
      <c r="DD44">
        <v>0.125</v>
      </c>
      <c r="DE44">
        <v>9.4E-2</v>
      </c>
      <c r="DF44">
        <v>6.2E-2</v>
      </c>
      <c r="DG44">
        <v>3.1E-2</v>
      </c>
      <c r="DH44">
        <v>0</v>
      </c>
    </row>
    <row r="45" spans="1:136" x14ac:dyDescent="0.25">
      <c r="A45" t="s">
        <v>36</v>
      </c>
      <c r="B45" s="27">
        <v>4</v>
      </c>
      <c r="C45">
        <v>6.84</v>
      </c>
      <c r="D45" s="41" t="s">
        <v>37</v>
      </c>
      <c r="E45" s="41">
        <v>0</v>
      </c>
      <c r="F45" s="41">
        <v>0</v>
      </c>
      <c r="G45">
        <v>0</v>
      </c>
      <c r="H45">
        <v>6.21</v>
      </c>
      <c r="I45" s="27">
        <v>7.67</v>
      </c>
      <c r="J45" s="27">
        <v>8.3800000000000008</v>
      </c>
      <c r="K45" s="27">
        <v>8.89</v>
      </c>
      <c r="L45">
        <v>9.3000000000000007</v>
      </c>
      <c r="M45">
        <v>9.39</v>
      </c>
      <c r="N45">
        <v>9.4499999999999993</v>
      </c>
      <c r="O45">
        <v>-2.58</v>
      </c>
      <c r="P45">
        <v>-2.11</v>
      </c>
      <c r="Q45">
        <v>0.71</v>
      </c>
      <c r="R45" s="42" t="s">
        <v>42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0.52600000000000002</v>
      </c>
      <c r="AI45">
        <v>0.58099999999999996</v>
      </c>
      <c r="AJ45">
        <v>0.63</v>
      </c>
      <c r="AK45">
        <v>0.67100000000000004</v>
      </c>
      <c r="AL45">
        <v>0.70799999999999996</v>
      </c>
      <c r="AM45">
        <v>0.73899999999999999</v>
      </c>
      <c r="AN45">
        <v>0.76700000000000002</v>
      </c>
      <c r="AO45">
        <v>0.79100000000000004</v>
      </c>
      <c r="AP45">
        <v>0.81200000000000006</v>
      </c>
      <c r="AQ45">
        <v>0.83</v>
      </c>
      <c r="AR45">
        <v>0.84699999999999998</v>
      </c>
      <c r="AS45">
        <v>0.86199999999999999</v>
      </c>
      <c r="AT45">
        <v>0.875</v>
      </c>
      <c r="AU45">
        <v>0.88800000000000001</v>
      </c>
      <c r="AV45">
        <v>0.9</v>
      </c>
      <c r="AW45">
        <v>0.91200000000000003</v>
      </c>
      <c r="AX45">
        <v>0.92300000000000004</v>
      </c>
      <c r="AY45" s="28">
        <v>0.93300000000000005</v>
      </c>
      <c r="AZ45" s="28">
        <v>0.94399999999999995</v>
      </c>
      <c r="BA45" s="28">
        <v>0.95399999999999996</v>
      </c>
      <c r="BB45" s="28">
        <v>0.96299999999999997</v>
      </c>
      <c r="BC45" s="28">
        <v>0.97199999999999998</v>
      </c>
      <c r="BD45" s="28">
        <v>0.98</v>
      </c>
      <c r="BE45" s="28">
        <v>0.98699999999999999</v>
      </c>
      <c r="BF45" s="28">
        <v>0.99199999999999999</v>
      </c>
      <c r="BG45" s="28">
        <v>0.995</v>
      </c>
      <c r="BH45" s="28">
        <v>0.996</v>
      </c>
      <c r="BI45" s="28">
        <v>0.99399999999999999</v>
      </c>
      <c r="BJ45" s="28">
        <v>0.98899999999999999</v>
      </c>
      <c r="BK45" s="28">
        <v>0.98</v>
      </c>
      <c r="BL45" s="28">
        <v>0.96699999999999997</v>
      </c>
      <c r="BM45" s="28">
        <v>0.94699999999999995</v>
      </c>
      <c r="BN45" s="28">
        <v>0.92200000000000004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0.97</v>
      </c>
      <c r="CC45" s="28">
        <v>0.93899999999999995</v>
      </c>
      <c r="CD45" s="28">
        <v>0.90900000000000003</v>
      </c>
      <c r="CE45" s="28">
        <v>0.879</v>
      </c>
      <c r="CF45" s="28">
        <v>0.84799999999999998</v>
      </c>
      <c r="CG45" s="28">
        <v>0.81799999999999995</v>
      </c>
      <c r="CH45" s="28">
        <v>0.78800000000000003</v>
      </c>
      <c r="CI45" s="28">
        <v>0.75800000000000001</v>
      </c>
      <c r="CJ45" s="28">
        <v>0.72699999999999998</v>
      </c>
      <c r="CK45" s="28">
        <v>0.69699999999999995</v>
      </c>
      <c r="CL45" s="28">
        <v>0.66700000000000004</v>
      </c>
      <c r="CM45" s="28">
        <v>0.63600000000000001</v>
      </c>
      <c r="CN45" s="28">
        <v>0.60599999999999998</v>
      </c>
      <c r="CO45" s="28">
        <v>0.57599999999999996</v>
      </c>
      <c r="CP45" s="28">
        <v>0.54500000000000004</v>
      </c>
      <c r="CQ45" s="28">
        <v>0.51500000000000001</v>
      </c>
      <c r="CR45" s="28">
        <v>0.48499999999999999</v>
      </c>
      <c r="CS45" s="28">
        <v>0.45500000000000002</v>
      </c>
      <c r="CT45" s="28">
        <v>0.42399999999999999</v>
      </c>
      <c r="CU45" s="28">
        <v>0.39400000000000002</v>
      </c>
      <c r="CV45" s="28">
        <v>0.36399999999999999</v>
      </c>
      <c r="CW45" s="28">
        <v>0.33300000000000002</v>
      </c>
      <c r="CX45" s="28">
        <v>0.30299999999999999</v>
      </c>
      <c r="CY45" s="28">
        <v>0.27300000000000002</v>
      </c>
      <c r="CZ45" s="28">
        <v>0.24199999999999999</v>
      </c>
      <c r="DA45" s="28">
        <v>0.21199999999999999</v>
      </c>
      <c r="DB45" s="28">
        <v>0.182</v>
      </c>
      <c r="DC45" s="28">
        <v>0.152</v>
      </c>
      <c r="DD45">
        <v>0.121</v>
      </c>
      <c r="DE45">
        <v>9.0999999999999998E-2</v>
      </c>
      <c r="DF45">
        <v>6.0999999999999999E-2</v>
      </c>
      <c r="DG45">
        <v>0.03</v>
      </c>
      <c r="DH45">
        <v>0</v>
      </c>
      <c r="DI45" s="28"/>
      <c r="DJ45" s="28"/>
      <c r="DK45" s="28"/>
      <c r="DL45" s="28"/>
    </row>
    <row r="46" spans="1:136" x14ac:dyDescent="0.25">
      <c r="A46" t="s">
        <v>36</v>
      </c>
      <c r="B46" s="27">
        <v>5</v>
      </c>
      <c r="C46" t="s">
        <v>40</v>
      </c>
      <c r="D46" t="s">
        <v>37</v>
      </c>
      <c r="E46">
        <v>0</v>
      </c>
      <c r="F46">
        <v>0</v>
      </c>
      <c r="G46">
        <v>0</v>
      </c>
      <c r="H46">
        <v>6.21</v>
      </c>
      <c r="I46">
        <v>7.59</v>
      </c>
      <c r="J46">
        <v>8.41</v>
      </c>
      <c r="K46">
        <v>8.84</v>
      </c>
      <c r="L46">
        <v>9.3000000000000007</v>
      </c>
      <c r="M46">
        <v>9.51</v>
      </c>
      <c r="N46">
        <v>9.5500000000000007</v>
      </c>
      <c r="O46">
        <v>-2.2400000000000002</v>
      </c>
      <c r="P46">
        <v>-1.77</v>
      </c>
      <c r="Q46">
        <v>1.02</v>
      </c>
      <c r="R46" s="42" t="s">
        <v>43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0.52100000000000002</v>
      </c>
      <c r="AI46">
        <v>0.57499999999999996</v>
      </c>
      <c r="AJ46">
        <v>0.622</v>
      </c>
      <c r="AK46">
        <v>0.66300000000000003</v>
      </c>
      <c r="AL46">
        <v>0.69899999999999995</v>
      </c>
      <c r="AM46">
        <v>0.73099999999999998</v>
      </c>
      <c r="AN46">
        <v>0.75800000000000001</v>
      </c>
      <c r="AO46">
        <v>0.78300000000000003</v>
      </c>
      <c r="AP46">
        <v>0.80400000000000005</v>
      </c>
      <c r="AQ46">
        <v>0.82299999999999995</v>
      </c>
      <c r="AR46">
        <v>0.84099999999999997</v>
      </c>
      <c r="AS46">
        <v>0.85599999999999998</v>
      </c>
      <c r="AT46">
        <v>0.871</v>
      </c>
      <c r="AU46">
        <v>0.88400000000000001</v>
      </c>
      <c r="AV46">
        <v>0.89600000000000002</v>
      </c>
      <c r="AW46">
        <v>0.90800000000000003</v>
      </c>
      <c r="AX46">
        <v>0.92</v>
      </c>
      <c r="AY46">
        <v>0.93</v>
      </c>
      <c r="AZ46">
        <v>0.94099999999999995</v>
      </c>
      <c r="BA46">
        <v>0.95099999999999996</v>
      </c>
      <c r="BB46">
        <v>0.96099999999999997</v>
      </c>
      <c r="BC46">
        <v>0.97</v>
      </c>
      <c r="BD46">
        <v>0.97799999999999998</v>
      </c>
      <c r="BE46">
        <v>0.98499999999999999</v>
      </c>
      <c r="BF46">
        <v>0.99099999999999999</v>
      </c>
      <c r="BG46">
        <v>0.995</v>
      </c>
      <c r="BH46">
        <v>0.998</v>
      </c>
      <c r="BI46">
        <v>0.998</v>
      </c>
      <c r="BJ46">
        <v>0.995</v>
      </c>
      <c r="BK46">
        <v>0.99</v>
      </c>
      <c r="BL46">
        <v>0.98</v>
      </c>
      <c r="BM46">
        <v>0.96599999999999997</v>
      </c>
      <c r="BN46">
        <v>0.94699999999999995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0.97</v>
      </c>
      <c r="CC46">
        <v>0.93899999999999995</v>
      </c>
      <c r="CD46">
        <v>0.90900000000000003</v>
      </c>
      <c r="CE46">
        <v>0.879</v>
      </c>
      <c r="CF46">
        <v>0.84799999999999998</v>
      </c>
      <c r="CG46">
        <v>0.81799999999999995</v>
      </c>
      <c r="CH46">
        <v>0.78800000000000003</v>
      </c>
      <c r="CI46">
        <v>0.75800000000000001</v>
      </c>
      <c r="CJ46">
        <v>0.72699999999999998</v>
      </c>
      <c r="CK46">
        <v>0.69699999999999995</v>
      </c>
      <c r="CL46">
        <v>0.66700000000000004</v>
      </c>
      <c r="CM46">
        <v>0.63600000000000001</v>
      </c>
      <c r="CN46">
        <v>0.60599999999999998</v>
      </c>
      <c r="CO46">
        <v>0.57599999999999996</v>
      </c>
      <c r="CP46">
        <v>0.54500000000000004</v>
      </c>
      <c r="CQ46">
        <v>0.51500000000000001</v>
      </c>
      <c r="CR46">
        <v>0.48499999999999999</v>
      </c>
      <c r="CS46">
        <v>0.45500000000000002</v>
      </c>
      <c r="CT46">
        <v>0.42399999999999999</v>
      </c>
      <c r="CU46">
        <v>0.39400000000000002</v>
      </c>
      <c r="CV46">
        <v>0.36399999999999999</v>
      </c>
      <c r="CW46">
        <v>0.33300000000000002</v>
      </c>
      <c r="CX46">
        <v>0.30299999999999999</v>
      </c>
      <c r="CY46">
        <v>0.27300000000000002</v>
      </c>
      <c r="CZ46">
        <v>0.24199999999999999</v>
      </c>
      <c r="DA46">
        <v>0.21199999999999999</v>
      </c>
      <c r="DB46">
        <v>0.182</v>
      </c>
      <c r="DC46">
        <v>0.152</v>
      </c>
      <c r="DD46">
        <v>0.121</v>
      </c>
      <c r="DE46">
        <v>9.0999999999999998E-2</v>
      </c>
      <c r="DF46">
        <v>6.0999999999999999E-2</v>
      </c>
      <c r="DG46">
        <v>0.03</v>
      </c>
      <c r="DH46">
        <v>0</v>
      </c>
    </row>
    <row r="47" spans="1:136" x14ac:dyDescent="0.25">
      <c r="A47" t="s">
        <v>36</v>
      </c>
      <c r="B47" s="27">
        <v>6</v>
      </c>
      <c r="C47">
        <v>6.86</v>
      </c>
      <c r="D47" t="s">
        <v>37</v>
      </c>
      <c r="E47">
        <v>0</v>
      </c>
      <c r="F47">
        <v>0</v>
      </c>
      <c r="G47">
        <v>0</v>
      </c>
      <c r="H47">
        <v>6.34</v>
      </c>
      <c r="I47">
        <v>7.75</v>
      </c>
      <c r="J47">
        <v>8.41</v>
      </c>
      <c r="K47">
        <v>8.9700000000000006</v>
      </c>
      <c r="L47">
        <v>9.35</v>
      </c>
      <c r="M47">
        <v>9.48</v>
      </c>
      <c r="N47">
        <v>9.5399999999999991</v>
      </c>
      <c r="O47">
        <v>-2.63</v>
      </c>
      <c r="P47">
        <v>-2.06</v>
      </c>
      <c r="Q47">
        <v>-8.2799999999999994</v>
      </c>
      <c r="R47" s="42" t="s">
        <v>44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0.58699999999999997</v>
      </c>
      <c r="AJ47">
        <v>0.63400000000000001</v>
      </c>
      <c r="AK47">
        <v>0.67500000000000004</v>
      </c>
      <c r="AL47">
        <v>0.71099999999999997</v>
      </c>
      <c r="AM47">
        <v>0.74199999999999999</v>
      </c>
      <c r="AN47">
        <v>0.76900000000000002</v>
      </c>
      <c r="AO47">
        <v>0.79200000000000004</v>
      </c>
      <c r="AP47">
        <v>0.81299999999999994</v>
      </c>
      <c r="AQ47">
        <v>0.83099999999999996</v>
      </c>
      <c r="AR47">
        <v>0.84799999999999998</v>
      </c>
      <c r="AS47">
        <v>0.86199999999999999</v>
      </c>
      <c r="AT47">
        <v>0.876</v>
      </c>
      <c r="AU47">
        <v>0.88900000000000001</v>
      </c>
      <c r="AV47">
        <v>0.90100000000000002</v>
      </c>
      <c r="AW47">
        <v>0.91200000000000003</v>
      </c>
      <c r="AX47">
        <v>0.92300000000000004</v>
      </c>
      <c r="AY47">
        <v>0.93400000000000005</v>
      </c>
      <c r="AZ47">
        <v>0.94399999999999995</v>
      </c>
      <c r="BA47">
        <v>0.95399999999999996</v>
      </c>
      <c r="BB47">
        <v>0.96399999999999997</v>
      </c>
      <c r="BC47">
        <v>0.97299999999999998</v>
      </c>
      <c r="BD47">
        <v>0.98099999999999998</v>
      </c>
      <c r="BE47">
        <v>0.98799999999999999</v>
      </c>
      <c r="BF47">
        <v>0.99299999999999999</v>
      </c>
      <c r="BG47">
        <v>0.996</v>
      </c>
      <c r="BH47">
        <v>0.998</v>
      </c>
      <c r="BI47">
        <v>0.996</v>
      </c>
      <c r="BJ47">
        <v>0.99099999999999999</v>
      </c>
      <c r="BK47">
        <v>0.98199999999999998</v>
      </c>
      <c r="BL47">
        <v>0.96899999999999997</v>
      </c>
      <c r="BM47">
        <v>0.95</v>
      </c>
      <c r="BN47">
        <v>0.92600000000000005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0.96899999999999997</v>
      </c>
      <c r="CD47">
        <v>0.93700000000000006</v>
      </c>
      <c r="CE47">
        <v>0.90600000000000003</v>
      </c>
      <c r="CF47">
        <v>0.875</v>
      </c>
      <c r="CG47">
        <v>0.84399999999999997</v>
      </c>
      <c r="CH47">
        <v>0.81200000000000006</v>
      </c>
      <c r="CI47">
        <v>0.78100000000000003</v>
      </c>
      <c r="CJ47">
        <v>0.75</v>
      </c>
      <c r="CK47">
        <v>0.71899999999999997</v>
      </c>
      <c r="CL47">
        <v>0.68700000000000006</v>
      </c>
      <c r="CM47">
        <v>0.65600000000000003</v>
      </c>
      <c r="CN47">
        <v>0.625</v>
      </c>
      <c r="CO47">
        <v>0.59399999999999997</v>
      </c>
      <c r="CP47">
        <v>0.56200000000000006</v>
      </c>
      <c r="CQ47">
        <v>0.53100000000000003</v>
      </c>
      <c r="CR47">
        <v>0.5</v>
      </c>
      <c r="CS47">
        <v>0.46899999999999997</v>
      </c>
      <c r="CT47">
        <v>0.437</v>
      </c>
      <c r="CU47">
        <v>0.40600000000000003</v>
      </c>
      <c r="CV47">
        <v>0.375</v>
      </c>
      <c r="CW47">
        <v>0.34399999999999997</v>
      </c>
      <c r="CX47">
        <v>0.312</v>
      </c>
      <c r="CY47">
        <v>0.28100000000000003</v>
      </c>
      <c r="CZ47">
        <v>0.25</v>
      </c>
      <c r="DA47">
        <v>0.219</v>
      </c>
      <c r="DB47">
        <v>0.187</v>
      </c>
      <c r="DC47">
        <v>0.156</v>
      </c>
      <c r="DD47">
        <v>0.125</v>
      </c>
      <c r="DE47">
        <v>9.4E-2</v>
      </c>
      <c r="DF47">
        <v>6.2E-2</v>
      </c>
      <c r="DG47">
        <v>3.1E-2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0" priority="2" stopIfTrue="1" operator="equal">
      <formula>0</formula>
    </cfRule>
    <cfRule type="cellIs" dxfId="19" priority="3" stopIfTrue="1" operator="equal">
      <formula>""""""</formula>
    </cfRule>
  </conditionalFormatting>
  <conditionalFormatting sqref="C7:C14">
    <cfRule type="cellIs" dxfId="18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3E6C-BA9A-4CBF-B24D-B69C8F01F0A1}">
  <sheetPr codeName="Tabelle2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Karsten Julian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6.42</v>
      </c>
      <c r="C7" s="21" t="str">
        <f t="shared" ref="C7:C14" si="4">IF(ISBLANK(D42)=TRUE,"",D42)</f>
        <v>-</v>
      </c>
      <c r="D7" s="22">
        <f>'Karsten Julian'!E42</f>
        <v>0</v>
      </c>
      <c r="E7" s="22">
        <f>'Karsten Julian'!F42</f>
        <v>0</v>
      </c>
      <c r="F7" s="22">
        <f>'Karsten Julian'!G42</f>
        <v>0</v>
      </c>
      <c r="G7" s="22">
        <f>'Karsten Julian'!H42</f>
        <v>5.34</v>
      </c>
      <c r="H7" s="22">
        <f>'Karsten Julian'!I42</f>
        <v>7.21</v>
      </c>
      <c r="I7" s="22">
        <f>'Karsten Julian'!J42</f>
        <v>8.18</v>
      </c>
      <c r="J7" s="22">
        <f>'Karsten Julian'!K42</f>
        <v>8.74</v>
      </c>
      <c r="K7" s="22">
        <f>'Karsten Julian'!L42</f>
        <v>9.18</v>
      </c>
      <c r="L7" s="22">
        <f>'Karsten Julian'!M42</f>
        <v>9.3699999999999992</v>
      </c>
      <c r="M7" s="20">
        <f t="shared" ref="M7:O14" si="5">N42</f>
        <v>9.4700000000000006</v>
      </c>
      <c r="N7" s="20">
        <f t="shared" si="5"/>
        <v>-3.19</v>
      </c>
      <c r="O7" s="23">
        <f t="shared" si="5"/>
        <v>-2.25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7.01</v>
      </c>
      <c r="C8" s="21" t="str">
        <f t="shared" si="4"/>
        <v>-</v>
      </c>
      <c r="D8" s="22">
        <f>'Karsten Julian'!E43</f>
        <v>0</v>
      </c>
      <c r="E8" s="22">
        <f>'Karsten Julian'!F43</f>
        <v>0</v>
      </c>
      <c r="F8" s="22">
        <f>'Karsten Julian'!G43</f>
        <v>0</v>
      </c>
      <c r="G8" s="22">
        <f>'Karsten Julian'!H43</f>
        <v>5.33</v>
      </c>
      <c r="H8" s="22">
        <f>'Karsten Julian'!I43</f>
        <v>7</v>
      </c>
      <c r="I8" s="22">
        <f>'Karsten Julian'!J43</f>
        <v>8.07</v>
      </c>
      <c r="J8" s="22">
        <f>'Karsten Julian'!K43</f>
        <v>8.75</v>
      </c>
      <c r="K8" s="22">
        <f>'Karsten Julian'!L43</f>
        <v>9.18</v>
      </c>
      <c r="L8" s="22">
        <f>'Karsten Julian'!M43</f>
        <v>9.35</v>
      </c>
      <c r="M8" s="20">
        <f t="shared" si="5"/>
        <v>9.42</v>
      </c>
      <c r="N8" s="20">
        <f t="shared" si="5"/>
        <v>-2.74</v>
      </c>
      <c r="O8" s="23">
        <f t="shared" si="5"/>
        <v>-2.08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6.8</v>
      </c>
      <c r="C9" s="21" t="str">
        <f t="shared" si="4"/>
        <v>-</v>
      </c>
      <c r="D9" s="22">
        <f>'Karsten Julian'!E44</f>
        <v>0</v>
      </c>
      <c r="E9" s="22">
        <f>'Karsten Julian'!F44</f>
        <v>0</v>
      </c>
      <c r="F9" s="22">
        <f>'Karsten Julian'!G44</f>
        <v>0</v>
      </c>
      <c r="G9" s="22">
        <f>'Karsten Julian'!H44</f>
        <v>5.19</v>
      </c>
      <c r="H9" s="22">
        <f>'Karsten Julian'!I44</f>
        <v>7</v>
      </c>
      <c r="I9" s="22">
        <f>'Karsten Julian'!J44</f>
        <v>8.0500000000000007</v>
      </c>
      <c r="J9" s="22">
        <f>'Karsten Julian'!K44</f>
        <v>8.7100000000000009</v>
      </c>
      <c r="K9" s="22">
        <f>'Karsten Julian'!L44</f>
        <v>9.19</v>
      </c>
      <c r="L9" s="22">
        <f>'Karsten Julian'!M44</f>
        <v>9.42</v>
      </c>
      <c r="M9" s="20">
        <f t="shared" si="5"/>
        <v>9.56</v>
      </c>
      <c r="N9" s="20">
        <f t="shared" si="5"/>
        <v>-2.54</v>
      </c>
      <c r="O9" s="23">
        <f t="shared" si="5"/>
        <v>-2.0699999999999998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6.87</v>
      </c>
      <c r="C10" s="21" t="str">
        <f t="shared" si="4"/>
        <v>-</v>
      </c>
      <c r="D10" s="22">
        <f>'Karsten Julian'!E45</f>
        <v>0</v>
      </c>
      <c r="E10" s="22">
        <f>'Karsten Julian'!F45</f>
        <v>0</v>
      </c>
      <c r="F10" s="22">
        <f>'Karsten Julian'!G45</f>
        <v>0</v>
      </c>
      <c r="G10" s="22">
        <f>'Karsten Julian'!H45</f>
        <v>5.1100000000000003</v>
      </c>
      <c r="H10" s="22">
        <f>'Karsten Julian'!I45</f>
        <v>6.96</v>
      </c>
      <c r="I10" s="22">
        <f>'Karsten Julian'!J45</f>
        <v>8.06</v>
      </c>
      <c r="J10" s="22">
        <f>'Karsten Julian'!K45</f>
        <v>8.73</v>
      </c>
      <c r="K10" s="22">
        <f>'Karsten Julian'!L45</f>
        <v>9.18</v>
      </c>
      <c r="L10" s="22">
        <f>'Karsten Julian'!M45</f>
        <v>9.39</v>
      </c>
      <c r="M10" s="20">
        <f t="shared" si="5"/>
        <v>9.49</v>
      </c>
      <c r="N10" s="20">
        <f t="shared" si="5"/>
        <v>-2.61</v>
      </c>
      <c r="O10" s="23">
        <f t="shared" si="5"/>
        <v>-1.95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6.64</v>
      </c>
      <c r="C11" s="21" t="str">
        <f t="shared" si="4"/>
        <v>-</v>
      </c>
      <c r="D11" s="22">
        <f>'Karsten Julian'!E46</f>
        <v>0</v>
      </c>
      <c r="E11" s="22">
        <f>'Karsten Julian'!F46</f>
        <v>0</v>
      </c>
      <c r="F11" s="22">
        <f>'Karsten Julian'!G46</f>
        <v>0</v>
      </c>
      <c r="G11" s="22">
        <f>'Karsten Julian'!H46</f>
        <v>5.33</v>
      </c>
      <c r="H11" s="22">
        <f>'Karsten Julian'!I46</f>
        <v>7.09</v>
      </c>
      <c r="I11" s="22">
        <f>'Karsten Julian'!J46</f>
        <v>8.16</v>
      </c>
      <c r="J11" s="22">
        <f>'Karsten Julian'!K46</f>
        <v>8.7799999999999994</v>
      </c>
      <c r="K11" s="22">
        <f>'Karsten Julian'!L46</f>
        <v>9.25</v>
      </c>
      <c r="L11" s="22">
        <f>'Karsten Julian'!M46</f>
        <v>9.6300000000000008</v>
      </c>
      <c r="M11" s="20">
        <f t="shared" si="5"/>
        <v>9.73</v>
      </c>
      <c r="N11" s="20">
        <f t="shared" si="5"/>
        <v>-2.62</v>
      </c>
      <c r="O11" s="23">
        <f t="shared" si="5"/>
        <v>-1.94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 t="str">
        <f t="shared" si="3"/>
        <v>x</v>
      </c>
      <c r="C12" s="21" t="str">
        <f t="shared" si="4"/>
        <v>-</v>
      </c>
      <c r="D12" s="22">
        <f>'Karsten Julian'!E47</f>
        <v>0</v>
      </c>
      <c r="E12" s="22">
        <f>'Karsten Julian'!F47</f>
        <v>0</v>
      </c>
      <c r="F12" s="22">
        <f>'Karsten Julian'!G47</f>
        <v>0</v>
      </c>
      <c r="G12" s="22">
        <f>'Karsten Julian'!H47</f>
        <v>5.35</v>
      </c>
      <c r="H12" s="22">
        <f>'Karsten Julian'!I47</f>
        <v>7.07</v>
      </c>
      <c r="I12" s="22">
        <f>'Karsten Julian'!J47</f>
        <v>8.23</v>
      </c>
      <c r="J12" s="22">
        <f>'Karsten Julian'!K47</f>
        <v>8.86</v>
      </c>
      <c r="K12" s="22">
        <f>'Karsten Julian'!L47</f>
        <v>9.2899999999999991</v>
      </c>
      <c r="L12" s="22">
        <f>'Karsten Julian'!M47</f>
        <v>9.48</v>
      </c>
      <c r="M12" s="20">
        <f t="shared" si="5"/>
        <v>9.56</v>
      </c>
      <c r="N12" s="20">
        <f t="shared" si="5"/>
        <v>-5.1100000000000003</v>
      </c>
      <c r="O12" s="23">
        <f t="shared" si="5"/>
        <v>-4.45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'Karsten Julian'!E48</f>
        <v>0</v>
      </c>
      <c r="E13" s="22">
        <f>'Karsten Julian'!F48</f>
        <v>0</v>
      </c>
      <c r="F13" s="22">
        <f>'Karsten Julian'!G48</f>
        <v>0</v>
      </c>
      <c r="G13" s="22">
        <f>'Karsten Julian'!H48</f>
        <v>0</v>
      </c>
      <c r="H13" s="22">
        <f>'Karsten Julian'!I48</f>
        <v>0</v>
      </c>
      <c r="I13" s="22">
        <f>'Karsten Julian'!J48</f>
        <v>0</v>
      </c>
      <c r="J13" s="22">
        <f>'Karsten Julian'!K48</f>
        <v>0</v>
      </c>
      <c r="K13" s="22">
        <f>'Karsten Julian'!L48</f>
        <v>0</v>
      </c>
      <c r="L13" s="22">
        <f>'Karsten Julian'!M48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'Karsten Julian'!E49</f>
        <v>0</v>
      </c>
      <c r="E14" s="22">
        <f>'Karsten Julian'!F49</f>
        <v>0</v>
      </c>
      <c r="F14" s="22">
        <f>'Karsten Julian'!G49</f>
        <v>0</v>
      </c>
      <c r="G14" s="22">
        <f>'Karsten Julian'!H49</f>
        <v>0</v>
      </c>
      <c r="H14" s="22">
        <f>'Karsten Julian'!I49</f>
        <v>0</v>
      </c>
      <c r="I14" s="22">
        <f>'Karsten Julian'!J49</f>
        <v>0</v>
      </c>
      <c r="J14" s="22">
        <f>'Karsten Julian'!K49</f>
        <v>0</v>
      </c>
      <c r="K14" s="22">
        <f>'Karsten Julian'!L49</f>
        <v>0</v>
      </c>
      <c r="L14" s="22">
        <f>'Karsten Julian'!M49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46</v>
      </c>
      <c r="B42" s="27">
        <v>1</v>
      </c>
      <c r="C42">
        <v>6.42</v>
      </c>
      <c r="D42" t="s">
        <v>37</v>
      </c>
      <c r="E42">
        <v>0</v>
      </c>
      <c r="F42">
        <v>0</v>
      </c>
      <c r="G42">
        <v>0</v>
      </c>
      <c r="H42">
        <v>5.34</v>
      </c>
      <c r="I42">
        <v>7.21</v>
      </c>
      <c r="J42">
        <v>8.18</v>
      </c>
      <c r="K42">
        <v>8.74</v>
      </c>
      <c r="L42">
        <v>9.18</v>
      </c>
      <c r="M42">
        <v>9.3699999999999992</v>
      </c>
      <c r="N42">
        <v>9.4700000000000006</v>
      </c>
      <c r="O42">
        <v>-3.19</v>
      </c>
      <c r="P42">
        <v>-2.25</v>
      </c>
      <c r="Q42">
        <v>1.03</v>
      </c>
      <c r="R42" t="s">
        <v>47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0.55500000000000005</v>
      </c>
      <c r="AL42">
        <v>0.61199999999999999</v>
      </c>
      <c r="AM42">
        <v>0.66100000000000003</v>
      </c>
      <c r="AN42">
        <v>0.70299999999999996</v>
      </c>
      <c r="AO42">
        <v>0.73799999999999999</v>
      </c>
      <c r="AP42">
        <v>0.76900000000000002</v>
      </c>
      <c r="AQ42">
        <v>0.79400000000000004</v>
      </c>
      <c r="AR42">
        <v>0.81699999999999995</v>
      </c>
      <c r="AS42">
        <v>0.83599999999999997</v>
      </c>
      <c r="AT42">
        <v>0.85299999999999998</v>
      </c>
      <c r="AU42">
        <v>0.86799999999999999</v>
      </c>
      <c r="AV42">
        <v>0.88200000000000001</v>
      </c>
      <c r="AW42">
        <v>0.89400000000000002</v>
      </c>
      <c r="AX42">
        <v>0.90600000000000003</v>
      </c>
      <c r="AY42">
        <v>0.91700000000000004</v>
      </c>
      <c r="AZ42">
        <v>0.92800000000000005</v>
      </c>
      <c r="BA42">
        <v>0.93899999999999995</v>
      </c>
      <c r="BB42">
        <v>0.94899999999999995</v>
      </c>
      <c r="BC42">
        <v>0.95899999999999996</v>
      </c>
      <c r="BD42">
        <v>0.96799999999999997</v>
      </c>
      <c r="BE42">
        <v>0.97699999999999998</v>
      </c>
      <c r="BF42">
        <v>0.98399999999999999</v>
      </c>
      <c r="BG42">
        <v>0.99</v>
      </c>
      <c r="BH42">
        <v>0.99399999999999999</v>
      </c>
      <c r="BI42">
        <v>0.995</v>
      </c>
      <c r="BJ42">
        <v>0.99399999999999999</v>
      </c>
      <c r="BK42">
        <v>0.98799999999999999</v>
      </c>
      <c r="BL42">
        <v>0.97799999999999998</v>
      </c>
      <c r="BM42">
        <v>0.96199999999999997</v>
      </c>
      <c r="BN42">
        <v>0.94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0.96699999999999997</v>
      </c>
      <c r="CF42">
        <v>0.93300000000000005</v>
      </c>
      <c r="CG42">
        <v>0.9</v>
      </c>
      <c r="CH42">
        <v>0.86699999999999999</v>
      </c>
      <c r="CI42">
        <v>0.83299999999999996</v>
      </c>
      <c r="CJ42">
        <v>0.8</v>
      </c>
      <c r="CK42">
        <v>0.76700000000000002</v>
      </c>
      <c r="CL42">
        <v>0.73299999999999998</v>
      </c>
      <c r="CM42">
        <v>0.7</v>
      </c>
      <c r="CN42">
        <v>0.66700000000000004</v>
      </c>
      <c r="CO42">
        <v>0.63300000000000001</v>
      </c>
      <c r="CP42">
        <v>0.6</v>
      </c>
      <c r="CQ42">
        <v>0.56699999999999995</v>
      </c>
      <c r="CR42">
        <v>0.53300000000000003</v>
      </c>
      <c r="CS42">
        <v>0.5</v>
      </c>
      <c r="CT42">
        <v>0.46700000000000003</v>
      </c>
      <c r="CU42">
        <v>0.433</v>
      </c>
      <c r="CV42">
        <v>0.4</v>
      </c>
      <c r="CW42">
        <v>0.36699999999999999</v>
      </c>
      <c r="CX42">
        <v>0.33300000000000002</v>
      </c>
      <c r="CY42">
        <v>0.3</v>
      </c>
      <c r="CZ42">
        <v>0.26700000000000002</v>
      </c>
      <c r="DA42">
        <v>0.23300000000000001</v>
      </c>
      <c r="DB42">
        <v>0.2</v>
      </c>
      <c r="DC42">
        <v>0.16700000000000001</v>
      </c>
      <c r="DD42">
        <v>0.13300000000000001</v>
      </c>
      <c r="DE42">
        <v>0.1</v>
      </c>
      <c r="DF42">
        <v>6.7000000000000004E-2</v>
      </c>
      <c r="DG42">
        <v>3.3000000000000002E-2</v>
      </c>
      <c r="DH42">
        <v>0</v>
      </c>
    </row>
    <row r="43" spans="1:136" x14ac:dyDescent="0.25">
      <c r="A43" t="s">
        <v>46</v>
      </c>
      <c r="B43" s="27">
        <v>2</v>
      </c>
      <c r="C43">
        <v>7.01</v>
      </c>
      <c r="D43" s="41" t="s">
        <v>37</v>
      </c>
      <c r="E43" s="41">
        <v>0</v>
      </c>
      <c r="F43" s="41">
        <v>0</v>
      </c>
      <c r="G43">
        <v>0</v>
      </c>
      <c r="H43">
        <v>5.33</v>
      </c>
      <c r="I43" s="27">
        <v>7</v>
      </c>
      <c r="J43" s="27">
        <v>8.07</v>
      </c>
      <c r="K43" s="27">
        <v>8.75</v>
      </c>
      <c r="L43">
        <v>9.18</v>
      </c>
      <c r="M43">
        <v>9.35</v>
      </c>
      <c r="N43">
        <v>9.42</v>
      </c>
      <c r="O43">
        <v>-2.74</v>
      </c>
      <c r="P43">
        <v>-2.08</v>
      </c>
      <c r="Q43">
        <v>-3.02</v>
      </c>
      <c r="R43" s="42" t="s">
        <v>48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0.60399999999999998</v>
      </c>
      <c r="AM43">
        <v>0.64900000000000002</v>
      </c>
      <c r="AN43">
        <v>0.68799999999999994</v>
      </c>
      <c r="AO43">
        <v>0.72199999999999998</v>
      </c>
      <c r="AP43">
        <v>0.752</v>
      </c>
      <c r="AQ43">
        <v>0.77900000000000003</v>
      </c>
      <c r="AR43">
        <v>0.80200000000000005</v>
      </c>
      <c r="AS43">
        <v>0.82299999999999995</v>
      </c>
      <c r="AT43">
        <v>0.84099999999999997</v>
      </c>
      <c r="AU43">
        <v>0.85899999999999999</v>
      </c>
      <c r="AV43">
        <v>0.875</v>
      </c>
      <c r="AW43">
        <v>0.88900000000000001</v>
      </c>
      <c r="AX43">
        <v>0.90400000000000003</v>
      </c>
      <c r="AY43" s="28">
        <v>0.91700000000000004</v>
      </c>
      <c r="AZ43" s="28">
        <v>0.93</v>
      </c>
      <c r="BA43" s="28">
        <v>0.94199999999999995</v>
      </c>
      <c r="BB43" s="28">
        <v>0.95399999999999996</v>
      </c>
      <c r="BC43" s="28">
        <v>0.96499999999999997</v>
      </c>
      <c r="BD43" s="28">
        <v>0.97499999999999998</v>
      </c>
      <c r="BE43" s="28">
        <v>0.98299999999999998</v>
      </c>
      <c r="BF43" s="28">
        <v>0.99</v>
      </c>
      <c r="BG43" s="28">
        <v>0.995</v>
      </c>
      <c r="BH43" s="28">
        <v>0.997</v>
      </c>
      <c r="BI43" s="28">
        <v>0.997</v>
      </c>
      <c r="BJ43" s="28">
        <v>0.99199999999999999</v>
      </c>
      <c r="BK43" s="28">
        <v>0.98399999999999999</v>
      </c>
      <c r="BL43" s="28">
        <v>0.97</v>
      </c>
      <c r="BM43" s="28">
        <v>0.95</v>
      </c>
      <c r="BN43" s="28">
        <v>0.92400000000000004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1</v>
      </c>
      <c r="CF43" s="28">
        <v>0.96599999999999997</v>
      </c>
      <c r="CG43" s="28">
        <v>0.93100000000000005</v>
      </c>
      <c r="CH43" s="28">
        <v>0.89700000000000002</v>
      </c>
      <c r="CI43" s="28">
        <v>0.86199999999999999</v>
      </c>
      <c r="CJ43" s="28">
        <v>0.82799999999999996</v>
      </c>
      <c r="CK43" s="28">
        <v>0.79300000000000004</v>
      </c>
      <c r="CL43" s="28">
        <v>0.75900000000000001</v>
      </c>
      <c r="CM43" s="28">
        <v>0.72399999999999998</v>
      </c>
      <c r="CN43" s="28">
        <v>0.69</v>
      </c>
      <c r="CO43" s="28">
        <v>0.65500000000000003</v>
      </c>
      <c r="CP43" s="28">
        <v>0.621</v>
      </c>
      <c r="CQ43" s="28">
        <v>0.58599999999999997</v>
      </c>
      <c r="CR43" s="28">
        <v>0.55200000000000005</v>
      </c>
      <c r="CS43" s="28">
        <v>0.51700000000000002</v>
      </c>
      <c r="CT43" s="28">
        <v>0.48299999999999998</v>
      </c>
      <c r="CU43" s="28">
        <v>0.44800000000000001</v>
      </c>
      <c r="CV43" s="28">
        <v>0.41399999999999998</v>
      </c>
      <c r="CW43" s="28">
        <v>0.379</v>
      </c>
      <c r="CX43" s="28">
        <v>0.34499999999999997</v>
      </c>
      <c r="CY43" s="28">
        <v>0.31</v>
      </c>
      <c r="CZ43" s="28">
        <v>0.27600000000000002</v>
      </c>
      <c r="DA43" s="28">
        <v>0.24099999999999999</v>
      </c>
      <c r="DB43" s="28">
        <v>0.20699999999999999</v>
      </c>
      <c r="DC43" s="28">
        <v>0.17199999999999999</v>
      </c>
      <c r="DD43">
        <v>0.13800000000000001</v>
      </c>
      <c r="DE43">
        <v>0.10299999999999999</v>
      </c>
      <c r="DF43">
        <v>6.9000000000000006E-2</v>
      </c>
      <c r="DG43">
        <v>3.4000000000000002E-2</v>
      </c>
      <c r="DH43">
        <v>0</v>
      </c>
    </row>
    <row r="44" spans="1:136" x14ac:dyDescent="0.25">
      <c r="A44" t="s">
        <v>46</v>
      </c>
      <c r="B44" s="27">
        <v>3</v>
      </c>
      <c r="C44">
        <v>6.8</v>
      </c>
      <c r="D44" t="s">
        <v>37</v>
      </c>
      <c r="E44">
        <v>0</v>
      </c>
      <c r="F44">
        <v>0</v>
      </c>
      <c r="G44">
        <v>0</v>
      </c>
      <c r="H44">
        <v>5.19</v>
      </c>
      <c r="I44">
        <v>7</v>
      </c>
      <c r="J44">
        <v>8.0500000000000007</v>
      </c>
      <c r="K44">
        <v>8.7100000000000009</v>
      </c>
      <c r="L44">
        <v>9.19</v>
      </c>
      <c r="M44">
        <v>9.42</v>
      </c>
      <c r="N44">
        <v>9.56</v>
      </c>
      <c r="O44">
        <v>-2.54</v>
      </c>
      <c r="P44">
        <v>-2.0699999999999998</v>
      </c>
      <c r="Q44">
        <v>1.17</v>
      </c>
      <c r="R44" s="42" t="s">
        <v>49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0.54600000000000004</v>
      </c>
      <c r="AL44">
        <v>0.59699999999999998</v>
      </c>
      <c r="AM44">
        <v>0.64200000000000002</v>
      </c>
      <c r="AN44">
        <v>0.68100000000000005</v>
      </c>
      <c r="AO44">
        <v>0.71499999999999997</v>
      </c>
      <c r="AP44">
        <v>0.745</v>
      </c>
      <c r="AQ44">
        <v>0.77</v>
      </c>
      <c r="AR44">
        <v>0.79300000000000004</v>
      </c>
      <c r="AS44">
        <v>0.81299999999999994</v>
      </c>
      <c r="AT44">
        <v>0.83099999999999996</v>
      </c>
      <c r="AU44">
        <v>0.84799999999999998</v>
      </c>
      <c r="AV44">
        <v>0.86299999999999999</v>
      </c>
      <c r="AW44">
        <v>0.877</v>
      </c>
      <c r="AX44">
        <v>0.89100000000000001</v>
      </c>
      <c r="AY44">
        <v>0.90300000000000002</v>
      </c>
      <c r="AZ44">
        <v>0.91600000000000004</v>
      </c>
      <c r="BA44">
        <v>0.92800000000000005</v>
      </c>
      <c r="BB44">
        <v>0.93899999999999995</v>
      </c>
      <c r="BC44">
        <v>0.95</v>
      </c>
      <c r="BD44">
        <v>0.96</v>
      </c>
      <c r="BE44">
        <v>0.96899999999999997</v>
      </c>
      <c r="BF44">
        <v>0.97699999999999998</v>
      </c>
      <c r="BG44">
        <v>0.98399999999999999</v>
      </c>
      <c r="BH44">
        <v>0.98799999999999999</v>
      </c>
      <c r="BI44">
        <v>0.99</v>
      </c>
      <c r="BJ44">
        <v>0.98899999999999999</v>
      </c>
      <c r="BK44">
        <v>0.98499999999999999</v>
      </c>
      <c r="BL44">
        <v>0.97599999999999998</v>
      </c>
      <c r="BM44">
        <v>0.96199999999999997</v>
      </c>
      <c r="BN44">
        <v>0.94299999999999995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0.96699999999999997</v>
      </c>
      <c r="CF44">
        <v>0.93300000000000005</v>
      </c>
      <c r="CG44">
        <v>0.9</v>
      </c>
      <c r="CH44">
        <v>0.86699999999999999</v>
      </c>
      <c r="CI44">
        <v>0.83299999999999996</v>
      </c>
      <c r="CJ44">
        <v>0.8</v>
      </c>
      <c r="CK44">
        <v>0.76700000000000002</v>
      </c>
      <c r="CL44">
        <v>0.73299999999999998</v>
      </c>
      <c r="CM44">
        <v>0.7</v>
      </c>
      <c r="CN44">
        <v>0.66700000000000004</v>
      </c>
      <c r="CO44">
        <v>0.63300000000000001</v>
      </c>
      <c r="CP44">
        <v>0.6</v>
      </c>
      <c r="CQ44">
        <v>0.56699999999999995</v>
      </c>
      <c r="CR44">
        <v>0.53300000000000003</v>
      </c>
      <c r="CS44">
        <v>0.5</v>
      </c>
      <c r="CT44">
        <v>0.46700000000000003</v>
      </c>
      <c r="CU44">
        <v>0.433</v>
      </c>
      <c r="CV44">
        <v>0.4</v>
      </c>
      <c r="CW44">
        <v>0.36699999999999999</v>
      </c>
      <c r="CX44">
        <v>0.33300000000000002</v>
      </c>
      <c r="CY44">
        <v>0.3</v>
      </c>
      <c r="CZ44">
        <v>0.26700000000000002</v>
      </c>
      <c r="DA44">
        <v>0.23300000000000001</v>
      </c>
      <c r="DB44">
        <v>0.2</v>
      </c>
      <c r="DC44">
        <v>0.16700000000000001</v>
      </c>
      <c r="DD44">
        <v>0.13300000000000001</v>
      </c>
      <c r="DE44">
        <v>0.1</v>
      </c>
      <c r="DF44">
        <v>6.7000000000000004E-2</v>
      </c>
      <c r="DG44">
        <v>3.3000000000000002E-2</v>
      </c>
      <c r="DH44">
        <v>0</v>
      </c>
    </row>
    <row r="45" spans="1:136" x14ac:dyDescent="0.25">
      <c r="A45" t="s">
        <v>46</v>
      </c>
      <c r="B45" s="27">
        <v>4</v>
      </c>
      <c r="C45">
        <v>6.87</v>
      </c>
      <c r="D45" s="41" t="s">
        <v>37</v>
      </c>
      <c r="E45" s="41">
        <v>0</v>
      </c>
      <c r="F45" s="41">
        <v>0</v>
      </c>
      <c r="G45">
        <v>0</v>
      </c>
      <c r="H45">
        <v>5.1100000000000003</v>
      </c>
      <c r="I45" s="27">
        <v>6.96</v>
      </c>
      <c r="J45" s="27">
        <v>8.06</v>
      </c>
      <c r="K45" s="27">
        <v>8.73</v>
      </c>
      <c r="L45">
        <v>9.18</v>
      </c>
      <c r="M45">
        <v>9.39</v>
      </c>
      <c r="N45">
        <v>9.49</v>
      </c>
      <c r="O45">
        <v>-2.61</v>
      </c>
      <c r="P45">
        <v>-1.95</v>
      </c>
      <c r="Q45">
        <v>0.94</v>
      </c>
      <c r="R45" s="42" t="s">
        <v>50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0.59299999999999997</v>
      </c>
      <c r="AM45">
        <v>0.63800000000000001</v>
      </c>
      <c r="AN45">
        <v>0.67800000000000005</v>
      </c>
      <c r="AO45">
        <v>0.71299999999999997</v>
      </c>
      <c r="AP45">
        <v>0.74399999999999999</v>
      </c>
      <c r="AQ45">
        <v>0.77100000000000002</v>
      </c>
      <c r="AR45">
        <v>0.79400000000000004</v>
      </c>
      <c r="AS45">
        <v>0.81599999999999995</v>
      </c>
      <c r="AT45">
        <v>0.83499999999999996</v>
      </c>
      <c r="AU45">
        <v>0.85199999999999998</v>
      </c>
      <c r="AV45">
        <v>0.86799999999999999</v>
      </c>
      <c r="AW45">
        <v>0.88200000000000001</v>
      </c>
      <c r="AX45">
        <v>0.89600000000000002</v>
      </c>
      <c r="AY45" s="28">
        <v>0.90900000000000003</v>
      </c>
      <c r="AZ45" s="28">
        <v>0.92100000000000004</v>
      </c>
      <c r="BA45" s="28">
        <v>0.93300000000000005</v>
      </c>
      <c r="BB45" s="28">
        <v>0.94399999999999995</v>
      </c>
      <c r="BC45" s="28">
        <v>0.95399999999999996</v>
      </c>
      <c r="BD45" s="28">
        <v>0.96399999999999997</v>
      </c>
      <c r="BE45" s="28">
        <v>0.97299999999999998</v>
      </c>
      <c r="BF45" s="28">
        <v>0.98</v>
      </c>
      <c r="BG45" s="28">
        <v>0.98699999999999999</v>
      </c>
      <c r="BH45" s="28">
        <v>0.99199999999999999</v>
      </c>
      <c r="BI45" s="28">
        <v>0.99399999999999999</v>
      </c>
      <c r="BJ45" s="28">
        <v>0.995</v>
      </c>
      <c r="BK45" s="28">
        <v>0.99199999999999999</v>
      </c>
      <c r="BL45" s="28">
        <v>0.98699999999999999</v>
      </c>
      <c r="BM45" s="28">
        <v>0.97699999999999998</v>
      </c>
      <c r="BN45" s="28">
        <v>0.96299999999999997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1</v>
      </c>
      <c r="CE45" s="28">
        <v>1</v>
      </c>
      <c r="CF45" s="28">
        <v>0.96599999999999997</v>
      </c>
      <c r="CG45" s="28">
        <v>0.93100000000000005</v>
      </c>
      <c r="CH45" s="28">
        <v>0.89700000000000002</v>
      </c>
      <c r="CI45" s="28">
        <v>0.86199999999999999</v>
      </c>
      <c r="CJ45" s="28">
        <v>0.82799999999999996</v>
      </c>
      <c r="CK45" s="28">
        <v>0.79300000000000004</v>
      </c>
      <c r="CL45" s="28">
        <v>0.75900000000000001</v>
      </c>
      <c r="CM45" s="28">
        <v>0.72399999999999998</v>
      </c>
      <c r="CN45" s="28">
        <v>0.69</v>
      </c>
      <c r="CO45" s="28">
        <v>0.65500000000000003</v>
      </c>
      <c r="CP45" s="28">
        <v>0.621</v>
      </c>
      <c r="CQ45" s="28">
        <v>0.58599999999999997</v>
      </c>
      <c r="CR45" s="28">
        <v>0.55200000000000005</v>
      </c>
      <c r="CS45" s="28">
        <v>0.51700000000000002</v>
      </c>
      <c r="CT45" s="28">
        <v>0.48299999999999998</v>
      </c>
      <c r="CU45" s="28">
        <v>0.44800000000000001</v>
      </c>
      <c r="CV45" s="28">
        <v>0.41399999999999998</v>
      </c>
      <c r="CW45" s="28">
        <v>0.379</v>
      </c>
      <c r="CX45" s="28">
        <v>0.34499999999999997</v>
      </c>
      <c r="CY45" s="28">
        <v>0.31</v>
      </c>
      <c r="CZ45" s="28">
        <v>0.27600000000000002</v>
      </c>
      <c r="DA45" s="28">
        <v>0.24099999999999999</v>
      </c>
      <c r="DB45" s="28">
        <v>0.20699999999999999</v>
      </c>
      <c r="DC45" s="28">
        <v>0.17199999999999999</v>
      </c>
      <c r="DD45">
        <v>0.13800000000000001</v>
      </c>
      <c r="DE45">
        <v>0.10299999999999999</v>
      </c>
      <c r="DF45">
        <v>6.9000000000000006E-2</v>
      </c>
      <c r="DG45">
        <v>3.4000000000000002E-2</v>
      </c>
      <c r="DH45">
        <v>0</v>
      </c>
      <c r="DI45" s="28"/>
      <c r="DJ45" s="28"/>
      <c r="DK45" s="28"/>
      <c r="DL45" s="28"/>
    </row>
    <row r="46" spans="1:136" x14ac:dyDescent="0.25">
      <c r="A46" t="s">
        <v>46</v>
      </c>
      <c r="B46" s="27">
        <v>5</v>
      </c>
      <c r="C46">
        <v>6.64</v>
      </c>
      <c r="D46" t="s">
        <v>37</v>
      </c>
      <c r="E46">
        <v>0</v>
      </c>
      <c r="F46">
        <v>0</v>
      </c>
      <c r="G46">
        <v>0</v>
      </c>
      <c r="H46">
        <v>5.33</v>
      </c>
      <c r="I46">
        <v>7.09</v>
      </c>
      <c r="J46">
        <v>8.16</v>
      </c>
      <c r="K46">
        <v>8.7799999999999994</v>
      </c>
      <c r="L46">
        <v>9.25</v>
      </c>
      <c r="M46">
        <v>9.6300000000000008</v>
      </c>
      <c r="N46">
        <v>9.73</v>
      </c>
      <c r="O46">
        <v>-2.62</v>
      </c>
      <c r="P46">
        <v>-1.94</v>
      </c>
      <c r="Q46">
        <v>-1.33</v>
      </c>
      <c r="R46" s="42" t="s">
        <v>51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0.53900000000000003</v>
      </c>
      <c r="AL46">
        <v>0.59399999999999997</v>
      </c>
      <c r="AM46">
        <v>0.64100000000000001</v>
      </c>
      <c r="AN46">
        <v>0.68</v>
      </c>
      <c r="AO46">
        <v>0.71299999999999997</v>
      </c>
      <c r="AP46">
        <v>0.74199999999999999</v>
      </c>
      <c r="AQ46">
        <v>0.76600000000000001</v>
      </c>
      <c r="AR46">
        <v>0.78600000000000003</v>
      </c>
      <c r="AS46">
        <v>0.80400000000000005</v>
      </c>
      <c r="AT46">
        <v>0.82099999999999995</v>
      </c>
      <c r="AU46">
        <v>0.83499999999999996</v>
      </c>
      <c r="AV46">
        <v>0.84899999999999998</v>
      </c>
      <c r="AW46">
        <v>0.86299999999999999</v>
      </c>
      <c r="AX46">
        <v>0.876</v>
      </c>
      <c r="AY46">
        <v>0.88900000000000001</v>
      </c>
      <c r="AZ46">
        <v>0.90200000000000002</v>
      </c>
      <c r="BA46">
        <v>0.91500000000000004</v>
      </c>
      <c r="BB46">
        <v>0.92800000000000005</v>
      </c>
      <c r="BC46">
        <v>0.94099999999999995</v>
      </c>
      <c r="BD46">
        <v>0.95299999999999996</v>
      </c>
      <c r="BE46">
        <v>0.96399999999999997</v>
      </c>
      <c r="BF46">
        <v>0.97399999999999998</v>
      </c>
      <c r="BG46">
        <v>0.98199999999999998</v>
      </c>
      <c r="BH46">
        <v>0.98699999999999999</v>
      </c>
      <c r="BI46">
        <v>0.98899999999999999</v>
      </c>
      <c r="BJ46">
        <v>0.98699999999999999</v>
      </c>
      <c r="BK46">
        <v>0.97899999999999998</v>
      </c>
      <c r="BL46">
        <v>0.96599999999999997</v>
      </c>
      <c r="BM46">
        <v>0.94499999999999995</v>
      </c>
      <c r="BN46">
        <v>0.91600000000000004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0.96699999999999997</v>
      </c>
      <c r="CF46">
        <v>0.93300000000000005</v>
      </c>
      <c r="CG46">
        <v>0.9</v>
      </c>
      <c r="CH46">
        <v>0.86699999999999999</v>
      </c>
      <c r="CI46">
        <v>0.83299999999999996</v>
      </c>
      <c r="CJ46">
        <v>0.8</v>
      </c>
      <c r="CK46">
        <v>0.76700000000000002</v>
      </c>
      <c r="CL46">
        <v>0.73299999999999998</v>
      </c>
      <c r="CM46">
        <v>0.7</v>
      </c>
      <c r="CN46">
        <v>0.66700000000000004</v>
      </c>
      <c r="CO46">
        <v>0.63300000000000001</v>
      </c>
      <c r="CP46">
        <v>0.6</v>
      </c>
      <c r="CQ46">
        <v>0.56699999999999995</v>
      </c>
      <c r="CR46">
        <v>0.53300000000000003</v>
      </c>
      <c r="CS46">
        <v>0.5</v>
      </c>
      <c r="CT46">
        <v>0.46700000000000003</v>
      </c>
      <c r="CU46">
        <v>0.433</v>
      </c>
      <c r="CV46">
        <v>0.4</v>
      </c>
      <c r="CW46">
        <v>0.36699999999999999</v>
      </c>
      <c r="CX46">
        <v>0.33300000000000002</v>
      </c>
      <c r="CY46">
        <v>0.3</v>
      </c>
      <c r="CZ46">
        <v>0.26700000000000002</v>
      </c>
      <c r="DA46">
        <v>0.23300000000000001</v>
      </c>
      <c r="DB46">
        <v>0.2</v>
      </c>
      <c r="DC46">
        <v>0.16700000000000001</v>
      </c>
      <c r="DD46">
        <v>0.13300000000000001</v>
      </c>
      <c r="DE46">
        <v>0.1</v>
      </c>
      <c r="DF46">
        <v>6.7000000000000004E-2</v>
      </c>
      <c r="DG46">
        <v>3.3000000000000002E-2</v>
      </c>
      <c r="DH46">
        <v>0</v>
      </c>
    </row>
    <row r="47" spans="1:136" x14ac:dyDescent="0.25">
      <c r="A47" t="s">
        <v>46</v>
      </c>
      <c r="B47" s="27">
        <v>6</v>
      </c>
      <c r="C47" t="s">
        <v>40</v>
      </c>
      <c r="D47" t="s">
        <v>37</v>
      </c>
      <c r="E47">
        <v>0</v>
      </c>
      <c r="F47">
        <v>0</v>
      </c>
      <c r="G47">
        <v>0</v>
      </c>
      <c r="H47">
        <v>5.35</v>
      </c>
      <c r="I47">
        <v>7.07</v>
      </c>
      <c r="J47">
        <v>8.23</v>
      </c>
      <c r="K47">
        <v>8.86</v>
      </c>
      <c r="L47">
        <v>9.2899999999999991</v>
      </c>
      <c r="M47">
        <v>9.48</v>
      </c>
      <c r="N47">
        <v>9.56</v>
      </c>
      <c r="O47">
        <v>-5.1100000000000003</v>
      </c>
      <c r="P47">
        <v>-4.45</v>
      </c>
      <c r="Q47">
        <v>-2.02</v>
      </c>
      <c r="R47" s="42" t="s">
        <v>52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0.55300000000000005</v>
      </c>
      <c r="AL47">
        <v>0.60499999999999998</v>
      </c>
      <c r="AM47">
        <v>0.65</v>
      </c>
      <c r="AN47">
        <v>0.68899999999999995</v>
      </c>
      <c r="AO47">
        <v>0.72399999999999998</v>
      </c>
      <c r="AP47">
        <v>0.754</v>
      </c>
      <c r="AQ47">
        <v>0.78</v>
      </c>
      <c r="AR47">
        <v>0.80400000000000005</v>
      </c>
      <c r="AS47">
        <v>0.82399999999999995</v>
      </c>
      <c r="AT47">
        <v>0.84299999999999997</v>
      </c>
      <c r="AU47">
        <v>0.86099999999999999</v>
      </c>
      <c r="AV47">
        <v>0.876</v>
      </c>
      <c r="AW47">
        <v>0.89100000000000001</v>
      </c>
      <c r="AX47">
        <v>0.90500000000000003</v>
      </c>
      <c r="AY47">
        <v>0.91800000000000004</v>
      </c>
      <c r="AZ47">
        <v>0.93100000000000005</v>
      </c>
      <c r="BA47">
        <v>0.94299999999999995</v>
      </c>
      <c r="BB47">
        <v>0.95399999999999996</v>
      </c>
      <c r="BC47">
        <v>0.96399999999999997</v>
      </c>
      <c r="BD47">
        <v>0.97399999999999998</v>
      </c>
      <c r="BE47">
        <v>0.98199999999999998</v>
      </c>
      <c r="BF47">
        <v>0.98899999999999999</v>
      </c>
      <c r="BG47">
        <v>0.99399999999999999</v>
      </c>
      <c r="BH47">
        <v>0.996</v>
      </c>
      <c r="BI47">
        <v>0.996</v>
      </c>
      <c r="BJ47">
        <v>0.99199999999999999</v>
      </c>
      <c r="BK47">
        <v>0.98499999999999999</v>
      </c>
      <c r="BL47">
        <v>0.97199999999999998</v>
      </c>
      <c r="BM47">
        <v>0.95499999999999996</v>
      </c>
      <c r="BN47">
        <v>0.93100000000000005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0.96699999999999997</v>
      </c>
      <c r="CF47">
        <v>0.93300000000000005</v>
      </c>
      <c r="CG47">
        <v>0.9</v>
      </c>
      <c r="CH47">
        <v>0.86699999999999999</v>
      </c>
      <c r="CI47">
        <v>0.83299999999999996</v>
      </c>
      <c r="CJ47">
        <v>0.8</v>
      </c>
      <c r="CK47">
        <v>0.76700000000000002</v>
      </c>
      <c r="CL47">
        <v>0.73299999999999998</v>
      </c>
      <c r="CM47">
        <v>0.7</v>
      </c>
      <c r="CN47">
        <v>0.66700000000000004</v>
      </c>
      <c r="CO47">
        <v>0.63300000000000001</v>
      </c>
      <c r="CP47">
        <v>0.6</v>
      </c>
      <c r="CQ47">
        <v>0.56699999999999995</v>
      </c>
      <c r="CR47">
        <v>0.53300000000000003</v>
      </c>
      <c r="CS47">
        <v>0.5</v>
      </c>
      <c r="CT47">
        <v>0.46700000000000003</v>
      </c>
      <c r="CU47">
        <v>0.433</v>
      </c>
      <c r="CV47">
        <v>0.4</v>
      </c>
      <c r="CW47">
        <v>0.36699999999999999</v>
      </c>
      <c r="CX47">
        <v>0.33300000000000002</v>
      </c>
      <c r="CY47">
        <v>0.3</v>
      </c>
      <c r="CZ47">
        <v>0.26700000000000002</v>
      </c>
      <c r="DA47">
        <v>0.23300000000000001</v>
      </c>
      <c r="DB47">
        <v>0.2</v>
      </c>
      <c r="DC47">
        <v>0.16700000000000001</v>
      </c>
      <c r="DD47">
        <v>0.13300000000000001</v>
      </c>
      <c r="DE47">
        <v>0.1</v>
      </c>
      <c r="DF47">
        <v>6.7000000000000004E-2</v>
      </c>
      <c r="DG47">
        <v>3.3000000000000002E-2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7" priority="2" stopIfTrue="1" operator="equal">
      <formula>0</formula>
    </cfRule>
    <cfRule type="cellIs" dxfId="16" priority="3" stopIfTrue="1" operator="equal">
      <formula>""""""</formula>
    </cfRule>
  </conditionalFormatting>
  <conditionalFormatting sqref="C7:C14">
    <cfRule type="cellIs" dxfId="15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1091-D2A1-4413-BC90-5DB385BC85C8}">
  <sheetPr codeName="Tabelle3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Maurer Benedikt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6.73</v>
      </c>
      <c r="C7" s="21" t="str">
        <f t="shared" ref="C7:C14" si="4">IF(ISBLANK(D42)=TRUE,"",D42)</f>
        <v>-</v>
      </c>
      <c r="D7" s="22">
        <f>'Maurer Benedikt'!E42</f>
        <v>0</v>
      </c>
      <c r="E7" s="22">
        <f>'Maurer Benedikt'!F42</f>
        <v>5.88</v>
      </c>
      <c r="F7" s="22">
        <f>'Maurer Benedikt'!G42</f>
        <v>6.97</v>
      </c>
      <c r="G7" s="22">
        <f>'Maurer Benedikt'!H42</f>
        <v>7.82</v>
      </c>
      <c r="H7" s="22">
        <f>'Maurer Benedikt'!I42</f>
        <v>8.4499999999999993</v>
      </c>
      <c r="I7" s="22">
        <f>'Maurer Benedikt'!J42</f>
        <v>8.9700000000000006</v>
      </c>
      <c r="J7" s="22">
        <f>'Maurer Benedikt'!K42</f>
        <v>9.48</v>
      </c>
      <c r="K7" s="22">
        <f>'Maurer Benedikt'!L42</f>
        <v>9.77</v>
      </c>
      <c r="L7" s="22">
        <f>'Maurer Benedikt'!M42</f>
        <v>9.82</v>
      </c>
      <c r="M7" s="20">
        <f t="shared" ref="M7:O14" si="5">N42</f>
        <v>9.9</v>
      </c>
      <c r="N7" s="20">
        <f t="shared" si="5"/>
        <v>-8.68</v>
      </c>
      <c r="O7" s="23">
        <f t="shared" si="5"/>
        <v>-7.89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'Maurer Benedikt'!E43</f>
        <v>0</v>
      </c>
      <c r="E8" s="22">
        <f>'Maurer Benedikt'!F43</f>
        <v>5.86</v>
      </c>
      <c r="F8" s="22">
        <f>'Maurer Benedikt'!G43</f>
        <v>7.03</v>
      </c>
      <c r="G8" s="22">
        <f>'Maurer Benedikt'!H43</f>
        <v>7.75</v>
      </c>
      <c r="H8" s="22">
        <f>'Maurer Benedikt'!I43</f>
        <v>8.34</v>
      </c>
      <c r="I8" s="22">
        <f>'Maurer Benedikt'!J43</f>
        <v>8.8699999999999992</v>
      </c>
      <c r="J8" s="22">
        <f>'Maurer Benedikt'!K43</f>
        <v>9.33</v>
      </c>
      <c r="K8" s="22">
        <f>'Maurer Benedikt'!L43</f>
        <v>9.65</v>
      </c>
      <c r="L8" s="22">
        <f>'Maurer Benedikt'!M43</f>
        <v>9.69</v>
      </c>
      <c r="M8" s="20">
        <f t="shared" si="5"/>
        <v>9.84</v>
      </c>
      <c r="N8" s="20">
        <f t="shared" si="5"/>
        <v>-2.5499999999999998</v>
      </c>
      <c r="O8" s="23">
        <f t="shared" si="5"/>
        <v>-1.96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6.42</v>
      </c>
      <c r="C9" s="21" t="str">
        <f t="shared" si="4"/>
        <v>-</v>
      </c>
      <c r="D9" s="22">
        <f>'Maurer Benedikt'!E44</f>
        <v>0</v>
      </c>
      <c r="E9" s="22">
        <f>'Maurer Benedikt'!F44</f>
        <v>5.93</v>
      </c>
      <c r="F9" s="22">
        <f>'Maurer Benedikt'!G44</f>
        <v>7.1</v>
      </c>
      <c r="G9" s="22">
        <f>'Maurer Benedikt'!H44</f>
        <v>7.92</v>
      </c>
      <c r="H9" s="22">
        <f>'Maurer Benedikt'!I44</f>
        <v>8.58</v>
      </c>
      <c r="I9" s="22">
        <f>'Maurer Benedikt'!J44</f>
        <v>9.08</v>
      </c>
      <c r="J9" s="22">
        <f>'Maurer Benedikt'!K44</f>
        <v>9.52</v>
      </c>
      <c r="K9" s="22">
        <f>'Maurer Benedikt'!L44</f>
        <v>9.8000000000000007</v>
      </c>
      <c r="L9" s="22">
        <f>'Maurer Benedikt'!M44</f>
        <v>9.82</v>
      </c>
      <c r="M9" s="20">
        <f t="shared" si="5"/>
        <v>9.94</v>
      </c>
      <c r="N9" s="20">
        <f t="shared" si="5"/>
        <v>-3.41</v>
      </c>
      <c r="O9" s="23">
        <f t="shared" si="5"/>
        <v>-2.62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'Maurer Benedikt'!E45</f>
        <v>0</v>
      </c>
      <c r="E10" s="22">
        <f>'Maurer Benedikt'!F45</f>
        <v>0</v>
      </c>
      <c r="F10" s="22">
        <f>'Maurer Benedikt'!G45</f>
        <v>0</v>
      </c>
      <c r="G10" s="22">
        <f>'Maurer Benedikt'!H45</f>
        <v>0</v>
      </c>
      <c r="H10" s="22">
        <f>'Maurer Benedikt'!I45</f>
        <v>0</v>
      </c>
      <c r="I10" s="22">
        <f>'Maurer Benedikt'!J45</f>
        <v>0</v>
      </c>
      <c r="J10" s="22">
        <f>'Maurer Benedikt'!K45</f>
        <v>0</v>
      </c>
      <c r="K10" s="22">
        <f>'Maurer Benedikt'!L45</f>
        <v>0</v>
      </c>
      <c r="L10" s="22">
        <f>'Maurer Benedikt'!M45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'Maurer Benedikt'!E46</f>
        <v>0</v>
      </c>
      <c r="E11" s="22">
        <f>'Maurer Benedikt'!F46</f>
        <v>0</v>
      </c>
      <c r="F11" s="22">
        <f>'Maurer Benedikt'!G46</f>
        <v>0</v>
      </c>
      <c r="G11" s="22">
        <f>'Maurer Benedikt'!H46</f>
        <v>0</v>
      </c>
      <c r="H11" s="22">
        <f>'Maurer Benedikt'!I46</f>
        <v>0</v>
      </c>
      <c r="I11" s="22">
        <f>'Maurer Benedikt'!J46</f>
        <v>0</v>
      </c>
      <c r="J11" s="22">
        <f>'Maurer Benedikt'!K46</f>
        <v>0</v>
      </c>
      <c r="K11" s="22">
        <f>'Maurer Benedikt'!L46</f>
        <v>0</v>
      </c>
      <c r="L11" s="22">
        <f>'Maurer Benedikt'!M46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'Maurer Benedikt'!E47</f>
        <v>0</v>
      </c>
      <c r="E12" s="22">
        <f>'Maurer Benedikt'!F47</f>
        <v>0</v>
      </c>
      <c r="F12" s="22">
        <f>'Maurer Benedikt'!G47</f>
        <v>0</v>
      </c>
      <c r="G12" s="22">
        <f>'Maurer Benedikt'!H47</f>
        <v>0</v>
      </c>
      <c r="H12" s="22">
        <f>'Maurer Benedikt'!I47</f>
        <v>0</v>
      </c>
      <c r="I12" s="22">
        <f>'Maurer Benedikt'!J47</f>
        <v>0</v>
      </c>
      <c r="J12" s="22">
        <f>'Maurer Benedikt'!K47</f>
        <v>0</v>
      </c>
      <c r="K12" s="22">
        <f>'Maurer Benedikt'!L47</f>
        <v>0</v>
      </c>
      <c r="L12" s="22">
        <f>'Maurer Benedikt'!M47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'Maurer Benedikt'!E48</f>
        <v>0</v>
      </c>
      <c r="E13" s="22">
        <f>'Maurer Benedikt'!F48</f>
        <v>0</v>
      </c>
      <c r="F13" s="22">
        <f>'Maurer Benedikt'!G48</f>
        <v>0</v>
      </c>
      <c r="G13" s="22">
        <f>'Maurer Benedikt'!H48</f>
        <v>0</v>
      </c>
      <c r="H13" s="22">
        <f>'Maurer Benedikt'!I48</f>
        <v>0</v>
      </c>
      <c r="I13" s="22">
        <f>'Maurer Benedikt'!J48</f>
        <v>0</v>
      </c>
      <c r="J13" s="22">
        <f>'Maurer Benedikt'!K48</f>
        <v>0</v>
      </c>
      <c r="K13" s="22">
        <f>'Maurer Benedikt'!L48</f>
        <v>0</v>
      </c>
      <c r="L13" s="22">
        <f>'Maurer Benedikt'!M48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'Maurer Benedikt'!E49</f>
        <v>0</v>
      </c>
      <c r="E14" s="22">
        <f>'Maurer Benedikt'!F49</f>
        <v>0</v>
      </c>
      <c r="F14" s="22">
        <f>'Maurer Benedikt'!G49</f>
        <v>0</v>
      </c>
      <c r="G14" s="22">
        <f>'Maurer Benedikt'!H49</f>
        <v>0</v>
      </c>
      <c r="H14" s="22">
        <f>'Maurer Benedikt'!I49</f>
        <v>0</v>
      </c>
      <c r="I14" s="22">
        <f>'Maurer Benedikt'!J49</f>
        <v>0</v>
      </c>
      <c r="J14" s="22">
        <f>'Maurer Benedikt'!K49</f>
        <v>0</v>
      </c>
      <c r="K14" s="22">
        <f>'Maurer Benedikt'!L49</f>
        <v>0</v>
      </c>
      <c r="L14" s="22">
        <f>'Maurer Benedikt'!M49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53</v>
      </c>
      <c r="B42" s="27">
        <v>1</v>
      </c>
      <c r="C42">
        <v>6.73</v>
      </c>
      <c r="D42" t="s">
        <v>37</v>
      </c>
      <c r="E42">
        <v>0</v>
      </c>
      <c r="F42">
        <v>5.88</v>
      </c>
      <c r="G42">
        <v>6.97</v>
      </c>
      <c r="H42">
        <v>7.82</v>
      </c>
      <c r="I42">
        <v>8.4499999999999993</v>
      </c>
      <c r="J42">
        <v>8.9700000000000006</v>
      </c>
      <c r="K42">
        <v>9.48</v>
      </c>
      <c r="L42">
        <v>9.77</v>
      </c>
      <c r="M42">
        <v>9.82</v>
      </c>
      <c r="N42">
        <v>9.9</v>
      </c>
      <c r="O42">
        <v>-8.68</v>
      </c>
      <c r="P42">
        <v>-7.89</v>
      </c>
      <c r="Q42">
        <v>1.33</v>
      </c>
      <c r="R42" t="s">
        <v>54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0.60799999999999998</v>
      </c>
      <c r="AC42">
        <v>0.63800000000000001</v>
      </c>
      <c r="AD42">
        <v>0.66400000000000003</v>
      </c>
      <c r="AE42">
        <v>0.68799999999999994</v>
      </c>
      <c r="AF42">
        <v>0.71</v>
      </c>
      <c r="AG42">
        <v>0.73</v>
      </c>
      <c r="AH42">
        <v>0.748</v>
      </c>
      <c r="AI42">
        <v>0.76500000000000001</v>
      </c>
      <c r="AJ42">
        <v>0.78100000000000003</v>
      </c>
      <c r="AK42">
        <v>0.79500000000000004</v>
      </c>
      <c r="AL42">
        <v>0.80900000000000005</v>
      </c>
      <c r="AM42">
        <v>0.82199999999999995</v>
      </c>
      <c r="AN42">
        <v>0.83399999999999996</v>
      </c>
      <c r="AO42">
        <v>0.84599999999999997</v>
      </c>
      <c r="AP42">
        <v>0.85799999999999998</v>
      </c>
      <c r="AQ42">
        <v>0.86899999999999999</v>
      </c>
      <c r="AR42">
        <v>0.88</v>
      </c>
      <c r="AS42">
        <v>0.89100000000000001</v>
      </c>
      <c r="AT42">
        <v>0.90200000000000002</v>
      </c>
      <c r="AU42">
        <v>0.91300000000000003</v>
      </c>
      <c r="AV42">
        <v>0.92300000000000004</v>
      </c>
      <c r="AW42">
        <v>0.93400000000000005</v>
      </c>
      <c r="AX42">
        <v>0.94299999999999995</v>
      </c>
      <c r="AY42">
        <v>0.95299999999999996</v>
      </c>
      <c r="AZ42">
        <v>0.96199999999999997</v>
      </c>
      <c r="BA42">
        <v>0.97</v>
      </c>
      <c r="BB42">
        <v>0.97799999999999998</v>
      </c>
      <c r="BC42">
        <v>0.98399999999999999</v>
      </c>
      <c r="BD42">
        <v>0.99</v>
      </c>
      <c r="BE42">
        <v>0.99399999999999999</v>
      </c>
      <c r="BF42">
        <v>0.996</v>
      </c>
      <c r="BG42">
        <v>0.996</v>
      </c>
      <c r="BH42">
        <v>0.995</v>
      </c>
      <c r="BI42">
        <v>0.99</v>
      </c>
      <c r="BJ42">
        <v>0.98299999999999998</v>
      </c>
      <c r="BK42">
        <v>0.97299999999999998</v>
      </c>
      <c r="BL42">
        <v>0.95899999999999996</v>
      </c>
      <c r="BM42">
        <v>0.94199999999999995</v>
      </c>
      <c r="BN42">
        <v>0.92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0.97399999999999998</v>
      </c>
      <c r="BW42">
        <v>0.94899999999999995</v>
      </c>
      <c r="BX42">
        <v>0.92300000000000004</v>
      </c>
      <c r="BY42">
        <v>0.89700000000000002</v>
      </c>
      <c r="BZ42" s="6">
        <v>0.872</v>
      </c>
      <c r="CA42" s="6">
        <v>0.84599999999999997</v>
      </c>
      <c r="CB42" s="6">
        <v>0.82099999999999995</v>
      </c>
      <c r="CC42">
        <v>0.79500000000000004</v>
      </c>
      <c r="CD42">
        <v>0.76900000000000002</v>
      </c>
      <c r="CE42">
        <v>0.74399999999999999</v>
      </c>
      <c r="CF42">
        <v>0.71799999999999997</v>
      </c>
      <c r="CG42">
        <v>0.69199999999999995</v>
      </c>
      <c r="CH42">
        <v>0.66700000000000004</v>
      </c>
      <c r="CI42">
        <v>0.64100000000000001</v>
      </c>
      <c r="CJ42">
        <v>0.61499999999999999</v>
      </c>
      <c r="CK42">
        <v>0.59</v>
      </c>
      <c r="CL42">
        <v>0.56399999999999995</v>
      </c>
      <c r="CM42">
        <v>0.53800000000000003</v>
      </c>
      <c r="CN42">
        <v>0.51300000000000001</v>
      </c>
      <c r="CO42">
        <v>0.48699999999999999</v>
      </c>
      <c r="CP42">
        <v>0.46200000000000002</v>
      </c>
      <c r="CQ42">
        <v>0.436</v>
      </c>
      <c r="CR42">
        <v>0.41</v>
      </c>
      <c r="CS42">
        <v>0.38500000000000001</v>
      </c>
      <c r="CT42">
        <v>0.35899999999999999</v>
      </c>
      <c r="CU42">
        <v>0.33300000000000002</v>
      </c>
      <c r="CV42">
        <v>0.308</v>
      </c>
      <c r="CW42">
        <v>0.28199999999999997</v>
      </c>
      <c r="CX42">
        <v>0.25600000000000001</v>
      </c>
      <c r="CY42">
        <v>0.23100000000000001</v>
      </c>
      <c r="CZ42">
        <v>0.20499999999999999</v>
      </c>
      <c r="DA42">
        <v>0.17899999999999999</v>
      </c>
      <c r="DB42">
        <v>0.154</v>
      </c>
      <c r="DC42">
        <v>0.128</v>
      </c>
      <c r="DD42">
        <v>0.10299999999999999</v>
      </c>
      <c r="DE42">
        <v>7.6999999999999999E-2</v>
      </c>
      <c r="DF42">
        <v>5.0999999999999997E-2</v>
      </c>
      <c r="DG42">
        <v>2.5999999999999999E-2</v>
      </c>
      <c r="DH42">
        <v>0</v>
      </c>
    </row>
    <row r="43" spans="1:136" x14ac:dyDescent="0.25">
      <c r="A43" t="s">
        <v>53</v>
      </c>
      <c r="B43" s="27">
        <v>2</v>
      </c>
      <c r="C43" t="s">
        <v>40</v>
      </c>
      <c r="D43" s="41" t="s">
        <v>37</v>
      </c>
      <c r="E43" s="41">
        <v>0</v>
      </c>
      <c r="F43" s="41">
        <v>5.86</v>
      </c>
      <c r="G43">
        <v>7.03</v>
      </c>
      <c r="H43">
        <v>7.75</v>
      </c>
      <c r="I43" s="27">
        <v>8.34</v>
      </c>
      <c r="J43" s="27">
        <v>8.8699999999999992</v>
      </c>
      <c r="K43" s="27">
        <v>9.33</v>
      </c>
      <c r="L43">
        <v>9.65</v>
      </c>
      <c r="M43">
        <v>9.69</v>
      </c>
      <c r="N43">
        <v>9.84</v>
      </c>
      <c r="O43">
        <v>-2.5499999999999998</v>
      </c>
      <c r="P43">
        <v>-1.96</v>
      </c>
      <c r="Q43">
        <v>0.94</v>
      </c>
      <c r="R43" s="42" t="s">
        <v>55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0.53100000000000003</v>
      </c>
      <c r="Z43">
        <v>0.56499999999999995</v>
      </c>
      <c r="AA43">
        <v>0.59599999999999997</v>
      </c>
      <c r="AB43">
        <v>0.623</v>
      </c>
      <c r="AC43">
        <v>0.64900000000000002</v>
      </c>
      <c r="AD43">
        <v>0.67200000000000004</v>
      </c>
      <c r="AE43">
        <v>0.69399999999999995</v>
      </c>
      <c r="AF43">
        <v>0.71399999999999997</v>
      </c>
      <c r="AG43">
        <v>0.73199999999999998</v>
      </c>
      <c r="AH43">
        <v>0.748</v>
      </c>
      <c r="AI43">
        <v>0.76400000000000001</v>
      </c>
      <c r="AJ43">
        <v>0.77900000000000003</v>
      </c>
      <c r="AK43">
        <v>0.79300000000000004</v>
      </c>
      <c r="AL43">
        <v>0.80600000000000005</v>
      </c>
      <c r="AM43">
        <v>0.81799999999999995</v>
      </c>
      <c r="AN43">
        <v>0.83</v>
      </c>
      <c r="AO43">
        <v>0.84099999999999997</v>
      </c>
      <c r="AP43">
        <v>0.85199999999999998</v>
      </c>
      <c r="AQ43">
        <v>0.86299999999999999</v>
      </c>
      <c r="AR43">
        <v>0.874</v>
      </c>
      <c r="AS43">
        <v>0.88400000000000001</v>
      </c>
      <c r="AT43">
        <v>0.89400000000000002</v>
      </c>
      <c r="AU43">
        <v>0.90400000000000003</v>
      </c>
      <c r="AV43">
        <v>0.91400000000000003</v>
      </c>
      <c r="AW43">
        <v>0.92400000000000004</v>
      </c>
      <c r="AX43">
        <v>0.93300000000000005</v>
      </c>
      <c r="AY43" s="28">
        <v>0.94199999999999995</v>
      </c>
      <c r="AZ43" s="28">
        <v>0.95099999999999996</v>
      </c>
      <c r="BA43" s="28">
        <v>0.95899999999999996</v>
      </c>
      <c r="BB43" s="28">
        <v>0.96599999999999997</v>
      </c>
      <c r="BC43" s="28">
        <v>0.97299999999999998</v>
      </c>
      <c r="BD43" s="28">
        <v>0.97899999999999998</v>
      </c>
      <c r="BE43" s="28">
        <v>0.98499999999999999</v>
      </c>
      <c r="BF43" s="28">
        <v>0.98899999999999999</v>
      </c>
      <c r="BG43" s="28">
        <v>0.99099999999999999</v>
      </c>
      <c r="BH43" s="28">
        <v>0.99299999999999999</v>
      </c>
      <c r="BI43" s="28">
        <v>0.99199999999999999</v>
      </c>
      <c r="BJ43" s="28">
        <v>0.99</v>
      </c>
      <c r="BK43" s="28">
        <v>0.98599999999999999</v>
      </c>
      <c r="BL43" s="28">
        <v>0.97899999999999998</v>
      </c>
      <c r="BM43" s="28">
        <v>0.97</v>
      </c>
      <c r="BN43" s="28">
        <v>0.95799999999999996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0.97599999999999998</v>
      </c>
      <c r="BT43" s="28">
        <v>0.95199999999999996</v>
      </c>
      <c r="BU43" s="28">
        <v>0.92900000000000005</v>
      </c>
      <c r="BV43" s="28">
        <v>0.90500000000000003</v>
      </c>
      <c r="BW43" s="28">
        <v>0.88100000000000001</v>
      </c>
      <c r="BX43" s="28">
        <v>0.85699999999999998</v>
      </c>
      <c r="BY43" s="28">
        <v>0.83299999999999996</v>
      </c>
      <c r="BZ43" s="28">
        <v>0.81</v>
      </c>
      <c r="CA43" s="28">
        <v>0.78600000000000003</v>
      </c>
      <c r="CB43" s="28">
        <v>0.76200000000000001</v>
      </c>
      <c r="CC43" s="28">
        <v>0.73799999999999999</v>
      </c>
      <c r="CD43" s="28">
        <v>0.71399999999999997</v>
      </c>
      <c r="CE43" s="28">
        <v>0.69</v>
      </c>
      <c r="CF43" s="28">
        <v>0.66700000000000004</v>
      </c>
      <c r="CG43" s="28">
        <v>0.64300000000000002</v>
      </c>
      <c r="CH43" s="28">
        <v>0.61899999999999999</v>
      </c>
      <c r="CI43" s="28">
        <v>0.59499999999999997</v>
      </c>
      <c r="CJ43" s="28">
        <v>0.57099999999999995</v>
      </c>
      <c r="CK43" s="28">
        <v>0.54800000000000004</v>
      </c>
      <c r="CL43" s="28">
        <v>0.52400000000000002</v>
      </c>
      <c r="CM43" s="28">
        <v>0.5</v>
      </c>
      <c r="CN43" s="28">
        <v>0.47599999999999998</v>
      </c>
      <c r="CO43" s="28">
        <v>0.45200000000000001</v>
      </c>
      <c r="CP43" s="28">
        <v>0.42899999999999999</v>
      </c>
      <c r="CQ43" s="28">
        <v>0.40500000000000003</v>
      </c>
      <c r="CR43" s="28">
        <v>0.38100000000000001</v>
      </c>
      <c r="CS43" s="28">
        <v>0.35699999999999998</v>
      </c>
      <c r="CT43" s="28">
        <v>0.33300000000000002</v>
      </c>
      <c r="CU43" s="28">
        <v>0.31</v>
      </c>
      <c r="CV43" s="28">
        <v>0.28599999999999998</v>
      </c>
      <c r="CW43" s="28">
        <v>0.26200000000000001</v>
      </c>
      <c r="CX43" s="28">
        <v>0.23799999999999999</v>
      </c>
      <c r="CY43" s="28">
        <v>0.214</v>
      </c>
      <c r="CZ43" s="28">
        <v>0.19</v>
      </c>
      <c r="DA43" s="28">
        <v>0.16700000000000001</v>
      </c>
      <c r="DB43" s="28">
        <v>0.14299999999999999</v>
      </c>
      <c r="DC43" s="28">
        <v>0.11899999999999999</v>
      </c>
      <c r="DD43">
        <v>9.5000000000000001E-2</v>
      </c>
      <c r="DE43">
        <v>7.0999999999999994E-2</v>
      </c>
      <c r="DF43">
        <v>4.8000000000000001E-2</v>
      </c>
      <c r="DG43">
        <v>2.4E-2</v>
      </c>
      <c r="DH43">
        <v>0</v>
      </c>
    </row>
    <row r="44" spans="1:136" x14ac:dyDescent="0.25">
      <c r="A44" t="s">
        <v>53</v>
      </c>
      <c r="B44" s="27">
        <v>3</v>
      </c>
      <c r="C44">
        <v>6.42</v>
      </c>
      <c r="D44" t="s">
        <v>37</v>
      </c>
      <c r="E44">
        <v>0</v>
      </c>
      <c r="F44">
        <v>5.93</v>
      </c>
      <c r="G44">
        <v>7.1</v>
      </c>
      <c r="H44">
        <v>7.92</v>
      </c>
      <c r="I44">
        <v>8.58</v>
      </c>
      <c r="J44">
        <v>9.08</v>
      </c>
      <c r="K44">
        <v>9.52</v>
      </c>
      <c r="L44">
        <v>9.8000000000000007</v>
      </c>
      <c r="M44">
        <v>9.82</v>
      </c>
      <c r="N44">
        <v>9.94</v>
      </c>
      <c r="O44">
        <v>-3.41</v>
      </c>
      <c r="P44">
        <v>-2.62</v>
      </c>
      <c r="Q44">
        <v>-9.86</v>
      </c>
      <c r="R44" s="42" t="s">
        <v>56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0.54500000000000004</v>
      </c>
      <c r="Z44">
        <v>0.57799999999999996</v>
      </c>
      <c r="AA44">
        <v>0.60799999999999998</v>
      </c>
      <c r="AB44">
        <v>0.63600000000000001</v>
      </c>
      <c r="AC44">
        <v>0.66100000000000003</v>
      </c>
      <c r="AD44">
        <v>0.68400000000000005</v>
      </c>
      <c r="AE44">
        <v>0.70399999999999996</v>
      </c>
      <c r="AF44">
        <v>0.72299999999999998</v>
      </c>
      <c r="AG44">
        <v>0.74099999999999999</v>
      </c>
      <c r="AH44">
        <v>0.75700000000000001</v>
      </c>
      <c r="AI44">
        <v>0.77200000000000002</v>
      </c>
      <c r="AJ44">
        <v>0.78700000000000003</v>
      </c>
      <c r="AK44">
        <v>0.8</v>
      </c>
      <c r="AL44">
        <v>0.81299999999999994</v>
      </c>
      <c r="AM44">
        <v>0.82599999999999996</v>
      </c>
      <c r="AN44">
        <v>0.83799999999999997</v>
      </c>
      <c r="AO44">
        <v>0.85</v>
      </c>
      <c r="AP44">
        <v>0.86099999999999999</v>
      </c>
      <c r="AQ44">
        <v>0.872</v>
      </c>
      <c r="AR44">
        <v>0.88300000000000001</v>
      </c>
      <c r="AS44">
        <v>0.89400000000000002</v>
      </c>
      <c r="AT44">
        <v>0.90500000000000003</v>
      </c>
      <c r="AU44">
        <v>0.91600000000000004</v>
      </c>
      <c r="AV44">
        <v>0.92600000000000005</v>
      </c>
      <c r="AW44">
        <v>0.93600000000000005</v>
      </c>
      <c r="AX44">
        <v>0.94599999999999995</v>
      </c>
      <c r="AY44">
        <v>0.95499999999999996</v>
      </c>
      <c r="AZ44">
        <v>0.96399999999999997</v>
      </c>
      <c r="BA44">
        <v>0.97199999999999998</v>
      </c>
      <c r="BB44">
        <v>0.97899999999999998</v>
      </c>
      <c r="BC44">
        <v>0.98499999999999999</v>
      </c>
      <c r="BD44">
        <v>0.99</v>
      </c>
      <c r="BE44">
        <v>0.99299999999999999</v>
      </c>
      <c r="BF44">
        <v>0.995</v>
      </c>
      <c r="BG44">
        <v>0.995</v>
      </c>
      <c r="BH44">
        <v>0.99299999999999999</v>
      </c>
      <c r="BI44">
        <v>0.98799999999999999</v>
      </c>
      <c r="BJ44">
        <v>0.98099999999999998</v>
      </c>
      <c r="BK44">
        <v>0.97099999999999997</v>
      </c>
      <c r="BL44">
        <v>0.95699999999999996</v>
      </c>
      <c r="BM44">
        <v>0.94</v>
      </c>
      <c r="BN44">
        <v>0.91800000000000004</v>
      </c>
      <c r="BO44">
        <v>1</v>
      </c>
      <c r="BP44" s="6">
        <v>1</v>
      </c>
      <c r="BQ44" s="6">
        <v>1</v>
      </c>
      <c r="BR44" s="6">
        <v>1</v>
      </c>
      <c r="BS44" s="6">
        <v>0.97599999999999998</v>
      </c>
      <c r="BT44" s="6">
        <v>0.95199999999999996</v>
      </c>
      <c r="BU44" s="6">
        <v>0.92900000000000005</v>
      </c>
      <c r="BV44" s="6">
        <v>0.90500000000000003</v>
      </c>
      <c r="BW44" s="6">
        <v>0.88100000000000001</v>
      </c>
      <c r="BX44" s="6">
        <v>0.85699999999999998</v>
      </c>
      <c r="BY44" s="6">
        <v>0.83299999999999996</v>
      </c>
      <c r="BZ44">
        <v>0.81</v>
      </c>
      <c r="CA44">
        <v>0.78600000000000003</v>
      </c>
      <c r="CB44">
        <v>0.76200000000000001</v>
      </c>
      <c r="CC44">
        <v>0.73799999999999999</v>
      </c>
      <c r="CD44">
        <v>0.71399999999999997</v>
      </c>
      <c r="CE44">
        <v>0.69</v>
      </c>
      <c r="CF44">
        <v>0.66700000000000004</v>
      </c>
      <c r="CG44">
        <v>0.64300000000000002</v>
      </c>
      <c r="CH44">
        <v>0.61899999999999999</v>
      </c>
      <c r="CI44">
        <v>0.59499999999999997</v>
      </c>
      <c r="CJ44">
        <v>0.57099999999999995</v>
      </c>
      <c r="CK44">
        <v>0.54800000000000004</v>
      </c>
      <c r="CL44">
        <v>0.52400000000000002</v>
      </c>
      <c r="CM44">
        <v>0.5</v>
      </c>
      <c r="CN44">
        <v>0.47599999999999998</v>
      </c>
      <c r="CO44">
        <v>0.45200000000000001</v>
      </c>
      <c r="CP44">
        <v>0.42899999999999999</v>
      </c>
      <c r="CQ44">
        <v>0.40500000000000003</v>
      </c>
      <c r="CR44">
        <v>0.38100000000000001</v>
      </c>
      <c r="CS44">
        <v>0.35699999999999998</v>
      </c>
      <c r="CT44">
        <v>0.33300000000000002</v>
      </c>
      <c r="CU44">
        <v>0.31</v>
      </c>
      <c r="CV44">
        <v>0.28599999999999998</v>
      </c>
      <c r="CW44">
        <v>0.26200000000000001</v>
      </c>
      <c r="CX44">
        <v>0.23799999999999999</v>
      </c>
      <c r="CY44">
        <v>0.214</v>
      </c>
      <c r="CZ44">
        <v>0.19</v>
      </c>
      <c r="DA44">
        <v>0.16700000000000001</v>
      </c>
      <c r="DB44">
        <v>0.14299999999999999</v>
      </c>
      <c r="DC44">
        <v>0.11899999999999999</v>
      </c>
      <c r="DD44">
        <v>9.5000000000000001E-2</v>
      </c>
      <c r="DE44">
        <v>7.0999999999999994E-2</v>
      </c>
      <c r="DF44">
        <v>4.8000000000000001E-2</v>
      </c>
      <c r="DG44">
        <v>2.4E-2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4" priority="2" stopIfTrue="1" operator="equal">
      <formula>0</formula>
    </cfRule>
    <cfRule type="cellIs" dxfId="13" priority="3" stopIfTrue="1" operator="equal">
      <formula>""""""</formula>
    </cfRule>
  </conditionalFormatting>
  <conditionalFormatting sqref="C7:C14">
    <cfRule type="cellIs" dxfId="12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75BD-5596-4F9F-8104-966A3D8D20C4}">
  <sheetPr codeName="Tabelle4"/>
  <dimension ref="A1:EF54"/>
  <sheetViews>
    <sheetView view="pageBreakPreview" zoomScale="85" zoomScaleNormal="70" zoomScaleSheetLayoutView="85" workbookViewId="0">
      <selection activeCell="L10" sqref="L10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Osazee Peter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7.02</v>
      </c>
      <c r="C7" s="21" t="str">
        <f t="shared" ref="C7:C14" si="4">IF(ISBLANK(D42)=TRUE,"",D42)</f>
        <v>-</v>
      </c>
      <c r="D7" s="22">
        <f>'Osazee Peter'!E42</f>
        <v>0</v>
      </c>
      <c r="E7" s="22">
        <f>'Osazee Peter'!F42</f>
        <v>5.84</v>
      </c>
      <c r="F7" s="22">
        <f>'Osazee Peter'!G42</f>
        <v>7.65</v>
      </c>
      <c r="G7" s="22">
        <f>'Osazee Peter'!H42</f>
        <v>8.61</v>
      </c>
      <c r="H7" s="22">
        <f>'Osazee Peter'!I42</f>
        <v>9.15</v>
      </c>
      <c r="I7" s="22">
        <f>'Osazee Peter'!J42</f>
        <v>9.52</v>
      </c>
      <c r="J7" s="22">
        <f>'Osazee Peter'!K42</f>
        <v>9.68</v>
      </c>
      <c r="K7" s="22">
        <f>'Osazee Peter'!L42</f>
        <v>9.7799999999999994</v>
      </c>
      <c r="L7" s="22">
        <f>'Osazee Peter'!M42</f>
        <v>9.6999999999999993</v>
      </c>
      <c r="M7" s="20">
        <f t="shared" ref="M7:O14" si="5">N42</f>
        <v>9.8800000000000008</v>
      </c>
      <c r="N7" s="20">
        <f t="shared" si="5"/>
        <v>-4.84</v>
      </c>
      <c r="O7" s="23">
        <f t="shared" si="5"/>
        <v>-3.36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6.96</v>
      </c>
      <c r="C8" s="21" t="str">
        <f t="shared" si="4"/>
        <v>-</v>
      </c>
      <c r="D8" s="22">
        <f>'Osazee Peter'!E43</f>
        <v>0</v>
      </c>
      <c r="E8" s="22">
        <f>'Osazee Peter'!F43</f>
        <v>6.18</v>
      </c>
      <c r="F8" s="22">
        <f>'Osazee Peter'!G43</f>
        <v>7.73</v>
      </c>
      <c r="G8" s="22">
        <f>'Osazee Peter'!H43</f>
        <v>8.66</v>
      </c>
      <c r="H8" s="22">
        <f>'Osazee Peter'!I43</f>
        <v>9.14</v>
      </c>
      <c r="I8" s="22">
        <f>'Osazee Peter'!J43</f>
        <v>9.48</v>
      </c>
      <c r="J8" s="22">
        <f>'Osazee Peter'!K43</f>
        <v>9.69</v>
      </c>
      <c r="K8" s="22">
        <f>'Osazee Peter'!L43</f>
        <v>9.8699999999999992</v>
      </c>
      <c r="L8" s="22">
        <f>'Osazee Peter'!M43</f>
        <v>9.74</v>
      </c>
      <c r="M8" s="20">
        <f t="shared" si="5"/>
        <v>9.9600000000000009</v>
      </c>
      <c r="N8" s="20">
        <f t="shared" si="5"/>
        <v>-6.16</v>
      </c>
      <c r="O8" s="23">
        <f t="shared" si="5"/>
        <v>-4.2699999999999996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7.02</v>
      </c>
      <c r="C9" s="21" t="str">
        <f t="shared" si="4"/>
        <v>-</v>
      </c>
      <c r="D9" s="22">
        <f>'Osazee Peter'!E44</f>
        <v>0</v>
      </c>
      <c r="E9" s="22">
        <f>'Osazee Peter'!F44</f>
        <v>5.98</v>
      </c>
      <c r="F9" s="22">
        <f>'Osazee Peter'!G44</f>
        <v>7.8</v>
      </c>
      <c r="G9" s="22">
        <f>'Osazee Peter'!H44</f>
        <v>8.61</v>
      </c>
      <c r="H9" s="22">
        <f>'Osazee Peter'!I44</f>
        <v>9.17</v>
      </c>
      <c r="I9" s="22">
        <f>'Osazee Peter'!J44</f>
        <v>9.52</v>
      </c>
      <c r="J9" s="22">
        <f>'Osazee Peter'!K44</f>
        <v>9.7100000000000009</v>
      </c>
      <c r="K9" s="22">
        <f>'Osazee Peter'!L44</f>
        <v>9.85</v>
      </c>
      <c r="L9" s="22">
        <f>'Osazee Peter'!M44</f>
        <v>9.75</v>
      </c>
      <c r="M9" s="20">
        <f t="shared" si="5"/>
        <v>9.9600000000000009</v>
      </c>
      <c r="N9" s="20">
        <f t="shared" si="5"/>
        <v>-4.54</v>
      </c>
      <c r="O9" s="23">
        <f t="shared" si="5"/>
        <v>-3.45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7.28</v>
      </c>
      <c r="C10" s="21" t="str">
        <f t="shared" si="4"/>
        <v>-</v>
      </c>
      <c r="D10" s="22">
        <f>'Osazee Peter'!E45</f>
        <v>0</v>
      </c>
      <c r="E10" s="22">
        <f>'Osazee Peter'!F45</f>
        <v>6.14</v>
      </c>
      <c r="F10" s="22">
        <f>'Osazee Peter'!G45</f>
        <v>7.68</v>
      </c>
      <c r="G10" s="22">
        <f>'Osazee Peter'!H45</f>
        <v>8.57</v>
      </c>
      <c r="H10" s="22">
        <f>'Osazee Peter'!I45</f>
        <v>9.14</v>
      </c>
      <c r="I10" s="22">
        <f>'Osazee Peter'!J45</f>
        <v>9.57</v>
      </c>
      <c r="J10" s="22">
        <f>'Osazee Peter'!K45</f>
        <v>9.7799999999999994</v>
      </c>
      <c r="K10" s="22">
        <f>'Osazee Peter'!L45</f>
        <v>9.8800000000000008</v>
      </c>
      <c r="L10" s="22">
        <f>'Osazee Peter'!M45</f>
        <v>10.01</v>
      </c>
      <c r="M10" s="20">
        <f t="shared" si="5"/>
        <v>10.16</v>
      </c>
      <c r="N10" s="20">
        <f t="shared" si="5"/>
        <v>-4.04</v>
      </c>
      <c r="O10" s="23">
        <f t="shared" si="5"/>
        <v>-3.34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 t="str">
        <f t="shared" si="3"/>
        <v>x</v>
      </c>
      <c r="C11" s="21" t="str">
        <f t="shared" si="4"/>
        <v>-</v>
      </c>
      <c r="D11" s="22">
        <f>'Osazee Peter'!E46</f>
        <v>0</v>
      </c>
      <c r="E11" s="22">
        <f>'Osazee Peter'!F46</f>
        <v>6.21</v>
      </c>
      <c r="F11" s="22">
        <f>'Osazee Peter'!G46</f>
        <v>7.72</v>
      </c>
      <c r="G11" s="22">
        <f>'Osazee Peter'!H46</f>
        <v>8.57</v>
      </c>
      <c r="H11" s="22">
        <f>'Osazee Peter'!I46</f>
        <v>9.08</v>
      </c>
      <c r="I11" s="22">
        <f>'Osazee Peter'!J46</f>
        <v>9.51</v>
      </c>
      <c r="J11" s="22">
        <f>'Osazee Peter'!K46</f>
        <v>9.8000000000000007</v>
      </c>
      <c r="K11" s="22">
        <f>'Osazee Peter'!L46</f>
        <v>9.84</v>
      </c>
      <c r="L11" s="22">
        <f>'Osazee Peter'!M46</f>
        <v>9.51</v>
      </c>
      <c r="M11" s="20">
        <f t="shared" si="5"/>
        <v>9.9700000000000006</v>
      </c>
      <c r="N11" s="20">
        <f t="shared" si="5"/>
        <v>-4.07</v>
      </c>
      <c r="O11" s="23">
        <f t="shared" si="5"/>
        <v>-3.47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5.38</v>
      </c>
      <c r="C12" s="21" t="str">
        <f t="shared" si="4"/>
        <v>-</v>
      </c>
      <c r="D12" s="22">
        <f>'Osazee Peter'!E47</f>
        <v>0</v>
      </c>
      <c r="E12" s="22">
        <f>'Osazee Peter'!F47</f>
        <v>6.07</v>
      </c>
      <c r="F12" s="22">
        <f>'Osazee Peter'!G47</f>
        <v>7.49</v>
      </c>
      <c r="G12" s="22">
        <f>'Osazee Peter'!H47</f>
        <v>8.5500000000000007</v>
      </c>
      <c r="H12" s="22">
        <f>'Osazee Peter'!I47</f>
        <v>8.99</v>
      </c>
      <c r="I12" s="22">
        <f>'Osazee Peter'!J47</f>
        <v>9.3699999999999992</v>
      </c>
      <c r="J12" s="22">
        <f>'Osazee Peter'!K47</f>
        <v>9.58</v>
      </c>
      <c r="K12" s="22">
        <f>'Osazee Peter'!L47</f>
        <v>9.66</v>
      </c>
      <c r="L12" s="22">
        <f>'Osazee Peter'!M47</f>
        <v>9.56</v>
      </c>
      <c r="M12" s="20">
        <f t="shared" si="5"/>
        <v>9.76</v>
      </c>
      <c r="N12" s="20">
        <f t="shared" si="5"/>
        <v>-8.8699999999999992</v>
      </c>
      <c r="O12" s="23">
        <f t="shared" si="5"/>
        <v>-7.13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'Osazee Peter'!E48</f>
        <v>0</v>
      </c>
      <c r="E13" s="22">
        <f>'Osazee Peter'!F48</f>
        <v>0</v>
      </c>
      <c r="F13" s="22">
        <f>'Osazee Peter'!G48</f>
        <v>0</v>
      </c>
      <c r="G13" s="22">
        <f>'Osazee Peter'!H48</f>
        <v>0</v>
      </c>
      <c r="H13" s="22">
        <f>'Osazee Peter'!I48</f>
        <v>0</v>
      </c>
      <c r="I13" s="22">
        <f>'Osazee Peter'!J48</f>
        <v>0</v>
      </c>
      <c r="J13" s="22">
        <f>'Osazee Peter'!K48</f>
        <v>0</v>
      </c>
      <c r="K13" s="22">
        <f>'Osazee Peter'!L48</f>
        <v>0</v>
      </c>
      <c r="L13" s="22">
        <f>'Osazee Peter'!M48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'Osazee Peter'!E49</f>
        <v>0</v>
      </c>
      <c r="E14" s="22">
        <f>'Osazee Peter'!F49</f>
        <v>0</v>
      </c>
      <c r="F14" s="22">
        <f>'Osazee Peter'!G49</f>
        <v>0</v>
      </c>
      <c r="G14" s="22">
        <f>'Osazee Peter'!H49</f>
        <v>0</v>
      </c>
      <c r="H14" s="22">
        <f>'Osazee Peter'!I49</f>
        <v>0</v>
      </c>
      <c r="I14" s="22">
        <f>'Osazee Peter'!J49</f>
        <v>0</v>
      </c>
      <c r="J14" s="22">
        <f>'Osazee Peter'!K49</f>
        <v>0</v>
      </c>
      <c r="K14" s="22">
        <f>'Osazee Peter'!L49</f>
        <v>0</v>
      </c>
      <c r="L14" s="22">
        <f>'Osazee Peter'!M49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57</v>
      </c>
      <c r="B42" s="27">
        <v>1</v>
      </c>
      <c r="C42">
        <v>7.02</v>
      </c>
      <c r="D42" t="s">
        <v>37</v>
      </c>
      <c r="E42">
        <v>0</v>
      </c>
      <c r="F42">
        <v>5.84</v>
      </c>
      <c r="G42">
        <v>7.65</v>
      </c>
      <c r="H42">
        <v>8.61</v>
      </c>
      <c r="I42">
        <v>9.15</v>
      </c>
      <c r="J42">
        <v>9.52</v>
      </c>
      <c r="K42">
        <v>9.68</v>
      </c>
      <c r="L42">
        <v>9.7799999999999994</v>
      </c>
      <c r="M42">
        <v>9.6999999999999993</v>
      </c>
      <c r="N42">
        <v>9.8800000000000008</v>
      </c>
      <c r="O42">
        <v>-4.84</v>
      </c>
      <c r="P42">
        <v>-3.36</v>
      </c>
      <c r="Q42">
        <v>1.3</v>
      </c>
      <c r="R42" t="s">
        <v>58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0.66600000000000004</v>
      </c>
      <c r="AC42">
        <v>0.70099999999999996</v>
      </c>
      <c r="AD42">
        <v>0.73199999999999998</v>
      </c>
      <c r="AE42">
        <v>0.76</v>
      </c>
      <c r="AF42">
        <v>0.78500000000000003</v>
      </c>
      <c r="AG42">
        <v>0.80700000000000005</v>
      </c>
      <c r="AH42">
        <v>0.82599999999999996</v>
      </c>
      <c r="AI42">
        <v>0.84399999999999997</v>
      </c>
      <c r="AJ42">
        <v>0.85899999999999999</v>
      </c>
      <c r="AK42">
        <v>0.873</v>
      </c>
      <c r="AL42">
        <v>0.88600000000000001</v>
      </c>
      <c r="AM42">
        <v>0.89700000000000002</v>
      </c>
      <c r="AN42">
        <v>0.90700000000000003</v>
      </c>
      <c r="AO42">
        <v>0.91600000000000004</v>
      </c>
      <c r="AP42">
        <v>0.92500000000000004</v>
      </c>
      <c r="AQ42">
        <v>0.93200000000000005</v>
      </c>
      <c r="AR42">
        <v>0.94</v>
      </c>
      <c r="AS42">
        <v>0.94599999999999995</v>
      </c>
      <c r="AT42">
        <v>0.95299999999999996</v>
      </c>
      <c r="AU42">
        <v>0.95899999999999996</v>
      </c>
      <c r="AV42">
        <v>0.96399999999999997</v>
      </c>
      <c r="AW42">
        <v>0.97</v>
      </c>
      <c r="AX42">
        <v>0.97499999999999998</v>
      </c>
      <c r="AY42">
        <v>0.97899999999999998</v>
      </c>
      <c r="AZ42">
        <v>0.98299999999999998</v>
      </c>
      <c r="BA42">
        <v>0.98699999999999999</v>
      </c>
      <c r="BB42">
        <v>0.99</v>
      </c>
      <c r="BC42">
        <v>0.99299999999999999</v>
      </c>
      <c r="BD42">
        <v>0.99399999999999999</v>
      </c>
      <c r="BE42">
        <v>0.995</v>
      </c>
      <c r="BF42">
        <v>0.995</v>
      </c>
      <c r="BG42">
        <v>0.99299999999999999</v>
      </c>
      <c r="BH42">
        <v>0.99</v>
      </c>
      <c r="BI42">
        <v>0.98599999999999999</v>
      </c>
      <c r="BJ42">
        <v>0.97899999999999998</v>
      </c>
      <c r="BK42">
        <v>0.97099999999999997</v>
      </c>
      <c r="BL42">
        <v>0.95899999999999996</v>
      </c>
      <c r="BM42">
        <v>0.94599999999999995</v>
      </c>
      <c r="BN42">
        <v>0.92900000000000005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0.97399999999999998</v>
      </c>
      <c r="BW42">
        <v>0.94899999999999995</v>
      </c>
      <c r="BX42">
        <v>0.92300000000000004</v>
      </c>
      <c r="BY42">
        <v>0.89700000000000002</v>
      </c>
      <c r="BZ42" s="6">
        <v>0.872</v>
      </c>
      <c r="CA42" s="6">
        <v>0.84599999999999997</v>
      </c>
      <c r="CB42" s="6">
        <v>0.82099999999999995</v>
      </c>
      <c r="CC42">
        <v>0.79500000000000004</v>
      </c>
      <c r="CD42">
        <v>0.76900000000000002</v>
      </c>
      <c r="CE42">
        <v>0.74399999999999999</v>
      </c>
      <c r="CF42">
        <v>0.71799999999999997</v>
      </c>
      <c r="CG42">
        <v>0.69199999999999995</v>
      </c>
      <c r="CH42">
        <v>0.66700000000000004</v>
      </c>
      <c r="CI42">
        <v>0.64100000000000001</v>
      </c>
      <c r="CJ42">
        <v>0.61499999999999999</v>
      </c>
      <c r="CK42">
        <v>0.59</v>
      </c>
      <c r="CL42">
        <v>0.56399999999999995</v>
      </c>
      <c r="CM42">
        <v>0.53800000000000003</v>
      </c>
      <c r="CN42">
        <v>0.51300000000000001</v>
      </c>
      <c r="CO42">
        <v>0.48699999999999999</v>
      </c>
      <c r="CP42">
        <v>0.46200000000000002</v>
      </c>
      <c r="CQ42">
        <v>0.436</v>
      </c>
      <c r="CR42">
        <v>0.41</v>
      </c>
      <c r="CS42">
        <v>0.38500000000000001</v>
      </c>
      <c r="CT42">
        <v>0.35899999999999999</v>
      </c>
      <c r="CU42">
        <v>0.33300000000000002</v>
      </c>
      <c r="CV42">
        <v>0.308</v>
      </c>
      <c r="CW42">
        <v>0.28199999999999997</v>
      </c>
      <c r="CX42">
        <v>0.25600000000000001</v>
      </c>
      <c r="CY42">
        <v>0.23100000000000001</v>
      </c>
      <c r="CZ42">
        <v>0.20499999999999999</v>
      </c>
      <c r="DA42">
        <v>0.17899999999999999</v>
      </c>
      <c r="DB42">
        <v>0.154</v>
      </c>
      <c r="DC42">
        <v>0.128</v>
      </c>
      <c r="DD42">
        <v>0.10299999999999999</v>
      </c>
      <c r="DE42">
        <v>7.6999999999999999E-2</v>
      </c>
      <c r="DF42">
        <v>5.0999999999999997E-2</v>
      </c>
      <c r="DG42">
        <v>2.5999999999999999E-2</v>
      </c>
      <c r="DH42">
        <v>0</v>
      </c>
    </row>
    <row r="43" spans="1:136" x14ac:dyDescent="0.25">
      <c r="A43" t="s">
        <v>57</v>
      </c>
      <c r="B43" s="27">
        <v>2</v>
      </c>
      <c r="C43">
        <v>6.96</v>
      </c>
      <c r="D43" s="41" t="s">
        <v>37</v>
      </c>
      <c r="E43" s="41">
        <v>0</v>
      </c>
      <c r="F43" s="41">
        <v>6.18</v>
      </c>
      <c r="G43">
        <v>7.73</v>
      </c>
      <c r="H43">
        <v>8.66</v>
      </c>
      <c r="I43" s="27">
        <v>9.14</v>
      </c>
      <c r="J43" s="27">
        <v>9.48</v>
      </c>
      <c r="K43" s="27">
        <v>9.69</v>
      </c>
      <c r="L43">
        <v>9.8699999999999992</v>
      </c>
      <c r="M43">
        <v>9.74</v>
      </c>
      <c r="N43">
        <v>9.9600000000000009</v>
      </c>
      <c r="O43">
        <v>-6.16</v>
      </c>
      <c r="P43">
        <v>-4.2699999999999996</v>
      </c>
      <c r="Q43">
        <v>1.26</v>
      </c>
      <c r="R43" s="42" t="s">
        <v>59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0.66600000000000004</v>
      </c>
      <c r="AC43">
        <v>0.70199999999999996</v>
      </c>
      <c r="AD43">
        <v>0.73499999999999999</v>
      </c>
      <c r="AE43">
        <v>0.76200000000000001</v>
      </c>
      <c r="AF43">
        <v>0.78700000000000003</v>
      </c>
      <c r="AG43">
        <v>0.80800000000000005</v>
      </c>
      <c r="AH43">
        <v>0.82599999999999996</v>
      </c>
      <c r="AI43">
        <v>0.84199999999999997</v>
      </c>
      <c r="AJ43">
        <v>0.85499999999999998</v>
      </c>
      <c r="AK43">
        <v>0.86699999999999999</v>
      </c>
      <c r="AL43">
        <v>0.878</v>
      </c>
      <c r="AM43">
        <v>0.88700000000000001</v>
      </c>
      <c r="AN43">
        <v>0.89600000000000002</v>
      </c>
      <c r="AO43">
        <v>0.90400000000000003</v>
      </c>
      <c r="AP43">
        <v>0.91100000000000003</v>
      </c>
      <c r="AQ43">
        <v>0.91800000000000004</v>
      </c>
      <c r="AR43">
        <v>0.92500000000000004</v>
      </c>
      <c r="AS43">
        <v>0.93200000000000005</v>
      </c>
      <c r="AT43">
        <v>0.93899999999999995</v>
      </c>
      <c r="AU43">
        <v>0.94499999999999995</v>
      </c>
      <c r="AV43">
        <v>0.95199999999999996</v>
      </c>
      <c r="AW43">
        <v>0.95899999999999996</v>
      </c>
      <c r="AX43">
        <v>0.96499999999999997</v>
      </c>
      <c r="AY43" s="28">
        <v>0.97099999999999997</v>
      </c>
      <c r="AZ43" s="28">
        <v>0.97699999999999998</v>
      </c>
      <c r="BA43" s="28">
        <v>0.98299999999999998</v>
      </c>
      <c r="BB43" s="28">
        <v>0.98799999999999999</v>
      </c>
      <c r="BC43" s="28">
        <v>0.99199999999999999</v>
      </c>
      <c r="BD43" s="28">
        <v>0.995</v>
      </c>
      <c r="BE43" s="28">
        <v>0.997</v>
      </c>
      <c r="BF43" s="28">
        <v>0.997</v>
      </c>
      <c r="BG43" s="28">
        <v>0.99399999999999999</v>
      </c>
      <c r="BH43" s="28">
        <v>0.99</v>
      </c>
      <c r="BI43" s="28">
        <v>0.98299999999999998</v>
      </c>
      <c r="BJ43" s="28">
        <v>0.97199999999999998</v>
      </c>
      <c r="BK43" s="28">
        <v>0.95799999999999996</v>
      </c>
      <c r="BL43" s="28">
        <v>0.94</v>
      </c>
      <c r="BM43" s="28">
        <v>0.91700000000000004</v>
      </c>
      <c r="BN43" s="28">
        <v>0.88900000000000001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0.97399999999999998</v>
      </c>
      <c r="BW43" s="28">
        <v>0.94899999999999995</v>
      </c>
      <c r="BX43" s="28">
        <v>0.92300000000000004</v>
      </c>
      <c r="BY43" s="28">
        <v>0.89700000000000002</v>
      </c>
      <c r="BZ43" s="28">
        <v>0.872</v>
      </c>
      <c r="CA43" s="28">
        <v>0.84599999999999997</v>
      </c>
      <c r="CB43" s="28">
        <v>0.82099999999999995</v>
      </c>
      <c r="CC43" s="28">
        <v>0.79500000000000004</v>
      </c>
      <c r="CD43" s="28">
        <v>0.76900000000000002</v>
      </c>
      <c r="CE43" s="28">
        <v>0.74399999999999999</v>
      </c>
      <c r="CF43" s="28">
        <v>0.71799999999999997</v>
      </c>
      <c r="CG43" s="28">
        <v>0.69199999999999995</v>
      </c>
      <c r="CH43" s="28">
        <v>0.66700000000000004</v>
      </c>
      <c r="CI43" s="28">
        <v>0.64100000000000001</v>
      </c>
      <c r="CJ43" s="28">
        <v>0.61499999999999999</v>
      </c>
      <c r="CK43" s="28">
        <v>0.59</v>
      </c>
      <c r="CL43" s="28">
        <v>0.56399999999999995</v>
      </c>
      <c r="CM43" s="28">
        <v>0.53800000000000003</v>
      </c>
      <c r="CN43" s="28">
        <v>0.51300000000000001</v>
      </c>
      <c r="CO43" s="28">
        <v>0.48699999999999999</v>
      </c>
      <c r="CP43" s="28">
        <v>0.46200000000000002</v>
      </c>
      <c r="CQ43" s="28">
        <v>0.436</v>
      </c>
      <c r="CR43" s="28">
        <v>0.41</v>
      </c>
      <c r="CS43" s="28">
        <v>0.38500000000000001</v>
      </c>
      <c r="CT43" s="28">
        <v>0.35899999999999999</v>
      </c>
      <c r="CU43" s="28">
        <v>0.33300000000000002</v>
      </c>
      <c r="CV43" s="28">
        <v>0.308</v>
      </c>
      <c r="CW43" s="28">
        <v>0.28199999999999997</v>
      </c>
      <c r="CX43" s="28">
        <v>0.25600000000000001</v>
      </c>
      <c r="CY43" s="28">
        <v>0.23100000000000001</v>
      </c>
      <c r="CZ43" s="28">
        <v>0.20499999999999999</v>
      </c>
      <c r="DA43" s="28">
        <v>0.17899999999999999</v>
      </c>
      <c r="DB43" s="28">
        <v>0.154</v>
      </c>
      <c r="DC43" s="28">
        <v>0.128</v>
      </c>
      <c r="DD43">
        <v>0.10299999999999999</v>
      </c>
      <c r="DE43">
        <v>7.6999999999999999E-2</v>
      </c>
      <c r="DF43">
        <v>5.0999999999999997E-2</v>
      </c>
      <c r="DG43">
        <v>2.5999999999999999E-2</v>
      </c>
      <c r="DH43">
        <v>0</v>
      </c>
    </row>
    <row r="44" spans="1:136" x14ac:dyDescent="0.25">
      <c r="A44" t="s">
        <v>57</v>
      </c>
      <c r="B44" s="27">
        <v>3</v>
      </c>
      <c r="C44">
        <v>7.02</v>
      </c>
      <c r="D44" t="s">
        <v>37</v>
      </c>
      <c r="E44">
        <v>0</v>
      </c>
      <c r="F44">
        <v>5.98</v>
      </c>
      <c r="G44">
        <v>7.8</v>
      </c>
      <c r="H44">
        <v>8.61</v>
      </c>
      <c r="I44">
        <v>9.17</v>
      </c>
      <c r="J44">
        <v>9.52</v>
      </c>
      <c r="K44">
        <v>9.7100000000000009</v>
      </c>
      <c r="L44">
        <v>9.85</v>
      </c>
      <c r="M44">
        <v>9.75</v>
      </c>
      <c r="N44">
        <v>9.9600000000000009</v>
      </c>
      <c r="O44">
        <v>-4.54</v>
      </c>
      <c r="P44">
        <v>-3.45</v>
      </c>
      <c r="Q44">
        <v>1.43</v>
      </c>
      <c r="R44" s="42" t="s">
        <v>60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0.66700000000000004</v>
      </c>
      <c r="AC44">
        <v>0.70299999999999996</v>
      </c>
      <c r="AD44">
        <v>0.73499999999999999</v>
      </c>
      <c r="AE44">
        <v>0.76300000000000001</v>
      </c>
      <c r="AF44">
        <v>0.78800000000000003</v>
      </c>
      <c r="AG44">
        <v>0.81</v>
      </c>
      <c r="AH44">
        <v>0.82799999999999996</v>
      </c>
      <c r="AI44">
        <v>0.84499999999999997</v>
      </c>
      <c r="AJ44">
        <v>0.85899999999999999</v>
      </c>
      <c r="AK44">
        <v>0.872</v>
      </c>
      <c r="AL44">
        <v>0.88300000000000001</v>
      </c>
      <c r="AM44">
        <v>0.89300000000000002</v>
      </c>
      <c r="AN44">
        <v>0.90200000000000002</v>
      </c>
      <c r="AO44">
        <v>0.91</v>
      </c>
      <c r="AP44">
        <v>0.91800000000000004</v>
      </c>
      <c r="AQ44">
        <v>0.92500000000000004</v>
      </c>
      <c r="AR44">
        <v>0.93100000000000005</v>
      </c>
      <c r="AS44">
        <v>0.93799999999999994</v>
      </c>
      <c r="AT44">
        <v>0.94399999999999995</v>
      </c>
      <c r="AU44">
        <v>0.95</v>
      </c>
      <c r="AV44">
        <v>0.95599999999999996</v>
      </c>
      <c r="AW44">
        <v>0.96199999999999997</v>
      </c>
      <c r="AX44">
        <v>0.96699999999999997</v>
      </c>
      <c r="AY44">
        <v>0.97299999999999998</v>
      </c>
      <c r="AZ44">
        <v>0.97799999999999998</v>
      </c>
      <c r="BA44">
        <v>0.98199999999999998</v>
      </c>
      <c r="BB44">
        <v>0.98699999999999999</v>
      </c>
      <c r="BC44">
        <v>0.99</v>
      </c>
      <c r="BD44">
        <v>0.99299999999999999</v>
      </c>
      <c r="BE44">
        <v>0.99399999999999999</v>
      </c>
      <c r="BF44">
        <v>0.995</v>
      </c>
      <c r="BG44">
        <v>0.99299999999999999</v>
      </c>
      <c r="BH44">
        <v>0.99</v>
      </c>
      <c r="BI44">
        <v>0.98499999999999999</v>
      </c>
      <c r="BJ44">
        <v>0.97699999999999998</v>
      </c>
      <c r="BK44">
        <v>0.96699999999999997</v>
      </c>
      <c r="BL44">
        <v>0.95299999999999996</v>
      </c>
      <c r="BM44">
        <v>0.93600000000000005</v>
      </c>
      <c r="BN44">
        <v>0.91400000000000003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0.97399999999999998</v>
      </c>
      <c r="BW44" s="6">
        <v>0.94899999999999995</v>
      </c>
      <c r="BX44" s="6">
        <v>0.92300000000000004</v>
      </c>
      <c r="BY44" s="6">
        <v>0.89700000000000002</v>
      </c>
      <c r="BZ44">
        <v>0.872</v>
      </c>
      <c r="CA44">
        <v>0.84599999999999997</v>
      </c>
      <c r="CB44">
        <v>0.82099999999999995</v>
      </c>
      <c r="CC44">
        <v>0.79500000000000004</v>
      </c>
      <c r="CD44">
        <v>0.76900000000000002</v>
      </c>
      <c r="CE44">
        <v>0.74399999999999999</v>
      </c>
      <c r="CF44">
        <v>0.71799999999999997</v>
      </c>
      <c r="CG44">
        <v>0.69199999999999995</v>
      </c>
      <c r="CH44">
        <v>0.66700000000000004</v>
      </c>
      <c r="CI44">
        <v>0.64100000000000001</v>
      </c>
      <c r="CJ44">
        <v>0.61499999999999999</v>
      </c>
      <c r="CK44">
        <v>0.59</v>
      </c>
      <c r="CL44">
        <v>0.56399999999999995</v>
      </c>
      <c r="CM44">
        <v>0.53800000000000003</v>
      </c>
      <c r="CN44">
        <v>0.51300000000000001</v>
      </c>
      <c r="CO44">
        <v>0.48699999999999999</v>
      </c>
      <c r="CP44">
        <v>0.46200000000000002</v>
      </c>
      <c r="CQ44">
        <v>0.436</v>
      </c>
      <c r="CR44">
        <v>0.41</v>
      </c>
      <c r="CS44">
        <v>0.38500000000000001</v>
      </c>
      <c r="CT44">
        <v>0.35899999999999999</v>
      </c>
      <c r="CU44">
        <v>0.33300000000000002</v>
      </c>
      <c r="CV44">
        <v>0.308</v>
      </c>
      <c r="CW44">
        <v>0.28199999999999997</v>
      </c>
      <c r="CX44">
        <v>0.25600000000000001</v>
      </c>
      <c r="CY44">
        <v>0.23100000000000001</v>
      </c>
      <c r="CZ44">
        <v>0.20499999999999999</v>
      </c>
      <c r="DA44">
        <v>0.17899999999999999</v>
      </c>
      <c r="DB44">
        <v>0.154</v>
      </c>
      <c r="DC44">
        <v>0.128</v>
      </c>
      <c r="DD44">
        <v>0.10299999999999999</v>
      </c>
      <c r="DE44">
        <v>7.6999999999999999E-2</v>
      </c>
      <c r="DF44">
        <v>5.0999999999999997E-2</v>
      </c>
      <c r="DG44">
        <v>2.5999999999999999E-2</v>
      </c>
      <c r="DH44">
        <v>0</v>
      </c>
    </row>
    <row r="45" spans="1:136" x14ac:dyDescent="0.25">
      <c r="A45" t="s">
        <v>57</v>
      </c>
      <c r="B45" s="27">
        <v>4</v>
      </c>
      <c r="C45">
        <v>7.28</v>
      </c>
      <c r="D45" s="41" t="s">
        <v>37</v>
      </c>
      <c r="E45" s="41">
        <v>0</v>
      </c>
      <c r="F45" s="41">
        <v>6.14</v>
      </c>
      <c r="G45">
        <v>7.68</v>
      </c>
      <c r="H45">
        <v>8.57</v>
      </c>
      <c r="I45" s="27">
        <v>9.14</v>
      </c>
      <c r="J45" s="27">
        <v>9.57</v>
      </c>
      <c r="K45" s="27">
        <v>9.7799999999999994</v>
      </c>
      <c r="L45">
        <v>9.8800000000000008</v>
      </c>
      <c r="M45">
        <v>10.01</v>
      </c>
      <c r="N45">
        <v>10.16</v>
      </c>
      <c r="O45">
        <v>-4.04</v>
      </c>
      <c r="P45">
        <v>-3.34</v>
      </c>
      <c r="Q45">
        <v>1.73</v>
      </c>
      <c r="R45" s="42" t="s">
        <v>61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0.60299999999999998</v>
      </c>
      <c r="AB45">
        <v>0.64100000000000001</v>
      </c>
      <c r="AC45">
        <v>0.67600000000000005</v>
      </c>
      <c r="AD45">
        <v>0.70699999999999996</v>
      </c>
      <c r="AE45">
        <v>0.73399999999999999</v>
      </c>
      <c r="AF45">
        <v>0.75900000000000001</v>
      </c>
      <c r="AG45">
        <v>0.78</v>
      </c>
      <c r="AH45">
        <v>0.8</v>
      </c>
      <c r="AI45">
        <v>0.81699999999999995</v>
      </c>
      <c r="AJ45">
        <v>0.83199999999999996</v>
      </c>
      <c r="AK45">
        <v>0.84599999999999997</v>
      </c>
      <c r="AL45">
        <v>0.85799999999999998</v>
      </c>
      <c r="AM45">
        <v>0.86899999999999999</v>
      </c>
      <c r="AN45">
        <v>0.88</v>
      </c>
      <c r="AO45">
        <v>0.88900000000000001</v>
      </c>
      <c r="AP45">
        <v>0.89800000000000002</v>
      </c>
      <c r="AQ45">
        <v>0.90600000000000003</v>
      </c>
      <c r="AR45">
        <v>0.91400000000000003</v>
      </c>
      <c r="AS45">
        <v>0.92100000000000004</v>
      </c>
      <c r="AT45">
        <v>0.92800000000000005</v>
      </c>
      <c r="AU45">
        <v>0.93500000000000005</v>
      </c>
      <c r="AV45">
        <v>0.94199999999999995</v>
      </c>
      <c r="AW45">
        <v>0.94799999999999995</v>
      </c>
      <c r="AX45">
        <v>0.95399999999999996</v>
      </c>
      <c r="AY45" s="28">
        <v>0.96</v>
      </c>
      <c r="AZ45" s="28">
        <v>0.96599999999999997</v>
      </c>
      <c r="BA45" s="28">
        <v>0.97099999999999997</v>
      </c>
      <c r="BB45" s="28">
        <v>0.97499999999999998</v>
      </c>
      <c r="BC45" s="28">
        <v>0.97899999999999998</v>
      </c>
      <c r="BD45" s="28">
        <v>0.98199999999999998</v>
      </c>
      <c r="BE45" s="28">
        <v>0.98399999999999999</v>
      </c>
      <c r="BF45" s="28">
        <v>0.98499999999999999</v>
      </c>
      <c r="BG45" s="28">
        <v>0.98399999999999999</v>
      </c>
      <c r="BH45" s="28">
        <v>0.98199999999999998</v>
      </c>
      <c r="BI45" s="28">
        <v>0.97899999999999998</v>
      </c>
      <c r="BJ45" s="28">
        <v>0.97299999999999998</v>
      </c>
      <c r="BK45" s="28">
        <v>0.96399999999999997</v>
      </c>
      <c r="BL45" s="28">
        <v>0.95299999999999996</v>
      </c>
      <c r="BM45" s="28">
        <v>0.93899999999999995</v>
      </c>
      <c r="BN45" s="28">
        <v>0.92100000000000004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0.97499999999999998</v>
      </c>
      <c r="BV45" s="28">
        <v>0.95</v>
      </c>
      <c r="BW45" s="28">
        <v>0.92500000000000004</v>
      </c>
      <c r="BX45" s="28">
        <v>0.9</v>
      </c>
      <c r="BY45" s="28">
        <v>0.875</v>
      </c>
      <c r="BZ45" s="28">
        <v>0.85</v>
      </c>
      <c r="CA45" s="28">
        <v>0.82499999999999996</v>
      </c>
      <c r="CB45" s="28">
        <v>0.8</v>
      </c>
      <c r="CC45" s="28">
        <v>0.77500000000000002</v>
      </c>
      <c r="CD45" s="28">
        <v>0.75</v>
      </c>
      <c r="CE45" s="28">
        <v>0.72499999999999998</v>
      </c>
      <c r="CF45" s="28">
        <v>0.7</v>
      </c>
      <c r="CG45" s="28">
        <v>0.67500000000000004</v>
      </c>
      <c r="CH45" s="28">
        <v>0.65</v>
      </c>
      <c r="CI45" s="28">
        <v>0.625</v>
      </c>
      <c r="CJ45" s="28">
        <v>0.6</v>
      </c>
      <c r="CK45" s="28">
        <v>0.57499999999999996</v>
      </c>
      <c r="CL45" s="28">
        <v>0.55000000000000004</v>
      </c>
      <c r="CM45" s="28">
        <v>0.52500000000000002</v>
      </c>
      <c r="CN45" s="28">
        <v>0.5</v>
      </c>
      <c r="CO45" s="28">
        <v>0.47499999999999998</v>
      </c>
      <c r="CP45" s="28">
        <v>0.45</v>
      </c>
      <c r="CQ45" s="28">
        <v>0.42499999999999999</v>
      </c>
      <c r="CR45" s="28">
        <v>0.4</v>
      </c>
      <c r="CS45" s="28">
        <v>0.375</v>
      </c>
      <c r="CT45" s="28">
        <v>0.35</v>
      </c>
      <c r="CU45" s="28">
        <v>0.32500000000000001</v>
      </c>
      <c r="CV45" s="28">
        <v>0.3</v>
      </c>
      <c r="CW45" s="28">
        <v>0.27500000000000002</v>
      </c>
      <c r="CX45" s="28">
        <v>0.25</v>
      </c>
      <c r="CY45" s="28">
        <v>0.22500000000000001</v>
      </c>
      <c r="CZ45" s="28">
        <v>0.2</v>
      </c>
      <c r="DA45" s="28">
        <v>0.17499999999999999</v>
      </c>
      <c r="DB45" s="28">
        <v>0.15</v>
      </c>
      <c r="DC45" s="28">
        <v>0.125</v>
      </c>
      <c r="DD45">
        <v>0.1</v>
      </c>
      <c r="DE45">
        <v>7.4999999999999997E-2</v>
      </c>
      <c r="DF45">
        <v>0.05</v>
      </c>
      <c r="DG45">
        <v>2.5000000000000001E-2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57</v>
      </c>
      <c r="B46" s="27">
        <v>5</v>
      </c>
      <c r="C46" t="s">
        <v>40</v>
      </c>
      <c r="D46" t="s">
        <v>37</v>
      </c>
      <c r="E46">
        <v>0</v>
      </c>
      <c r="F46">
        <v>6.21</v>
      </c>
      <c r="G46">
        <v>7.72</v>
      </c>
      <c r="H46">
        <v>8.57</v>
      </c>
      <c r="I46">
        <v>9.08</v>
      </c>
      <c r="J46">
        <v>9.51</v>
      </c>
      <c r="K46">
        <v>9.8000000000000007</v>
      </c>
      <c r="L46">
        <v>9.84</v>
      </c>
      <c r="M46">
        <v>9.51</v>
      </c>
      <c r="N46">
        <v>9.9700000000000006</v>
      </c>
      <c r="O46">
        <v>-4.07</v>
      </c>
      <c r="P46">
        <v>-3.47</v>
      </c>
      <c r="Q46">
        <v>1.31</v>
      </c>
      <c r="R46" s="42" t="s">
        <v>62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0.63600000000000001</v>
      </c>
      <c r="AB46">
        <v>0.67200000000000004</v>
      </c>
      <c r="AC46">
        <v>0.70499999999999996</v>
      </c>
      <c r="AD46">
        <v>0.73399999999999999</v>
      </c>
      <c r="AE46">
        <v>0.76</v>
      </c>
      <c r="AF46">
        <v>0.78400000000000003</v>
      </c>
      <c r="AG46">
        <v>0.80500000000000005</v>
      </c>
      <c r="AH46">
        <v>0.82399999999999995</v>
      </c>
      <c r="AI46">
        <v>0.84099999999999997</v>
      </c>
      <c r="AJ46">
        <v>0.85599999999999998</v>
      </c>
      <c r="AK46">
        <v>0.87</v>
      </c>
      <c r="AL46">
        <v>0.88200000000000001</v>
      </c>
      <c r="AM46">
        <v>0.89400000000000002</v>
      </c>
      <c r="AN46">
        <v>0.90400000000000003</v>
      </c>
      <c r="AO46">
        <v>0.91400000000000003</v>
      </c>
      <c r="AP46">
        <v>0.92300000000000004</v>
      </c>
      <c r="AQ46">
        <v>0.93100000000000005</v>
      </c>
      <c r="AR46">
        <v>0.93799999999999994</v>
      </c>
      <c r="AS46">
        <v>0.94599999999999995</v>
      </c>
      <c r="AT46">
        <v>0.95199999999999996</v>
      </c>
      <c r="AU46">
        <v>0.95899999999999996</v>
      </c>
      <c r="AV46">
        <v>0.96499999999999997</v>
      </c>
      <c r="AW46">
        <v>0.97099999999999997</v>
      </c>
      <c r="AX46">
        <v>0.97599999999999998</v>
      </c>
      <c r="AY46">
        <v>0.98099999999999998</v>
      </c>
      <c r="AZ46">
        <v>0.98499999999999999</v>
      </c>
      <c r="BA46">
        <v>0.98899999999999999</v>
      </c>
      <c r="BB46">
        <v>0.99199999999999999</v>
      </c>
      <c r="BC46">
        <v>0.995</v>
      </c>
      <c r="BD46">
        <v>0.996</v>
      </c>
      <c r="BE46">
        <v>0.997</v>
      </c>
      <c r="BF46">
        <v>0.996</v>
      </c>
      <c r="BG46">
        <v>0.995</v>
      </c>
      <c r="BH46">
        <v>0.99099999999999999</v>
      </c>
      <c r="BI46">
        <v>0.98599999999999999</v>
      </c>
      <c r="BJ46">
        <v>0.97899999999999998</v>
      </c>
      <c r="BK46">
        <v>0.96899999999999997</v>
      </c>
      <c r="BL46">
        <v>0.95799999999999996</v>
      </c>
      <c r="BM46">
        <v>0.94299999999999995</v>
      </c>
      <c r="BN46">
        <v>0.92600000000000005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0.97499999999999998</v>
      </c>
      <c r="BV46" s="6">
        <v>0.95</v>
      </c>
      <c r="BW46" s="6">
        <v>0.92500000000000004</v>
      </c>
      <c r="BX46" s="6">
        <v>0.9</v>
      </c>
      <c r="BY46" s="6">
        <v>0.875</v>
      </c>
      <c r="BZ46">
        <v>0.85</v>
      </c>
      <c r="CA46">
        <v>0.82499999999999996</v>
      </c>
      <c r="CB46">
        <v>0.8</v>
      </c>
      <c r="CC46">
        <v>0.77500000000000002</v>
      </c>
      <c r="CD46">
        <v>0.75</v>
      </c>
      <c r="CE46">
        <v>0.72499999999999998</v>
      </c>
      <c r="CF46">
        <v>0.7</v>
      </c>
      <c r="CG46">
        <v>0.67500000000000004</v>
      </c>
      <c r="CH46">
        <v>0.65</v>
      </c>
      <c r="CI46">
        <v>0.625</v>
      </c>
      <c r="CJ46">
        <v>0.6</v>
      </c>
      <c r="CK46">
        <v>0.57499999999999996</v>
      </c>
      <c r="CL46">
        <v>0.55000000000000004</v>
      </c>
      <c r="CM46">
        <v>0.52500000000000002</v>
      </c>
      <c r="CN46">
        <v>0.5</v>
      </c>
      <c r="CO46">
        <v>0.47499999999999998</v>
      </c>
      <c r="CP46">
        <v>0.45</v>
      </c>
      <c r="CQ46">
        <v>0.42499999999999999</v>
      </c>
      <c r="CR46">
        <v>0.4</v>
      </c>
      <c r="CS46">
        <v>0.375</v>
      </c>
      <c r="CT46">
        <v>0.35</v>
      </c>
      <c r="CU46">
        <v>0.32500000000000001</v>
      </c>
      <c r="CV46">
        <v>0.3</v>
      </c>
      <c r="CW46">
        <v>0.27500000000000002</v>
      </c>
      <c r="CX46">
        <v>0.25</v>
      </c>
      <c r="CY46">
        <v>0.22500000000000001</v>
      </c>
      <c r="CZ46">
        <v>0.2</v>
      </c>
      <c r="DA46">
        <v>0.17499999999999999</v>
      </c>
      <c r="DB46">
        <v>0.15</v>
      </c>
      <c r="DC46">
        <v>0.125</v>
      </c>
      <c r="DD46">
        <v>0.1</v>
      </c>
      <c r="DE46">
        <v>7.4999999999999997E-2</v>
      </c>
      <c r="DF46">
        <v>0.05</v>
      </c>
      <c r="DG46">
        <v>2.5000000000000001E-2</v>
      </c>
      <c r="DH46">
        <v>0</v>
      </c>
    </row>
    <row r="47" spans="1:136" x14ac:dyDescent="0.25">
      <c r="A47" t="s">
        <v>57</v>
      </c>
      <c r="B47" s="27">
        <v>6</v>
      </c>
      <c r="C47">
        <v>5.38</v>
      </c>
      <c r="D47" t="s">
        <v>37</v>
      </c>
      <c r="E47">
        <v>0</v>
      </c>
      <c r="F47">
        <v>6.07</v>
      </c>
      <c r="G47">
        <v>7.49</v>
      </c>
      <c r="H47">
        <v>8.5500000000000007</v>
      </c>
      <c r="I47">
        <v>8.99</v>
      </c>
      <c r="J47">
        <v>9.3699999999999992</v>
      </c>
      <c r="K47">
        <v>9.58</v>
      </c>
      <c r="L47">
        <v>9.66</v>
      </c>
      <c r="M47">
        <v>9.56</v>
      </c>
      <c r="N47">
        <v>9.76</v>
      </c>
      <c r="O47">
        <v>-8.8699999999999992</v>
      </c>
      <c r="P47">
        <v>-7.13</v>
      </c>
      <c r="Q47">
        <v>1.2</v>
      </c>
      <c r="R47" s="42" t="s">
        <v>63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0.628</v>
      </c>
      <c r="AB47">
        <v>0.66500000000000004</v>
      </c>
      <c r="AC47">
        <v>0.69899999999999995</v>
      </c>
      <c r="AD47">
        <v>0.73</v>
      </c>
      <c r="AE47">
        <v>0.75700000000000001</v>
      </c>
      <c r="AF47">
        <v>0.78200000000000003</v>
      </c>
      <c r="AG47">
        <v>0.80400000000000005</v>
      </c>
      <c r="AH47">
        <v>0.82299999999999995</v>
      </c>
      <c r="AI47">
        <v>0.84099999999999997</v>
      </c>
      <c r="AJ47">
        <v>0.85699999999999998</v>
      </c>
      <c r="AK47">
        <v>0.871</v>
      </c>
      <c r="AL47">
        <v>0.88400000000000001</v>
      </c>
      <c r="AM47">
        <v>0.89600000000000002</v>
      </c>
      <c r="AN47">
        <v>0.90600000000000003</v>
      </c>
      <c r="AO47">
        <v>0.91600000000000004</v>
      </c>
      <c r="AP47">
        <v>0.92500000000000004</v>
      </c>
      <c r="AQ47">
        <v>0.93300000000000005</v>
      </c>
      <c r="AR47">
        <v>0.94</v>
      </c>
      <c r="AS47">
        <v>0.94699999999999995</v>
      </c>
      <c r="AT47">
        <v>0.95399999999999996</v>
      </c>
      <c r="AU47">
        <v>0.96</v>
      </c>
      <c r="AV47">
        <v>0.96599999999999997</v>
      </c>
      <c r="AW47">
        <v>0.97099999999999997</v>
      </c>
      <c r="AX47">
        <v>0.97599999999999998</v>
      </c>
      <c r="AY47">
        <v>0.98</v>
      </c>
      <c r="AZ47">
        <v>0.98399999999999999</v>
      </c>
      <c r="BA47">
        <v>0.98799999999999999</v>
      </c>
      <c r="BB47">
        <v>0.99099999999999999</v>
      </c>
      <c r="BC47">
        <v>0.99299999999999999</v>
      </c>
      <c r="BD47">
        <v>0.995</v>
      </c>
      <c r="BE47">
        <v>0.996</v>
      </c>
      <c r="BF47">
        <v>0.996</v>
      </c>
      <c r="BG47">
        <v>0.995</v>
      </c>
      <c r="BH47">
        <v>0.99199999999999999</v>
      </c>
      <c r="BI47">
        <v>0.98799999999999999</v>
      </c>
      <c r="BJ47">
        <v>0.98199999999999998</v>
      </c>
      <c r="BK47">
        <v>0.97499999999999998</v>
      </c>
      <c r="BL47">
        <v>0.96499999999999997</v>
      </c>
      <c r="BM47">
        <v>0.95299999999999996</v>
      </c>
      <c r="BN47">
        <v>0.93899999999999995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0.97499999999999998</v>
      </c>
      <c r="BV47" s="6">
        <v>0.95</v>
      </c>
      <c r="BW47" s="6">
        <v>0.92500000000000004</v>
      </c>
      <c r="BX47" s="6">
        <v>0.9</v>
      </c>
      <c r="BY47" s="6">
        <v>0.875</v>
      </c>
      <c r="BZ47">
        <v>0.85</v>
      </c>
      <c r="CA47">
        <v>0.82499999999999996</v>
      </c>
      <c r="CB47">
        <v>0.8</v>
      </c>
      <c r="CC47">
        <v>0.77500000000000002</v>
      </c>
      <c r="CD47">
        <v>0.75</v>
      </c>
      <c r="CE47">
        <v>0.72499999999999998</v>
      </c>
      <c r="CF47">
        <v>0.7</v>
      </c>
      <c r="CG47">
        <v>0.67500000000000004</v>
      </c>
      <c r="CH47">
        <v>0.65</v>
      </c>
      <c r="CI47">
        <v>0.625</v>
      </c>
      <c r="CJ47">
        <v>0.6</v>
      </c>
      <c r="CK47">
        <v>0.57499999999999996</v>
      </c>
      <c r="CL47">
        <v>0.55000000000000004</v>
      </c>
      <c r="CM47">
        <v>0.52500000000000002</v>
      </c>
      <c r="CN47">
        <v>0.5</v>
      </c>
      <c r="CO47">
        <v>0.47499999999999998</v>
      </c>
      <c r="CP47">
        <v>0.45</v>
      </c>
      <c r="CQ47">
        <v>0.42499999999999999</v>
      </c>
      <c r="CR47">
        <v>0.4</v>
      </c>
      <c r="CS47">
        <v>0.375</v>
      </c>
      <c r="CT47">
        <v>0.35</v>
      </c>
      <c r="CU47">
        <v>0.32500000000000001</v>
      </c>
      <c r="CV47">
        <v>0.3</v>
      </c>
      <c r="CW47">
        <v>0.27500000000000002</v>
      </c>
      <c r="CX47">
        <v>0.25</v>
      </c>
      <c r="CY47">
        <v>0.22500000000000001</v>
      </c>
      <c r="CZ47">
        <v>0.2</v>
      </c>
      <c r="DA47">
        <v>0.17499999999999999</v>
      </c>
      <c r="DB47">
        <v>0.15</v>
      </c>
      <c r="DC47">
        <v>0.125</v>
      </c>
      <c r="DD47">
        <v>0.1</v>
      </c>
      <c r="DE47">
        <v>7.4999999999999997E-2</v>
      </c>
      <c r="DF47">
        <v>0.05</v>
      </c>
      <c r="DG47">
        <v>2.5000000000000001E-2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1" priority="2" stopIfTrue="1" operator="equal">
      <formula>0</formula>
    </cfRule>
    <cfRule type="cellIs" dxfId="10" priority="3" stopIfTrue="1" operator="equal">
      <formula>""""""</formula>
    </cfRule>
  </conditionalFormatting>
  <conditionalFormatting sqref="C7:C14">
    <cfRule type="cellIs" dxfId="9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FF92-9362-4D83-8A45-262CC52D642F}">
  <sheetPr codeName="Tabelle5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Schade Micah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6.84</v>
      </c>
      <c r="C7" s="21" t="str">
        <f t="shared" ref="C7:C14" si="4">IF(ISBLANK(D42)=TRUE,"",D42)</f>
        <v>-</v>
      </c>
      <c r="D7" s="22">
        <f>'Schade Micah'!E42</f>
        <v>0</v>
      </c>
      <c r="E7" s="22">
        <f>'Schade Micah'!F42</f>
        <v>0</v>
      </c>
      <c r="F7" s="22">
        <f>'Schade Micah'!G42</f>
        <v>6.21</v>
      </c>
      <c r="G7" s="22">
        <f>'Schade Micah'!H42</f>
        <v>7.51</v>
      </c>
      <c r="H7" s="22">
        <f>'Schade Micah'!I42</f>
        <v>8.3699999999999992</v>
      </c>
      <c r="I7" s="22">
        <f>'Schade Micah'!J42</f>
        <v>8.76</v>
      </c>
      <c r="J7" s="22">
        <f>'Schade Micah'!K42</f>
        <v>9.19</v>
      </c>
      <c r="K7" s="22">
        <f>'Schade Micah'!L42</f>
        <v>9.4700000000000006</v>
      </c>
      <c r="L7" s="22">
        <f>'Schade Micah'!M42</f>
        <v>9.58</v>
      </c>
      <c r="M7" s="20">
        <f t="shared" ref="M7:O14" si="5">N42</f>
        <v>9.65</v>
      </c>
      <c r="N7" s="20">
        <f t="shared" si="5"/>
        <v>-2.5</v>
      </c>
      <c r="O7" s="23">
        <f t="shared" si="5"/>
        <v>-2.02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5.79</v>
      </c>
      <c r="C8" s="21" t="str">
        <f t="shared" si="4"/>
        <v>-</v>
      </c>
      <c r="D8" s="22">
        <f>'Schade Micah'!E43</f>
        <v>0</v>
      </c>
      <c r="E8" s="22">
        <f>'Schade Micah'!F43</f>
        <v>0</v>
      </c>
      <c r="F8" s="22">
        <f>'Schade Micah'!G43</f>
        <v>6.11</v>
      </c>
      <c r="G8" s="22">
        <f>'Schade Micah'!H43</f>
        <v>7.61</v>
      </c>
      <c r="H8" s="22">
        <f>'Schade Micah'!I43</f>
        <v>8.34</v>
      </c>
      <c r="I8" s="22">
        <f>'Schade Micah'!J43</f>
        <v>8.92</v>
      </c>
      <c r="J8" s="22">
        <f>'Schade Micah'!K43</f>
        <v>9.17</v>
      </c>
      <c r="K8" s="22">
        <f>'Schade Micah'!L43</f>
        <v>9.41</v>
      </c>
      <c r="L8" s="22">
        <f>'Schade Micah'!M43</f>
        <v>9.65</v>
      </c>
      <c r="M8" s="20">
        <f t="shared" si="5"/>
        <v>9.6999999999999993</v>
      </c>
      <c r="N8" s="20">
        <f t="shared" si="5"/>
        <v>-2.38</v>
      </c>
      <c r="O8" s="23">
        <f t="shared" si="5"/>
        <v>-1.71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6.75</v>
      </c>
      <c r="C9" s="21" t="str">
        <f t="shared" si="4"/>
        <v>-</v>
      </c>
      <c r="D9" s="22">
        <f>'Schade Micah'!E44</f>
        <v>0</v>
      </c>
      <c r="E9" s="22">
        <f>'Schade Micah'!F44</f>
        <v>0</v>
      </c>
      <c r="F9" s="22">
        <f>'Schade Micah'!G44</f>
        <v>6.06</v>
      </c>
      <c r="G9" s="22">
        <f>'Schade Micah'!H44</f>
        <v>7.51</v>
      </c>
      <c r="H9" s="22">
        <f>'Schade Micah'!I44</f>
        <v>8.24</v>
      </c>
      <c r="I9" s="22">
        <f>'Schade Micah'!J44</f>
        <v>8.82</v>
      </c>
      <c r="J9" s="22">
        <f>'Schade Micah'!K44</f>
        <v>9</v>
      </c>
      <c r="K9" s="22">
        <f>'Schade Micah'!L44</f>
        <v>9.36</v>
      </c>
      <c r="L9" s="22">
        <f>'Schade Micah'!M44</f>
        <v>9.64</v>
      </c>
      <c r="M9" s="20">
        <f t="shared" si="5"/>
        <v>9.66</v>
      </c>
      <c r="N9" s="20">
        <f t="shared" si="5"/>
        <v>-2.4</v>
      </c>
      <c r="O9" s="23">
        <f t="shared" si="5"/>
        <v>-1.83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 t="str">
        <f t="shared" si="3"/>
        <v>x</v>
      </c>
      <c r="C10" s="21" t="str">
        <f t="shared" si="4"/>
        <v>-</v>
      </c>
      <c r="D10" s="22">
        <f>'Schade Micah'!E45</f>
        <v>0</v>
      </c>
      <c r="E10" s="22">
        <f>'Schade Micah'!F45</f>
        <v>0</v>
      </c>
      <c r="F10" s="22">
        <f>'Schade Micah'!G45</f>
        <v>6.07</v>
      </c>
      <c r="G10" s="22">
        <f>'Schade Micah'!H45</f>
        <v>7.49</v>
      </c>
      <c r="H10" s="22">
        <f>'Schade Micah'!I45</f>
        <v>8.19</v>
      </c>
      <c r="I10" s="22">
        <f>'Schade Micah'!J45</f>
        <v>8.8000000000000007</v>
      </c>
      <c r="J10" s="22">
        <f>'Schade Micah'!K45</f>
        <v>9.0299999999999994</v>
      </c>
      <c r="K10" s="22">
        <f>'Schade Micah'!L45</f>
        <v>9.31</v>
      </c>
      <c r="L10" s="22">
        <f>'Schade Micah'!M45</f>
        <v>9.58</v>
      </c>
      <c r="M10" s="20">
        <f t="shared" si="5"/>
        <v>9.6300000000000008</v>
      </c>
      <c r="N10" s="20">
        <f t="shared" si="5"/>
        <v>-2.3199999999999998</v>
      </c>
      <c r="O10" s="23">
        <f t="shared" si="5"/>
        <v>-1.74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6.96</v>
      </c>
      <c r="C11" s="21" t="str">
        <f t="shared" si="4"/>
        <v>-</v>
      </c>
      <c r="D11" s="22">
        <f>'Schade Micah'!E46</f>
        <v>0</v>
      </c>
      <c r="E11" s="22">
        <f>'Schade Micah'!F46</f>
        <v>0</v>
      </c>
      <c r="F11" s="22">
        <f>'Schade Micah'!G46</f>
        <v>6.17</v>
      </c>
      <c r="G11" s="22">
        <f>'Schade Micah'!H46</f>
        <v>7.58</v>
      </c>
      <c r="H11" s="22">
        <f>'Schade Micah'!I46</f>
        <v>8.44</v>
      </c>
      <c r="I11" s="22">
        <f>'Schade Micah'!J46</f>
        <v>8.84</v>
      </c>
      <c r="J11" s="22">
        <f>'Schade Micah'!K46</f>
        <v>9.19</v>
      </c>
      <c r="K11" s="22">
        <f>'Schade Micah'!L46</f>
        <v>9.51</v>
      </c>
      <c r="L11" s="22">
        <f>'Schade Micah'!M46</f>
        <v>9.65</v>
      </c>
      <c r="M11" s="20">
        <f t="shared" si="5"/>
        <v>9.74</v>
      </c>
      <c r="N11" s="20">
        <f t="shared" si="5"/>
        <v>-2.4500000000000002</v>
      </c>
      <c r="O11" s="23">
        <f t="shared" si="5"/>
        <v>-1.96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6.98</v>
      </c>
      <c r="C12" s="21" t="str">
        <f t="shared" si="4"/>
        <v>-</v>
      </c>
      <c r="D12" s="22">
        <f>'Schade Micah'!E47</f>
        <v>0</v>
      </c>
      <c r="E12" s="22">
        <f>'Schade Micah'!F47</f>
        <v>0</v>
      </c>
      <c r="F12" s="22">
        <f>'Schade Micah'!G47</f>
        <v>6.17</v>
      </c>
      <c r="G12" s="22">
        <f>'Schade Micah'!H47</f>
        <v>7.59</v>
      </c>
      <c r="H12" s="22">
        <f>'Schade Micah'!I47</f>
        <v>8.4499999999999993</v>
      </c>
      <c r="I12" s="22">
        <f>'Schade Micah'!J47</f>
        <v>8.81</v>
      </c>
      <c r="J12" s="22">
        <f>'Schade Micah'!K47</f>
        <v>9.32</v>
      </c>
      <c r="K12" s="22">
        <f>'Schade Micah'!L47</f>
        <v>9.61</v>
      </c>
      <c r="L12" s="22">
        <f>'Schade Micah'!M47</f>
        <v>9.83</v>
      </c>
      <c r="M12" s="20">
        <f t="shared" si="5"/>
        <v>9.9499999999999993</v>
      </c>
      <c r="N12" s="20">
        <f t="shared" si="5"/>
        <v>-2.4700000000000002</v>
      </c>
      <c r="O12" s="23">
        <f t="shared" si="5"/>
        <v>-1.98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'Schade Micah'!E48</f>
        <v>0</v>
      </c>
      <c r="E13" s="22">
        <f>'Schade Micah'!F48</f>
        <v>0</v>
      </c>
      <c r="F13" s="22">
        <f>'Schade Micah'!G48</f>
        <v>0</v>
      </c>
      <c r="G13" s="22">
        <f>'Schade Micah'!H48</f>
        <v>0</v>
      </c>
      <c r="H13" s="22">
        <f>'Schade Micah'!I48</f>
        <v>0</v>
      </c>
      <c r="I13" s="22">
        <f>'Schade Micah'!J48</f>
        <v>0</v>
      </c>
      <c r="J13" s="22">
        <f>'Schade Micah'!K48</f>
        <v>0</v>
      </c>
      <c r="K13" s="22">
        <f>'Schade Micah'!L48</f>
        <v>0</v>
      </c>
      <c r="L13" s="22">
        <f>'Schade Micah'!M48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'Schade Micah'!E49</f>
        <v>0</v>
      </c>
      <c r="E14" s="22">
        <f>'Schade Micah'!F49</f>
        <v>0</v>
      </c>
      <c r="F14" s="22">
        <f>'Schade Micah'!G49</f>
        <v>0</v>
      </c>
      <c r="G14" s="22">
        <f>'Schade Micah'!H49</f>
        <v>0</v>
      </c>
      <c r="H14" s="22">
        <f>'Schade Micah'!I49</f>
        <v>0</v>
      </c>
      <c r="I14" s="22">
        <f>'Schade Micah'!J49</f>
        <v>0</v>
      </c>
      <c r="J14" s="22">
        <f>'Schade Micah'!K49</f>
        <v>0</v>
      </c>
      <c r="K14" s="22">
        <f>'Schade Micah'!L49</f>
        <v>0</v>
      </c>
      <c r="L14" s="22">
        <f>'Schade Micah'!M49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64</v>
      </c>
      <c r="B42" s="27">
        <v>1</v>
      </c>
      <c r="C42">
        <v>6.84</v>
      </c>
      <c r="D42" t="s">
        <v>37</v>
      </c>
      <c r="E42">
        <v>0</v>
      </c>
      <c r="F42">
        <v>0</v>
      </c>
      <c r="G42">
        <v>6.21</v>
      </c>
      <c r="H42">
        <v>7.51</v>
      </c>
      <c r="I42">
        <v>8.3699999999999992</v>
      </c>
      <c r="J42">
        <v>8.76</v>
      </c>
      <c r="K42">
        <v>9.19</v>
      </c>
      <c r="L42">
        <v>9.4700000000000006</v>
      </c>
      <c r="M42">
        <v>9.58</v>
      </c>
      <c r="N42">
        <v>9.65</v>
      </c>
      <c r="O42">
        <v>-2.5</v>
      </c>
      <c r="P42">
        <v>-2.02</v>
      </c>
      <c r="Q42">
        <v>1.23</v>
      </c>
      <c r="R42" t="s">
        <v>65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0.56599999999999995</v>
      </c>
      <c r="AE42">
        <v>0.61099999999999999</v>
      </c>
      <c r="AF42">
        <v>0.65100000000000002</v>
      </c>
      <c r="AG42">
        <v>0.68600000000000005</v>
      </c>
      <c r="AH42">
        <v>0.71699999999999997</v>
      </c>
      <c r="AI42">
        <v>0.74399999999999999</v>
      </c>
      <c r="AJ42">
        <v>0.76800000000000002</v>
      </c>
      <c r="AK42">
        <v>0.78900000000000003</v>
      </c>
      <c r="AL42">
        <v>0.80700000000000005</v>
      </c>
      <c r="AM42">
        <v>0.82299999999999995</v>
      </c>
      <c r="AN42">
        <v>0.83799999999999997</v>
      </c>
      <c r="AO42">
        <v>0.85099999999999998</v>
      </c>
      <c r="AP42">
        <v>0.86299999999999999</v>
      </c>
      <c r="AQ42">
        <v>0.874</v>
      </c>
      <c r="AR42">
        <v>0.88500000000000001</v>
      </c>
      <c r="AS42">
        <v>0.89400000000000002</v>
      </c>
      <c r="AT42">
        <v>0.90400000000000003</v>
      </c>
      <c r="AU42">
        <v>0.91300000000000003</v>
      </c>
      <c r="AV42">
        <v>0.92200000000000004</v>
      </c>
      <c r="AW42">
        <v>0.93</v>
      </c>
      <c r="AX42">
        <v>0.93899999999999995</v>
      </c>
      <c r="AY42">
        <v>0.94699999999999995</v>
      </c>
      <c r="AZ42">
        <v>0.95499999999999996</v>
      </c>
      <c r="BA42">
        <v>0.96299999999999997</v>
      </c>
      <c r="BB42">
        <v>0.97</v>
      </c>
      <c r="BC42">
        <v>0.97699999999999998</v>
      </c>
      <c r="BD42">
        <v>0.98299999999999998</v>
      </c>
      <c r="BE42">
        <v>0.98699999999999999</v>
      </c>
      <c r="BF42">
        <v>0.99</v>
      </c>
      <c r="BG42">
        <v>0.99199999999999999</v>
      </c>
      <c r="BH42">
        <v>0.99199999999999999</v>
      </c>
      <c r="BI42">
        <v>0.98899999999999999</v>
      </c>
      <c r="BJ42">
        <v>0.98399999999999999</v>
      </c>
      <c r="BK42">
        <v>0.97499999999999998</v>
      </c>
      <c r="BL42">
        <v>0.96299999999999997</v>
      </c>
      <c r="BM42">
        <v>0.94699999999999995</v>
      </c>
      <c r="BN42">
        <v>0.92600000000000005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0.97299999999999998</v>
      </c>
      <c r="BY42">
        <v>0.94599999999999995</v>
      </c>
      <c r="BZ42" s="6">
        <v>0.91900000000000004</v>
      </c>
      <c r="CA42" s="6">
        <v>0.89200000000000002</v>
      </c>
      <c r="CB42" s="6">
        <v>0.86499999999999999</v>
      </c>
      <c r="CC42">
        <v>0.83799999999999997</v>
      </c>
      <c r="CD42">
        <v>0.81100000000000005</v>
      </c>
      <c r="CE42">
        <v>0.78400000000000003</v>
      </c>
      <c r="CF42">
        <v>0.75700000000000001</v>
      </c>
      <c r="CG42">
        <v>0.73</v>
      </c>
      <c r="CH42">
        <v>0.70299999999999996</v>
      </c>
      <c r="CI42">
        <v>0.67600000000000005</v>
      </c>
      <c r="CJ42">
        <v>0.64900000000000002</v>
      </c>
      <c r="CK42">
        <v>0.622</v>
      </c>
      <c r="CL42">
        <v>0.59499999999999997</v>
      </c>
      <c r="CM42">
        <v>0.56799999999999995</v>
      </c>
      <c r="CN42">
        <v>0.54100000000000004</v>
      </c>
      <c r="CO42">
        <v>0.51400000000000001</v>
      </c>
      <c r="CP42">
        <v>0.48599999999999999</v>
      </c>
      <c r="CQ42">
        <v>0.45900000000000002</v>
      </c>
      <c r="CR42">
        <v>0.432</v>
      </c>
      <c r="CS42">
        <v>0.40500000000000003</v>
      </c>
      <c r="CT42">
        <v>0.378</v>
      </c>
      <c r="CU42">
        <v>0.35099999999999998</v>
      </c>
      <c r="CV42">
        <v>0.32400000000000001</v>
      </c>
      <c r="CW42">
        <v>0.29699999999999999</v>
      </c>
      <c r="CX42">
        <v>0.27</v>
      </c>
      <c r="CY42">
        <v>0.24299999999999999</v>
      </c>
      <c r="CZ42">
        <v>0.216</v>
      </c>
      <c r="DA42">
        <v>0.189</v>
      </c>
      <c r="DB42">
        <v>0.16200000000000001</v>
      </c>
      <c r="DC42">
        <v>0.13500000000000001</v>
      </c>
      <c r="DD42">
        <v>0.108</v>
      </c>
      <c r="DE42">
        <v>8.1000000000000003E-2</v>
      </c>
      <c r="DF42">
        <v>5.3999999999999999E-2</v>
      </c>
      <c r="DG42">
        <v>2.7E-2</v>
      </c>
      <c r="DH42">
        <v>0</v>
      </c>
    </row>
    <row r="43" spans="1:136" x14ac:dyDescent="0.25">
      <c r="A43" t="s">
        <v>64</v>
      </c>
      <c r="B43" s="27">
        <v>2</v>
      </c>
      <c r="C43">
        <v>5.79</v>
      </c>
      <c r="D43" s="41" t="s">
        <v>37</v>
      </c>
      <c r="E43" s="41">
        <v>0</v>
      </c>
      <c r="F43" s="41">
        <v>0</v>
      </c>
      <c r="G43">
        <v>6.11</v>
      </c>
      <c r="H43">
        <v>7.61</v>
      </c>
      <c r="I43" s="27">
        <v>8.34</v>
      </c>
      <c r="J43" s="27">
        <v>8.92</v>
      </c>
      <c r="K43" s="27">
        <v>9.17</v>
      </c>
      <c r="L43">
        <v>9.41</v>
      </c>
      <c r="M43">
        <v>9.65</v>
      </c>
      <c r="N43">
        <v>9.6999999999999993</v>
      </c>
      <c r="O43">
        <v>-2.38</v>
      </c>
      <c r="P43">
        <v>-1.71</v>
      </c>
      <c r="Q43">
        <v>1.27</v>
      </c>
      <c r="R43" s="42" t="s">
        <v>66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0.59599999999999997</v>
      </c>
      <c r="AF43">
        <v>0.64100000000000001</v>
      </c>
      <c r="AG43">
        <v>0.68</v>
      </c>
      <c r="AH43">
        <v>0.71399999999999997</v>
      </c>
      <c r="AI43">
        <v>0.74399999999999999</v>
      </c>
      <c r="AJ43">
        <v>0.77</v>
      </c>
      <c r="AK43">
        <v>0.79200000000000004</v>
      </c>
      <c r="AL43">
        <v>0.81200000000000006</v>
      </c>
      <c r="AM43">
        <v>0.82899999999999996</v>
      </c>
      <c r="AN43">
        <v>0.84399999999999997</v>
      </c>
      <c r="AO43">
        <v>0.85699999999999998</v>
      </c>
      <c r="AP43">
        <v>0.86899999999999999</v>
      </c>
      <c r="AQ43">
        <v>0.879</v>
      </c>
      <c r="AR43">
        <v>0.88900000000000001</v>
      </c>
      <c r="AS43">
        <v>0.89800000000000002</v>
      </c>
      <c r="AT43">
        <v>0.90700000000000003</v>
      </c>
      <c r="AU43">
        <v>0.91500000000000004</v>
      </c>
      <c r="AV43">
        <v>0.92400000000000004</v>
      </c>
      <c r="AW43">
        <v>0.93200000000000005</v>
      </c>
      <c r="AX43">
        <v>0.93899999999999995</v>
      </c>
      <c r="AY43" s="28">
        <v>0.94699999999999995</v>
      </c>
      <c r="AZ43" s="28">
        <v>0.95499999999999996</v>
      </c>
      <c r="BA43" s="28">
        <v>0.96199999999999997</v>
      </c>
      <c r="BB43" s="28">
        <v>0.96899999999999997</v>
      </c>
      <c r="BC43" s="28">
        <v>0.97499999999999998</v>
      </c>
      <c r="BD43" s="28">
        <v>0.98099999999999998</v>
      </c>
      <c r="BE43" s="28">
        <v>0.98599999999999999</v>
      </c>
      <c r="BF43" s="28">
        <v>0.99</v>
      </c>
      <c r="BG43" s="28">
        <v>0.99199999999999999</v>
      </c>
      <c r="BH43" s="28">
        <v>0.99199999999999999</v>
      </c>
      <c r="BI43" s="28">
        <v>0.99</v>
      </c>
      <c r="BJ43" s="28">
        <v>0.98599999999999999</v>
      </c>
      <c r="BK43" s="28">
        <v>0.97799999999999998</v>
      </c>
      <c r="BL43" s="28">
        <v>0.96699999999999997</v>
      </c>
      <c r="BM43" s="28">
        <v>0.95199999999999996</v>
      </c>
      <c r="BN43" s="28">
        <v>0.93300000000000005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0.97199999999999998</v>
      </c>
      <c r="BZ43" s="28">
        <v>0.94399999999999995</v>
      </c>
      <c r="CA43" s="28">
        <v>0.91700000000000004</v>
      </c>
      <c r="CB43" s="28">
        <v>0.88900000000000001</v>
      </c>
      <c r="CC43" s="28">
        <v>0.86099999999999999</v>
      </c>
      <c r="CD43" s="28">
        <v>0.83299999999999996</v>
      </c>
      <c r="CE43" s="28">
        <v>0.80600000000000005</v>
      </c>
      <c r="CF43" s="28">
        <v>0.77800000000000002</v>
      </c>
      <c r="CG43" s="28">
        <v>0.75</v>
      </c>
      <c r="CH43" s="28">
        <v>0.72199999999999998</v>
      </c>
      <c r="CI43" s="28">
        <v>0.69399999999999995</v>
      </c>
      <c r="CJ43" s="28">
        <v>0.66700000000000004</v>
      </c>
      <c r="CK43" s="28">
        <v>0.63900000000000001</v>
      </c>
      <c r="CL43" s="28">
        <v>0.61099999999999999</v>
      </c>
      <c r="CM43" s="28">
        <v>0.58299999999999996</v>
      </c>
      <c r="CN43" s="28">
        <v>0.55600000000000005</v>
      </c>
      <c r="CO43" s="28">
        <v>0.52800000000000002</v>
      </c>
      <c r="CP43" s="28">
        <v>0.5</v>
      </c>
      <c r="CQ43" s="28">
        <v>0.47199999999999998</v>
      </c>
      <c r="CR43" s="28">
        <v>0.44400000000000001</v>
      </c>
      <c r="CS43" s="28">
        <v>0.41699999999999998</v>
      </c>
      <c r="CT43" s="28">
        <v>0.38900000000000001</v>
      </c>
      <c r="CU43" s="28">
        <v>0.36099999999999999</v>
      </c>
      <c r="CV43" s="28">
        <v>0.33300000000000002</v>
      </c>
      <c r="CW43" s="28">
        <v>0.30599999999999999</v>
      </c>
      <c r="CX43" s="28">
        <v>0.27800000000000002</v>
      </c>
      <c r="CY43" s="28">
        <v>0.25</v>
      </c>
      <c r="CZ43" s="28">
        <v>0.222</v>
      </c>
      <c r="DA43" s="28">
        <v>0.19400000000000001</v>
      </c>
      <c r="DB43" s="28">
        <v>0.16700000000000001</v>
      </c>
      <c r="DC43" s="28">
        <v>0.13900000000000001</v>
      </c>
      <c r="DD43">
        <v>0.111</v>
      </c>
      <c r="DE43">
        <v>8.3000000000000004E-2</v>
      </c>
      <c r="DF43">
        <v>5.6000000000000001E-2</v>
      </c>
      <c r="DG43">
        <v>2.8000000000000001E-2</v>
      </c>
      <c r="DH43">
        <v>0</v>
      </c>
    </row>
    <row r="44" spans="1:136" x14ac:dyDescent="0.25">
      <c r="A44" t="s">
        <v>64</v>
      </c>
      <c r="B44" s="27">
        <v>3</v>
      </c>
      <c r="C44">
        <v>6.75</v>
      </c>
      <c r="D44" t="s">
        <v>37</v>
      </c>
      <c r="E44">
        <v>0</v>
      </c>
      <c r="F44">
        <v>0</v>
      </c>
      <c r="G44">
        <v>6.06</v>
      </c>
      <c r="H44">
        <v>7.51</v>
      </c>
      <c r="I44">
        <v>8.24</v>
      </c>
      <c r="J44">
        <v>8.82</v>
      </c>
      <c r="K44">
        <v>9</v>
      </c>
      <c r="L44">
        <v>9.36</v>
      </c>
      <c r="M44">
        <v>9.64</v>
      </c>
      <c r="N44">
        <v>9.66</v>
      </c>
      <c r="O44">
        <v>-2.4</v>
      </c>
      <c r="P44">
        <v>-1.83</v>
      </c>
      <c r="Q44">
        <v>1.55</v>
      </c>
      <c r="R44" s="42" t="s">
        <v>67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0.56000000000000005</v>
      </c>
      <c r="AE44">
        <v>0.60499999999999998</v>
      </c>
      <c r="AF44">
        <v>0.64500000000000002</v>
      </c>
      <c r="AG44">
        <v>0.68100000000000005</v>
      </c>
      <c r="AH44">
        <v>0.71199999999999997</v>
      </c>
      <c r="AI44">
        <v>0.73899999999999999</v>
      </c>
      <c r="AJ44">
        <v>0.76300000000000001</v>
      </c>
      <c r="AK44">
        <v>0.78400000000000003</v>
      </c>
      <c r="AL44">
        <v>0.80200000000000005</v>
      </c>
      <c r="AM44">
        <v>0.81899999999999995</v>
      </c>
      <c r="AN44">
        <v>0.83299999999999996</v>
      </c>
      <c r="AO44">
        <v>0.84599999999999997</v>
      </c>
      <c r="AP44">
        <v>0.85799999999999998</v>
      </c>
      <c r="AQ44">
        <v>0.86899999999999999</v>
      </c>
      <c r="AR44">
        <v>0.879</v>
      </c>
      <c r="AS44">
        <v>0.88900000000000001</v>
      </c>
      <c r="AT44">
        <v>0.89800000000000002</v>
      </c>
      <c r="AU44">
        <v>0.90700000000000003</v>
      </c>
      <c r="AV44">
        <v>0.91600000000000004</v>
      </c>
      <c r="AW44">
        <v>0.92400000000000004</v>
      </c>
      <c r="AX44">
        <v>0.93300000000000005</v>
      </c>
      <c r="AY44">
        <v>0.94099999999999995</v>
      </c>
      <c r="AZ44">
        <v>0.94899999999999995</v>
      </c>
      <c r="BA44">
        <v>0.95699999999999996</v>
      </c>
      <c r="BB44">
        <v>0.96499999999999997</v>
      </c>
      <c r="BC44">
        <v>0.97099999999999997</v>
      </c>
      <c r="BD44">
        <v>0.97799999999999998</v>
      </c>
      <c r="BE44">
        <v>0.98299999999999998</v>
      </c>
      <c r="BF44">
        <v>0.98699999999999999</v>
      </c>
      <c r="BG44">
        <v>0.99</v>
      </c>
      <c r="BH44">
        <v>0.99</v>
      </c>
      <c r="BI44">
        <v>0.98899999999999999</v>
      </c>
      <c r="BJ44">
        <v>0.98499999999999999</v>
      </c>
      <c r="BK44">
        <v>0.97899999999999998</v>
      </c>
      <c r="BL44">
        <v>0.96899999999999997</v>
      </c>
      <c r="BM44">
        <v>0.95499999999999996</v>
      </c>
      <c r="BN44">
        <v>0.93700000000000006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0.97299999999999998</v>
      </c>
      <c r="BY44" s="6">
        <v>0.94599999999999995</v>
      </c>
      <c r="BZ44">
        <v>0.91900000000000004</v>
      </c>
      <c r="CA44">
        <v>0.89200000000000002</v>
      </c>
      <c r="CB44">
        <v>0.86499999999999999</v>
      </c>
      <c r="CC44">
        <v>0.83799999999999997</v>
      </c>
      <c r="CD44">
        <v>0.81100000000000005</v>
      </c>
      <c r="CE44">
        <v>0.78400000000000003</v>
      </c>
      <c r="CF44">
        <v>0.75700000000000001</v>
      </c>
      <c r="CG44">
        <v>0.73</v>
      </c>
      <c r="CH44">
        <v>0.70299999999999996</v>
      </c>
      <c r="CI44">
        <v>0.67600000000000005</v>
      </c>
      <c r="CJ44">
        <v>0.64900000000000002</v>
      </c>
      <c r="CK44">
        <v>0.622</v>
      </c>
      <c r="CL44">
        <v>0.59499999999999997</v>
      </c>
      <c r="CM44">
        <v>0.56799999999999995</v>
      </c>
      <c r="CN44">
        <v>0.54100000000000004</v>
      </c>
      <c r="CO44">
        <v>0.51400000000000001</v>
      </c>
      <c r="CP44">
        <v>0.48599999999999999</v>
      </c>
      <c r="CQ44">
        <v>0.45900000000000002</v>
      </c>
      <c r="CR44">
        <v>0.432</v>
      </c>
      <c r="CS44">
        <v>0.40500000000000003</v>
      </c>
      <c r="CT44">
        <v>0.378</v>
      </c>
      <c r="CU44">
        <v>0.35099999999999998</v>
      </c>
      <c r="CV44">
        <v>0.32400000000000001</v>
      </c>
      <c r="CW44">
        <v>0.29699999999999999</v>
      </c>
      <c r="CX44">
        <v>0.27</v>
      </c>
      <c r="CY44">
        <v>0.24299999999999999</v>
      </c>
      <c r="CZ44">
        <v>0.216</v>
      </c>
      <c r="DA44">
        <v>0.189</v>
      </c>
      <c r="DB44">
        <v>0.16200000000000001</v>
      </c>
      <c r="DC44">
        <v>0.13500000000000001</v>
      </c>
      <c r="DD44">
        <v>0.108</v>
      </c>
      <c r="DE44">
        <v>8.1000000000000003E-2</v>
      </c>
      <c r="DF44">
        <v>5.3999999999999999E-2</v>
      </c>
      <c r="DG44">
        <v>2.7E-2</v>
      </c>
      <c r="DH44">
        <v>0</v>
      </c>
    </row>
    <row r="45" spans="1:136" x14ac:dyDescent="0.25">
      <c r="A45" t="s">
        <v>64</v>
      </c>
      <c r="B45" s="27">
        <v>4</v>
      </c>
      <c r="C45" t="s">
        <v>40</v>
      </c>
      <c r="D45" s="41" t="s">
        <v>37</v>
      </c>
      <c r="E45" s="41">
        <v>0</v>
      </c>
      <c r="F45" s="41">
        <v>0</v>
      </c>
      <c r="G45">
        <v>6.07</v>
      </c>
      <c r="H45">
        <v>7.49</v>
      </c>
      <c r="I45" s="27">
        <v>8.19</v>
      </c>
      <c r="J45" s="27">
        <v>8.8000000000000007</v>
      </c>
      <c r="K45" s="27">
        <v>9.0299999999999994</v>
      </c>
      <c r="L45">
        <v>9.31</v>
      </c>
      <c r="M45">
        <v>9.58</v>
      </c>
      <c r="N45">
        <v>9.6300000000000008</v>
      </c>
      <c r="O45">
        <v>-2.3199999999999998</v>
      </c>
      <c r="P45">
        <v>-1.74</v>
      </c>
      <c r="Q45">
        <v>1.04</v>
      </c>
      <c r="R45" s="42" t="s">
        <v>68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0.56299999999999994</v>
      </c>
      <c r="AE45">
        <v>0.60699999999999998</v>
      </c>
      <c r="AF45">
        <v>0.64600000000000002</v>
      </c>
      <c r="AG45">
        <v>0.68</v>
      </c>
      <c r="AH45">
        <v>0.71099999999999997</v>
      </c>
      <c r="AI45">
        <v>0.73799999999999999</v>
      </c>
      <c r="AJ45">
        <v>0.76200000000000001</v>
      </c>
      <c r="AK45">
        <v>0.78400000000000003</v>
      </c>
      <c r="AL45">
        <v>0.80300000000000005</v>
      </c>
      <c r="AM45">
        <v>0.82</v>
      </c>
      <c r="AN45">
        <v>0.83499999999999996</v>
      </c>
      <c r="AO45">
        <v>0.84799999999999998</v>
      </c>
      <c r="AP45">
        <v>0.86099999999999999</v>
      </c>
      <c r="AQ45">
        <v>0.872</v>
      </c>
      <c r="AR45">
        <v>0.88300000000000001</v>
      </c>
      <c r="AS45">
        <v>0.89300000000000002</v>
      </c>
      <c r="AT45">
        <v>0.90200000000000002</v>
      </c>
      <c r="AU45">
        <v>0.91100000000000003</v>
      </c>
      <c r="AV45">
        <v>0.91900000000000004</v>
      </c>
      <c r="AW45">
        <v>0.92700000000000005</v>
      </c>
      <c r="AX45">
        <v>0.93500000000000005</v>
      </c>
      <c r="AY45" s="28">
        <v>0.94299999999999995</v>
      </c>
      <c r="AZ45" s="28">
        <v>0.95099999999999996</v>
      </c>
      <c r="BA45" s="28">
        <v>0.95799999999999996</v>
      </c>
      <c r="BB45" s="28">
        <v>0.96399999999999997</v>
      </c>
      <c r="BC45" s="28">
        <v>0.97099999999999997</v>
      </c>
      <c r="BD45" s="28">
        <v>0.97599999999999998</v>
      </c>
      <c r="BE45" s="28">
        <v>0.98099999999999998</v>
      </c>
      <c r="BF45" s="28">
        <v>0.98499999999999999</v>
      </c>
      <c r="BG45" s="28">
        <v>0.98799999999999999</v>
      </c>
      <c r="BH45" s="28">
        <v>0.98899999999999999</v>
      </c>
      <c r="BI45" s="28">
        <v>0.98899999999999999</v>
      </c>
      <c r="BJ45" s="28">
        <v>0.98699999999999999</v>
      </c>
      <c r="BK45" s="28">
        <v>0.98299999999999998</v>
      </c>
      <c r="BL45" s="28">
        <v>0.97599999999999998</v>
      </c>
      <c r="BM45" s="28">
        <v>0.96599999999999997</v>
      </c>
      <c r="BN45" s="28">
        <v>0.95299999999999996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0.97299999999999998</v>
      </c>
      <c r="BY45" s="28">
        <v>0.94599999999999995</v>
      </c>
      <c r="BZ45" s="28">
        <v>0.91900000000000004</v>
      </c>
      <c r="CA45" s="28">
        <v>0.89200000000000002</v>
      </c>
      <c r="CB45" s="28">
        <v>0.86499999999999999</v>
      </c>
      <c r="CC45" s="28">
        <v>0.83799999999999997</v>
      </c>
      <c r="CD45" s="28">
        <v>0.81100000000000005</v>
      </c>
      <c r="CE45" s="28">
        <v>0.78400000000000003</v>
      </c>
      <c r="CF45" s="28">
        <v>0.75700000000000001</v>
      </c>
      <c r="CG45" s="28">
        <v>0.73</v>
      </c>
      <c r="CH45" s="28">
        <v>0.70299999999999996</v>
      </c>
      <c r="CI45" s="28">
        <v>0.67600000000000005</v>
      </c>
      <c r="CJ45" s="28">
        <v>0.64900000000000002</v>
      </c>
      <c r="CK45" s="28">
        <v>0.622</v>
      </c>
      <c r="CL45" s="28">
        <v>0.59499999999999997</v>
      </c>
      <c r="CM45" s="28">
        <v>0.56799999999999995</v>
      </c>
      <c r="CN45" s="28">
        <v>0.54100000000000004</v>
      </c>
      <c r="CO45" s="28">
        <v>0.51400000000000001</v>
      </c>
      <c r="CP45" s="28">
        <v>0.48599999999999999</v>
      </c>
      <c r="CQ45" s="28">
        <v>0.45900000000000002</v>
      </c>
      <c r="CR45" s="28">
        <v>0.432</v>
      </c>
      <c r="CS45" s="28">
        <v>0.40500000000000003</v>
      </c>
      <c r="CT45" s="28">
        <v>0.378</v>
      </c>
      <c r="CU45" s="28">
        <v>0.35099999999999998</v>
      </c>
      <c r="CV45" s="28">
        <v>0.32400000000000001</v>
      </c>
      <c r="CW45" s="28">
        <v>0.29699999999999999</v>
      </c>
      <c r="CX45" s="28">
        <v>0.27</v>
      </c>
      <c r="CY45" s="28">
        <v>0.24299999999999999</v>
      </c>
      <c r="CZ45" s="28">
        <v>0.216</v>
      </c>
      <c r="DA45" s="28">
        <v>0.189</v>
      </c>
      <c r="DB45" s="28">
        <v>0.16200000000000001</v>
      </c>
      <c r="DC45" s="28">
        <v>0.13500000000000001</v>
      </c>
      <c r="DD45">
        <v>0.108</v>
      </c>
      <c r="DE45">
        <v>8.1000000000000003E-2</v>
      </c>
      <c r="DF45">
        <v>5.3999999999999999E-2</v>
      </c>
      <c r="DG45">
        <v>2.7E-2</v>
      </c>
      <c r="DH45">
        <v>0</v>
      </c>
      <c r="DI45" s="28"/>
      <c r="DJ45" s="28"/>
      <c r="DK45" s="28"/>
      <c r="DL45" s="28"/>
    </row>
    <row r="46" spans="1:136" x14ac:dyDescent="0.25">
      <c r="A46" t="s">
        <v>64</v>
      </c>
      <c r="B46" s="27">
        <v>5</v>
      </c>
      <c r="C46">
        <v>6.96</v>
      </c>
      <c r="D46" t="s">
        <v>37</v>
      </c>
      <c r="E46">
        <v>0</v>
      </c>
      <c r="F46">
        <v>0</v>
      </c>
      <c r="G46">
        <v>6.17</v>
      </c>
      <c r="H46">
        <v>7.58</v>
      </c>
      <c r="I46">
        <v>8.44</v>
      </c>
      <c r="J46">
        <v>8.84</v>
      </c>
      <c r="K46">
        <v>9.19</v>
      </c>
      <c r="L46">
        <v>9.51</v>
      </c>
      <c r="M46">
        <v>9.65</v>
      </c>
      <c r="N46">
        <v>9.74</v>
      </c>
      <c r="O46">
        <v>-2.4500000000000002</v>
      </c>
      <c r="P46">
        <v>-1.96</v>
      </c>
      <c r="Q46">
        <v>1.21</v>
      </c>
      <c r="R46" s="42" t="s">
        <v>69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0.56000000000000005</v>
      </c>
      <c r="AE46">
        <v>0.60699999999999998</v>
      </c>
      <c r="AF46">
        <v>0.64800000000000002</v>
      </c>
      <c r="AG46">
        <v>0.68500000000000005</v>
      </c>
      <c r="AH46">
        <v>0.71599999999999997</v>
      </c>
      <c r="AI46">
        <v>0.74399999999999999</v>
      </c>
      <c r="AJ46">
        <v>0.76900000000000002</v>
      </c>
      <c r="AK46">
        <v>0.79100000000000004</v>
      </c>
      <c r="AL46">
        <v>0.81</v>
      </c>
      <c r="AM46">
        <v>0.82599999999999996</v>
      </c>
      <c r="AN46">
        <v>0.84099999999999997</v>
      </c>
      <c r="AO46">
        <v>0.85399999999999998</v>
      </c>
      <c r="AP46">
        <v>0.86599999999999999</v>
      </c>
      <c r="AQ46">
        <v>0.877</v>
      </c>
      <c r="AR46">
        <v>0.88700000000000001</v>
      </c>
      <c r="AS46">
        <v>0.89700000000000002</v>
      </c>
      <c r="AT46">
        <v>0.90600000000000003</v>
      </c>
      <c r="AU46">
        <v>0.91400000000000003</v>
      </c>
      <c r="AV46">
        <v>0.92300000000000004</v>
      </c>
      <c r="AW46">
        <v>0.93100000000000005</v>
      </c>
      <c r="AX46">
        <v>0.93899999999999995</v>
      </c>
      <c r="AY46">
        <v>0.94599999999999995</v>
      </c>
      <c r="AZ46">
        <v>0.95399999999999996</v>
      </c>
      <c r="BA46">
        <v>0.96099999999999997</v>
      </c>
      <c r="BB46">
        <v>0.96699999999999997</v>
      </c>
      <c r="BC46">
        <v>0.97299999999999998</v>
      </c>
      <c r="BD46">
        <v>0.97899999999999998</v>
      </c>
      <c r="BE46">
        <v>0.98299999999999998</v>
      </c>
      <c r="BF46">
        <v>0.98699999999999999</v>
      </c>
      <c r="BG46">
        <v>0.98899999999999999</v>
      </c>
      <c r="BH46">
        <v>0.98899999999999999</v>
      </c>
      <c r="BI46">
        <v>0.98799999999999999</v>
      </c>
      <c r="BJ46">
        <v>0.98399999999999999</v>
      </c>
      <c r="BK46">
        <v>0.97699999999999998</v>
      </c>
      <c r="BL46">
        <v>0.96699999999999997</v>
      </c>
      <c r="BM46">
        <v>0.95399999999999996</v>
      </c>
      <c r="BN46">
        <v>0.93700000000000006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0.97299999999999998</v>
      </c>
      <c r="BY46" s="6">
        <v>0.94599999999999995</v>
      </c>
      <c r="BZ46">
        <v>0.91900000000000004</v>
      </c>
      <c r="CA46">
        <v>0.89200000000000002</v>
      </c>
      <c r="CB46">
        <v>0.86499999999999999</v>
      </c>
      <c r="CC46">
        <v>0.83799999999999997</v>
      </c>
      <c r="CD46">
        <v>0.81100000000000005</v>
      </c>
      <c r="CE46">
        <v>0.78400000000000003</v>
      </c>
      <c r="CF46">
        <v>0.75700000000000001</v>
      </c>
      <c r="CG46">
        <v>0.73</v>
      </c>
      <c r="CH46">
        <v>0.70299999999999996</v>
      </c>
      <c r="CI46">
        <v>0.67600000000000005</v>
      </c>
      <c r="CJ46">
        <v>0.64900000000000002</v>
      </c>
      <c r="CK46">
        <v>0.622</v>
      </c>
      <c r="CL46">
        <v>0.59499999999999997</v>
      </c>
      <c r="CM46">
        <v>0.56799999999999995</v>
      </c>
      <c r="CN46">
        <v>0.54100000000000004</v>
      </c>
      <c r="CO46">
        <v>0.51400000000000001</v>
      </c>
      <c r="CP46">
        <v>0.48599999999999999</v>
      </c>
      <c r="CQ46">
        <v>0.45900000000000002</v>
      </c>
      <c r="CR46">
        <v>0.432</v>
      </c>
      <c r="CS46">
        <v>0.40500000000000003</v>
      </c>
      <c r="CT46">
        <v>0.378</v>
      </c>
      <c r="CU46">
        <v>0.35099999999999998</v>
      </c>
      <c r="CV46">
        <v>0.32400000000000001</v>
      </c>
      <c r="CW46">
        <v>0.29699999999999999</v>
      </c>
      <c r="CX46">
        <v>0.27</v>
      </c>
      <c r="CY46">
        <v>0.24299999999999999</v>
      </c>
      <c r="CZ46">
        <v>0.216</v>
      </c>
      <c r="DA46">
        <v>0.189</v>
      </c>
      <c r="DB46">
        <v>0.16200000000000001</v>
      </c>
      <c r="DC46">
        <v>0.13500000000000001</v>
      </c>
      <c r="DD46">
        <v>0.108</v>
      </c>
      <c r="DE46">
        <v>8.1000000000000003E-2</v>
      </c>
      <c r="DF46">
        <v>5.3999999999999999E-2</v>
      </c>
      <c r="DG46">
        <v>2.7E-2</v>
      </c>
      <c r="DH46">
        <v>0</v>
      </c>
    </row>
    <row r="47" spans="1:136" x14ac:dyDescent="0.25">
      <c r="A47" t="s">
        <v>64</v>
      </c>
      <c r="B47" s="27">
        <v>6</v>
      </c>
      <c r="C47">
        <v>6.98</v>
      </c>
      <c r="D47" t="s">
        <v>37</v>
      </c>
      <c r="E47">
        <v>0</v>
      </c>
      <c r="F47">
        <v>0</v>
      </c>
      <c r="G47">
        <v>6.17</v>
      </c>
      <c r="H47">
        <v>7.59</v>
      </c>
      <c r="I47">
        <v>8.4499999999999993</v>
      </c>
      <c r="J47">
        <v>8.81</v>
      </c>
      <c r="K47">
        <v>9.32</v>
      </c>
      <c r="L47">
        <v>9.61</v>
      </c>
      <c r="M47">
        <v>9.83</v>
      </c>
      <c r="N47">
        <v>9.9499999999999993</v>
      </c>
      <c r="O47">
        <v>-2.4700000000000002</v>
      </c>
      <c r="P47">
        <v>-1.98</v>
      </c>
      <c r="Q47">
        <v>-1.41</v>
      </c>
      <c r="R47" s="42" t="s">
        <v>70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0.54500000000000004</v>
      </c>
      <c r="AE47">
        <v>0.59499999999999997</v>
      </c>
      <c r="AF47">
        <v>0.63800000000000001</v>
      </c>
      <c r="AG47">
        <v>0.67500000000000004</v>
      </c>
      <c r="AH47">
        <v>0.70599999999999996</v>
      </c>
      <c r="AI47">
        <v>0.73399999999999999</v>
      </c>
      <c r="AJ47">
        <v>0.75700000000000001</v>
      </c>
      <c r="AK47">
        <v>0.77800000000000002</v>
      </c>
      <c r="AL47">
        <v>0.79500000000000004</v>
      </c>
      <c r="AM47">
        <v>0.81100000000000005</v>
      </c>
      <c r="AN47">
        <v>0.82399999999999995</v>
      </c>
      <c r="AO47">
        <v>0.83599999999999997</v>
      </c>
      <c r="AP47">
        <v>0.84699999999999998</v>
      </c>
      <c r="AQ47">
        <v>0.85699999999999998</v>
      </c>
      <c r="AR47">
        <v>0.86699999999999999</v>
      </c>
      <c r="AS47">
        <v>0.877</v>
      </c>
      <c r="AT47">
        <v>0.88600000000000001</v>
      </c>
      <c r="AU47">
        <v>0.89500000000000002</v>
      </c>
      <c r="AV47">
        <v>0.90400000000000003</v>
      </c>
      <c r="AW47">
        <v>0.91400000000000003</v>
      </c>
      <c r="AX47">
        <v>0.92300000000000004</v>
      </c>
      <c r="AY47">
        <v>0.93300000000000005</v>
      </c>
      <c r="AZ47">
        <v>0.94199999999999995</v>
      </c>
      <c r="BA47">
        <v>0.95099999999999996</v>
      </c>
      <c r="BB47">
        <v>0.96</v>
      </c>
      <c r="BC47">
        <v>0.96799999999999997</v>
      </c>
      <c r="BD47">
        <v>0.97499999999999998</v>
      </c>
      <c r="BE47">
        <v>0.98</v>
      </c>
      <c r="BF47">
        <v>0.98399999999999999</v>
      </c>
      <c r="BG47">
        <v>0.98599999999999999</v>
      </c>
      <c r="BH47">
        <v>0.98599999999999999</v>
      </c>
      <c r="BI47">
        <v>0.98199999999999998</v>
      </c>
      <c r="BJ47">
        <v>0.97399999999999998</v>
      </c>
      <c r="BK47">
        <v>0.96299999999999997</v>
      </c>
      <c r="BL47">
        <v>0.94599999999999995</v>
      </c>
      <c r="BM47">
        <v>0.92400000000000004</v>
      </c>
      <c r="BN47">
        <v>0.89500000000000002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0.97299999999999998</v>
      </c>
      <c r="BY47" s="6">
        <v>0.94599999999999995</v>
      </c>
      <c r="BZ47">
        <v>0.91900000000000004</v>
      </c>
      <c r="CA47">
        <v>0.89200000000000002</v>
      </c>
      <c r="CB47">
        <v>0.86499999999999999</v>
      </c>
      <c r="CC47">
        <v>0.83799999999999997</v>
      </c>
      <c r="CD47">
        <v>0.81100000000000005</v>
      </c>
      <c r="CE47">
        <v>0.78400000000000003</v>
      </c>
      <c r="CF47">
        <v>0.75700000000000001</v>
      </c>
      <c r="CG47">
        <v>0.73</v>
      </c>
      <c r="CH47">
        <v>0.70299999999999996</v>
      </c>
      <c r="CI47">
        <v>0.67600000000000005</v>
      </c>
      <c r="CJ47">
        <v>0.64900000000000002</v>
      </c>
      <c r="CK47">
        <v>0.622</v>
      </c>
      <c r="CL47">
        <v>0.59499999999999997</v>
      </c>
      <c r="CM47">
        <v>0.56799999999999995</v>
      </c>
      <c r="CN47">
        <v>0.54100000000000004</v>
      </c>
      <c r="CO47">
        <v>0.51400000000000001</v>
      </c>
      <c r="CP47">
        <v>0.48599999999999999</v>
      </c>
      <c r="CQ47">
        <v>0.45900000000000002</v>
      </c>
      <c r="CR47">
        <v>0.432</v>
      </c>
      <c r="CS47">
        <v>0.40500000000000003</v>
      </c>
      <c r="CT47">
        <v>0.378</v>
      </c>
      <c r="CU47">
        <v>0.35099999999999998</v>
      </c>
      <c r="CV47">
        <v>0.32400000000000001</v>
      </c>
      <c r="CW47">
        <v>0.29699999999999999</v>
      </c>
      <c r="CX47">
        <v>0.27</v>
      </c>
      <c r="CY47">
        <v>0.24299999999999999</v>
      </c>
      <c r="CZ47">
        <v>0.216</v>
      </c>
      <c r="DA47">
        <v>0.189</v>
      </c>
      <c r="DB47">
        <v>0.16200000000000001</v>
      </c>
      <c r="DC47">
        <v>0.13500000000000001</v>
      </c>
      <c r="DD47">
        <v>0.108</v>
      </c>
      <c r="DE47">
        <v>8.1000000000000003E-2</v>
      </c>
      <c r="DF47">
        <v>5.3999999999999999E-2</v>
      </c>
      <c r="DG47">
        <v>2.7E-2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8" priority="2" stopIfTrue="1" operator="equal">
      <formula>0</formula>
    </cfRule>
    <cfRule type="cellIs" dxfId="7" priority="3" stopIfTrue="1" operator="equal">
      <formula>""""""</formula>
    </cfRule>
  </conditionalFormatting>
  <conditionalFormatting sqref="C7:C14">
    <cfRule type="cellIs" dxfId="6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0CFA-0823-4EFB-9FDD-B958223156CD}">
  <sheetPr codeName="Tabelle6"/>
  <dimension ref="A1:EF54"/>
  <sheetViews>
    <sheetView tabSelected="1" view="pageBreakPreview" zoomScale="85" zoomScaleNormal="70" zoomScaleSheetLayoutView="85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Schulze Ernest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6.73</v>
      </c>
      <c r="C7" s="21" t="str">
        <f t="shared" ref="C7:C14" si="4">IF(ISBLANK(D42)=TRUE,"",D42)</f>
        <v>-</v>
      </c>
      <c r="D7" s="22">
        <f>'Schulze Ernest'!E42</f>
        <v>0</v>
      </c>
      <c r="E7" s="22">
        <f>'Schulze Ernest'!F42</f>
        <v>6.79</v>
      </c>
      <c r="F7" s="22">
        <f>'Schulze Ernest'!G42</f>
        <v>8.02</v>
      </c>
      <c r="G7" s="22">
        <f>'Schulze Ernest'!H42</f>
        <v>8.6999999999999993</v>
      </c>
      <c r="H7" s="22">
        <f>'Schulze Ernest'!I42</f>
        <v>9.1300000000000008</v>
      </c>
      <c r="I7" s="22">
        <f>'Schulze Ernest'!J42</f>
        <v>9.5</v>
      </c>
      <c r="J7" s="22">
        <f>'Schulze Ernest'!K42</f>
        <v>9.7200000000000006</v>
      </c>
      <c r="K7" s="22">
        <f>'Schulze Ernest'!L42</f>
        <v>9.9</v>
      </c>
      <c r="L7" s="22">
        <f>'Schulze Ernest'!M42</f>
        <v>10.14</v>
      </c>
      <c r="M7" s="20">
        <f t="shared" ref="M7:O14" si="5">N42</f>
        <v>10.25</v>
      </c>
      <c r="N7" s="20">
        <f t="shared" si="5"/>
        <v>-2.77</v>
      </c>
      <c r="O7" s="23">
        <f t="shared" si="5"/>
        <v>-2.2599999999999998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'Schulze Ernest'!E43</f>
        <v>0</v>
      </c>
      <c r="E8" s="22">
        <f>'Schulze Ernest'!F43</f>
        <v>6.73</v>
      </c>
      <c r="F8" s="22">
        <f>'Schulze Ernest'!G43</f>
        <v>7.81</v>
      </c>
      <c r="G8" s="22">
        <f>'Schulze Ernest'!H43</f>
        <v>8.57</v>
      </c>
      <c r="H8" s="22">
        <f>'Schulze Ernest'!I43</f>
        <v>8.98</v>
      </c>
      <c r="I8" s="22">
        <f>'Schulze Ernest'!J43</f>
        <v>9.3699999999999992</v>
      </c>
      <c r="J8" s="22">
        <f>'Schulze Ernest'!K43</f>
        <v>9.56</v>
      </c>
      <c r="K8" s="22">
        <f>'Schulze Ernest'!L43</f>
        <v>9.83</v>
      </c>
      <c r="L8" s="22">
        <f>'Schulze Ernest'!M43</f>
        <v>9.99</v>
      </c>
      <c r="M8" s="20">
        <f t="shared" si="5"/>
        <v>10.050000000000001</v>
      </c>
      <c r="N8" s="20">
        <f t="shared" si="5"/>
        <v>-2.12</v>
      </c>
      <c r="O8" s="23">
        <f t="shared" si="5"/>
        <v>-1.42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6.85</v>
      </c>
      <c r="C9" s="21" t="str">
        <f t="shared" si="4"/>
        <v>-</v>
      </c>
      <c r="D9" s="22">
        <f>'Schulze Ernest'!E44</f>
        <v>0</v>
      </c>
      <c r="E9" s="22">
        <f>'Schulze Ernest'!F44</f>
        <v>6.73</v>
      </c>
      <c r="F9" s="22">
        <f>'Schulze Ernest'!G44</f>
        <v>7.87</v>
      </c>
      <c r="G9" s="22">
        <f>'Schulze Ernest'!H44</f>
        <v>8.5299999999999994</v>
      </c>
      <c r="H9" s="22">
        <f>'Schulze Ernest'!I44</f>
        <v>9.02</v>
      </c>
      <c r="I9" s="22">
        <f>'Schulze Ernest'!J44</f>
        <v>9.36</v>
      </c>
      <c r="J9" s="22">
        <f>'Schulze Ernest'!K44</f>
        <v>9.6199999999999992</v>
      </c>
      <c r="K9" s="22">
        <f>'Schulze Ernest'!L44</f>
        <v>9.77</v>
      </c>
      <c r="L9" s="22">
        <f>'Schulze Ernest'!M44</f>
        <v>9.9600000000000009</v>
      </c>
      <c r="M9" s="20">
        <f t="shared" si="5"/>
        <v>10.08</v>
      </c>
      <c r="N9" s="20">
        <f t="shared" si="5"/>
        <v>-2.5099999999999998</v>
      </c>
      <c r="O9" s="23">
        <f t="shared" si="5"/>
        <v>-2.0099999999999998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6.72</v>
      </c>
      <c r="C10" s="21" t="str">
        <f t="shared" si="4"/>
        <v>-</v>
      </c>
      <c r="D10" s="22">
        <f>'Schulze Ernest'!E45</f>
        <v>0</v>
      </c>
      <c r="E10" s="22">
        <f>'Schulze Ernest'!F45</f>
        <v>6.57</v>
      </c>
      <c r="F10" s="22">
        <f>'Schulze Ernest'!G45</f>
        <v>7.72</v>
      </c>
      <c r="G10" s="22">
        <f>'Schulze Ernest'!H45</f>
        <v>8.35</v>
      </c>
      <c r="H10" s="22">
        <f>'Schulze Ernest'!I45</f>
        <v>8.8699999999999992</v>
      </c>
      <c r="I10" s="22">
        <f>'Schulze Ernest'!J45</f>
        <v>9.2899999999999991</v>
      </c>
      <c r="J10" s="22">
        <f>'Schulze Ernest'!K45</f>
        <v>9.35</v>
      </c>
      <c r="K10" s="22">
        <f>'Schulze Ernest'!L45</f>
        <v>9.67</v>
      </c>
      <c r="L10" s="22">
        <f>'Schulze Ernest'!M45</f>
        <v>9.8699999999999992</v>
      </c>
      <c r="M10" s="20">
        <f t="shared" si="5"/>
        <v>10</v>
      </c>
      <c r="N10" s="20">
        <f t="shared" si="5"/>
        <v>-2.59</v>
      </c>
      <c r="O10" s="23">
        <f t="shared" si="5"/>
        <v>-2.09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 t="str">
        <f t="shared" si="3"/>
        <v>x</v>
      </c>
      <c r="C11" s="21" t="str">
        <f t="shared" si="4"/>
        <v>-</v>
      </c>
      <c r="D11" s="22">
        <f>'Schulze Ernest'!E46</f>
        <v>3.55</v>
      </c>
      <c r="E11" s="22">
        <f>'Schulze Ernest'!F46</f>
        <v>6.74</v>
      </c>
      <c r="F11" s="22">
        <f>'Schulze Ernest'!G46</f>
        <v>7.87</v>
      </c>
      <c r="G11" s="22">
        <f>'Schulze Ernest'!H46</f>
        <v>8.56</v>
      </c>
      <c r="H11" s="22">
        <f>'Schulze Ernest'!I46</f>
        <v>8.99</v>
      </c>
      <c r="I11" s="22">
        <f>'Schulze Ernest'!J46</f>
        <v>9.32</v>
      </c>
      <c r="J11" s="22">
        <f>'Schulze Ernest'!K46</f>
        <v>9.57</v>
      </c>
      <c r="K11" s="22">
        <f>'Schulze Ernest'!L46</f>
        <v>9.84</v>
      </c>
      <c r="L11" s="22">
        <f>'Schulze Ernest'!M46</f>
        <v>10</v>
      </c>
      <c r="M11" s="20">
        <f t="shared" si="5"/>
        <v>10.08</v>
      </c>
      <c r="N11" s="20">
        <f t="shared" si="5"/>
        <v>-2.0499999999999998</v>
      </c>
      <c r="O11" s="23">
        <f t="shared" si="5"/>
        <v>-1.45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6.97</v>
      </c>
      <c r="C12" s="21" t="str">
        <f t="shared" si="4"/>
        <v>-</v>
      </c>
      <c r="D12" s="22">
        <f>'Schulze Ernest'!E47</f>
        <v>4.43</v>
      </c>
      <c r="E12" s="22">
        <f>'Schulze Ernest'!F47</f>
        <v>7.06</v>
      </c>
      <c r="F12" s="22">
        <f>'Schulze Ernest'!G47</f>
        <v>8.06</v>
      </c>
      <c r="G12" s="22">
        <f>'Schulze Ernest'!H47</f>
        <v>8.64</v>
      </c>
      <c r="H12" s="22">
        <f>'Schulze Ernest'!I47</f>
        <v>9.0399999999999991</v>
      </c>
      <c r="I12" s="22">
        <f>'Schulze Ernest'!J47</f>
        <v>9.44</v>
      </c>
      <c r="J12" s="22">
        <f>'Schulze Ernest'!K47</f>
        <v>9.58</v>
      </c>
      <c r="K12" s="22">
        <f>'Schulze Ernest'!L47</f>
        <v>9.67</v>
      </c>
      <c r="L12" s="22">
        <f>'Schulze Ernest'!M47</f>
        <v>10</v>
      </c>
      <c r="M12" s="20">
        <f t="shared" si="5"/>
        <v>10.15</v>
      </c>
      <c r="N12" s="20">
        <f t="shared" si="5"/>
        <v>-2.71</v>
      </c>
      <c r="O12" s="23">
        <f t="shared" si="5"/>
        <v>-2.21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'Schulze Ernest'!E48</f>
        <v>0</v>
      </c>
      <c r="E13" s="22">
        <f>'Schulze Ernest'!F48</f>
        <v>0</v>
      </c>
      <c r="F13" s="22">
        <f>'Schulze Ernest'!G48</f>
        <v>0</v>
      </c>
      <c r="G13" s="22">
        <f>'Schulze Ernest'!H48</f>
        <v>0</v>
      </c>
      <c r="H13" s="22">
        <f>'Schulze Ernest'!I48</f>
        <v>0</v>
      </c>
      <c r="I13" s="22">
        <f>'Schulze Ernest'!J48</f>
        <v>0</v>
      </c>
      <c r="J13" s="22">
        <f>'Schulze Ernest'!K48</f>
        <v>0</v>
      </c>
      <c r="K13" s="22">
        <f>'Schulze Ernest'!L48</f>
        <v>0</v>
      </c>
      <c r="L13" s="22">
        <f>'Schulze Ernest'!M48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'Schulze Ernest'!E49</f>
        <v>0</v>
      </c>
      <c r="E14" s="22">
        <f>'Schulze Ernest'!F49</f>
        <v>0</v>
      </c>
      <c r="F14" s="22">
        <f>'Schulze Ernest'!G49</f>
        <v>0</v>
      </c>
      <c r="G14" s="22">
        <f>'Schulze Ernest'!H49</f>
        <v>0</v>
      </c>
      <c r="H14" s="22">
        <f>'Schulze Ernest'!I49</f>
        <v>0</v>
      </c>
      <c r="I14" s="22">
        <f>'Schulze Ernest'!J49</f>
        <v>0</v>
      </c>
      <c r="J14" s="22">
        <f>'Schulze Ernest'!K49</f>
        <v>0</v>
      </c>
      <c r="K14" s="22">
        <f>'Schulze Ernest'!L49</f>
        <v>0</v>
      </c>
      <c r="L14" s="22">
        <f>'Schulze Ernest'!M49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71</v>
      </c>
      <c r="B42" s="27">
        <v>1</v>
      </c>
      <c r="C42">
        <v>6.73</v>
      </c>
      <c r="D42" t="s">
        <v>37</v>
      </c>
      <c r="E42">
        <v>0</v>
      </c>
      <c r="F42">
        <v>6.79</v>
      </c>
      <c r="G42">
        <v>8.02</v>
      </c>
      <c r="H42">
        <v>8.6999999999999993</v>
      </c>
      <c r="I42">
        <v>9.1300000000000008</v>
      </c>
      <c r="J42">
        <v>9.5</v>
      </c>
      <c r="K42">
        <v>9.7200000000000006</v>
      </c>
      <c r="L42">
        <v>9.9</v>
      </c>
      <c r="M42">
        <v>10.14</v>
      </c>
      <c r="N42">
        <v>10.25</v>
      </c>
      <c r="O42">
        <v>-2.77</v>
      </c>
      <c r="P42">
        <v>-2.2599999999999998</v>
      </c>
      <c r="Q42">
        <v>1.65</v>
      </c>
      <c r="R42" t="s">
        <v>72</v>
      </c>
      <c r="S42">
        <v>1</v>
      </c>
      <c r="T42">
        <v>1</v>
      </c>
      <c r="U42">
        <v>1</v>
      </c>
      <c r="V42">
        <v>1</v>
      </c>
      <c r="W42">
        <v>1</v>
      </c>
      <c r="X42">
        <v>0.53500000000000003</v>
      </c>
      <c r="Y42">
        <v>0.58399999999999996</v>
      </c>
      <c r="Z42">
        <v>0.627</v>
      </c>
      <c r="AA42">
        <v>0.66500000000000004</v>
      </c>
      <c r="AB42">
        <v>0.69799999999999995</v>
      </c>
      <c r="AC42">
        <v>0.72699999999999998</v>
      </c>
      <c r="AD42">
        <v>0.753</v>
      </c>
      <c r="AE42">
        <v>0.77400000000000002</v>
      </c>
      <c r="AF42">
        <v>0.79300000000000004</v>
      </c>
      <c r="AG42">
        <v>0.81</v>
      </c>
      <c r="AH42">
        <v>0.82399999999999995</v>
      </c>
      <c r="AI42">
        <v>0.83599999999999997</v>
      </c>
      <c r="AJ42">
        <v>0.84699999999999998</v>
      </c>
      <c r="AK42">
        <v>0.85599999999999998</v>
      </c>
      <c r="AL42">
        <v>0.86499999999999999</v>
      </c>
      <c r="AM42">
        <v>0.872</v>
      </c>
      <c r="AN42">
        <v>0.879</v>
      </c>
      <c r="AO42">
        <v>0.88600000000000001</v>
      </c>
      <c r="AP42">
        <v>0.89200000000000002</v>
      </c>
      <c r="AQ42">
        <v>0.89900000000000002</v>
      </c>
      <c r="AR42">
        <v>0.90500000000000003</v>
      </c>
      <c r="AS42">
        <v>0.91100000000000003</v>
      </c>
      <c r="AT42">
        <v>0.91700000000000004</v>
      </c>
      <c r="AU42">
        <v>0.92400000000000004</v>
      </c>
      <c r="AV42">
        <v>0.93</v>
      </c>
      <c r="AW42">
        <v>0.93700000000000006</v>
      </c>
      <c r="AX42">
        <v>0.94399999999999995</v>
      </c>
      <c r="AY42">
        <v>0.95</v>
      </c>
      <c r="AZ42">
        <v>0.95699999999999996</v>
      </c>
      <c r="BA42">
        <v>0.96299999999999997</v>
      </c>
      <c r="BB42">
        <v>0.96899999999999997</v>
      </c>
      <c r="BC42">
        <v>0.97399999999999998</v>
      </c>
      <c r="BD42">
        <v>0.97799999999999998</v>
      </c>
      <c r="BE42">
        <v>0.98099999999999998</v>
      </c>
      <c r="BF42">
        <v>0.98299999999999998</v>
      </c>
      <c r="BG42">
        <v>0.98399999999999999</v>
      </c>
      <c r="BH42">
        <v>0.98199999999999998</v>
      </c>
      <c r="BI42">
        <v>0.97899999999999998</v>
      </c>
      <c r="BJ42">
        <v>0.97199999999999998</v>
      </c>
      <c r="BK42">
        <v>0.96299999999999997</v>
      </c>
      <c r="BL42">
        <v>0.95</v>
      </c>
      <c r="BM42">
        <v>0.93400000000000005</v>
      </c>
      <c r="BN42">
        <v>0.91300000000000003</v>
      </c>
      <c r="BO42">
        <v>1</v>
      </c>
      <c r="BP42" s="6">
        <v>1</v>
      </c>
      <c r="BQ42" s="6">
        <v>1</v>
      </c>
      <c r="BR42" s="6">
        <v>0.97699999999999998</v>
      </c>
      <c r="BS42" s="6">
        <v>0.95299999999999996</v>
      </c>
      <c r="BT42" s="6">
        <v>0.93</v>
      </c>
      <c r="BU42" s="6">
        <v>0.90700000000000003</v>
      </c>
      <c r="BV42" s="6">
        <v>0.88400000000000001</v>
      </c>
      <c r="BW42">
        <v>0.86</v>
      </c>
      <c r="BX42">
        <v>0.83699999999999997</v>
      </c>
      <c r="BY42">
        <v>0.81399999999999995</v>
      </c>
      <c r="BZ42" s="6">
        <v>0.79100000000000004</v>
      </c>
      <c r="CA42" s="6">
        <v>0.76700000000000002</v>
      </c>
      <c r="CB42" s="6">
        <v>0.74399999999999999</v>
      </c>
      <c r="CC42">
        <v>0.72099999999999997</v>
      </c>
      <c r="CD42">
        <v>0.69799999999999995</v>
      </c>
      <c r="CE42">
        <v>0.67400000000000004</v>
      </c>
      <c r="CF42">
        <v>0.65100000000000002</v>
      </c>
      <c r="CG42">
        <v>0.628</v>
      </c>
      <c r="CH42">
        <v>0.60499999999999998</v>
      </c>
      <c r="CI42">
        <v>0.58099999999999996</v>
      </c>
      <c r="CJ42">
        <v>0.55800000000000005</v>
      </c>
      <c r="CK42">
        <v>0.53500000000000003</v>
      </c>
      <c r="CL42">
        <v>0.51200000000000001</v>
      </c>
      <c r="CM42">
        <v>0.48799999999999999</v>
      </c>
      <c r="CN42">
        <v>0.46500000000000002</v>
      </c>
      <c r="CO42">
        <v>0.442</v>
      </c>
      <c r="CP42">
        <v>0.41899999999999998</v>
      </c>
      <c r="CQ42">
        <v>0.39500000000000002</v>
      </c>
      <c r="CR42">
        <v>0.372</v>
      </c>
      <c r="CS42">
        <v>0.34899999999999998</v>
      </c>
      <c r="CT42">
        <v>0.32600000000000001</v>
      </c>
      <c r="CU42">
        <v>0.30199999999999999</v>
      </c>
      <c r="CV42">
        <v>0.27900000000000003</v>
      </c>
      <c r="CW42">
        <v>0.25600000000000001</v>
      </c>
      <c r="CX42">
        <v>0.23300000000000001</v>
      </c>
      <c r="CY42">
        <v>0.20899999999999999</v>
      </c>
      <c r="CZ42">
        <v>0.186</v>
      </c>
      <c r="DA42">
        <v>0.16300000000000001</v>
      </c>
      <c r="DB42">
        <v>0.14000000000000001</v>
      </c>
      <c r="DC42">
        <v>0.11600000000000001</v>
      </c>
      <c r="DD42">
        <v>9.2999999999999999E-2</v>
      </c>
      <c r="DE42">
        <v>7.0000000000000007E-2</v>
      </c>
      <c r="DF42">
        <v>4.7E-2</v>
      </c>
      <c r="DG42">
        <v>2.3E-2</v>
      </c>
      <c r="DH42">
        <v>0</v>
      </c>
    </row>
    <row r="43" spans="1:136" x14ac:dyDescent="0.25">
      <c r="A43" t="s">
        <v>71</v>
      </c>
      <c r="B43" s="27">
        <v>2</v>
      </c>
      <c r="C43" t="s">
        <v>40</v>
      </c>
      <c r="D43" s="41" t="s">
        <v>37</v>
      </c>
      <c r="E43" s="41">
        <v>0</v>
      </c>
      <c r="F43" s="41">
        <v>6.73</v>
      </c>
      <c r="G43">
        <v>7.81</v>
      </c>
      <c r="H43">
        <v>8.57</v>
      </c>
      <c r="I43" s="27">
        <v>8.98</v>
      </c>
      <c r="J43" s="27">
        <v>9.3699999999999992</v>
      </c>
      <c r="K43" s="27">
        <v>9.56</v>
      </c>
      <c r="L43">
        <v>9.83</v>
      </c>
      <c r="M43">
        <v>9.99</v>
      </c>
      <c r="N43">
        <v>10.050000000000001</v>
      </c>
      <c r="O43">
        <v>-2.12</v>
      </c>
      <c r="P43">
        <v>-1.42</v>
      </c>
      <c r="Q43">
        <v>0.98</v>
      </c>
      <c r="R43" s="42" t="s">
        <v>73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0.65900000000000003</v>
      </c>
      <c r="AB43">
        <v>0.69099999999999995</v>
      </c>
      <c r="AC43">
        <v>0.71899999999999997</v>
      </c>
      <c r="AD43">
        <v>0.74399999999999999</v>
      </c>
      <c r="AE43">
        <v>0.76700000000000002</v>
      </c>
      <c r="AF43">
        <v>0.78700000000000003</v>
      </c>
      <c r="AG43">
        <v>0.80500000000000005</v>
      </c>
      <c r="AH43">
        <v>0.82099999999999995</v>
      </c>
      <c r="AI43">
        <v>0.83499999999999996</v>
      </c>
      <c r="AJ43">
        <v>0.84799999999999998</v>
      </c>
      <c r="AK43">
        <v>0.85899999999999999</v>
      </c>
      <c r="AL43">
        <v>0.86899999999999999</v>
      </c>
      <c r="AM43">
        <v>0.878</v>
      </c>
      <c r="AN43">
        <v>0.88700000000000001</v>
      </c>
      <c r="AO43">
        <v>0.89400000000000002</v>
      </c>
      <c r="AP43">
        <v>0.90200000000000002</v>
      </c>
      <c r="AQ43">
        <v>0.90800000000000003</v>
      </c>
      <c r="AR43">
        <v>0.91500000000000004</v>
      </c>
      <c r="AS43">
        <v>0.92100000000000004</v>
      </c>
      <c r="AT43">
        <v>0.92700000000000005</v>
      </c>
      <c r="AU43">
        <v>0.93300000000000005</v>
      </c>
      <c r="AV43">
        <v>0.93899999999999995</v>
      </c>
      <c r="AW43">
        <v>0.94499999999999995</v>
      </c>
      <c r="AX43">
        <v>0.95</v>
      </c>
      <c r="AY43" s="28">
        <v>0.95599999999999996</v>
      </c>
      <c r="AZ43" s="28">
        <v>0.96099999999999997</v>
      </c>
      <c r="BA43" s="28">
        <v>0.96699999999999997</v>
      </c>
      <c r="BB43" s="28">
        <v>0.97199999999999998</v>
      </c>
      <c r="BC43" s="28">
        <v>0.97599999999999998</v>
      </c>
      <c r="BD43" s="28">
        <v>0.98</v>
      </c>
      <c r="BE43" s="28">
        <v>0.98399999999999999</v>
      </c>
      <c r="BF43" s="28">
        <v>0.98699999999999999</v>
      </c>
      <c r="BG43" s="28">
        <v>0.98899999999999999</v>
      </c>
      <c r="BH43" s="28">
        <v>0.99099999999999999</v>
      </c>
      <c r="BI43" s="28">
        <v>0.99099999999999999</v>
      </c>
      <c r="BJ43" s="28">
        <v>0.99</v>
      </c>
      <c r="BK43" s="28">
        <v>0.98699999999999999</v>
      </c>
      <c r="BL43" s="28">
        <v>0.98299999999999998</v>
      </c>
      <c r="BM43" s="28">
        <v>0.97699999999999998</v>
      </c>
      <c r="BN43" s="28">
        <v>0.96799999999999997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0.97499999999999998</v>
      </c>
      <c r="BV43" s="28">
        <v>0.95</v>
      </c>
      <c r="BW43" s="28">
        <v>0.92500000000000004</v>
      </c>
      <c r="BX43" s="28">
        <v>0.9</v>
      </c>
      <c r="BY43" s="28">
        <v>0.875</v>
      </c>
      <c r="BZ43" s="28">
        <v>0.85</v>
      </c>
      <c r="CA43" s="28">
        <v>0.82499999999999996</v>
      </c>
      <c r="CB43" s="28">
        <v>0.8</v>
      </c>
      <c r="CC43" s="28">
        <v>0.77500000000000002</v>
      </c>
      <c r="CD43" s="28">
        <v>0.75</v>
      </c>
      <c r="CE43" s="28">
        <v>0.72499999999999998</v>
      </c>
      <c r="CF43" s="28">
        <v>0.7</v>
      </c>
      <c r="CG43" s="28">
        <v>0.67500000000000004</v>
      </c>
      <c r="CH43" s="28">
        <v>0.65</v>
      </c>
      <c r="CI43" s="28">
        <v>0.625</v>
      </c>
      <c r="CJ43" s="28">
        <v>0.6</v>
      </c>
      <c r="CK43" s="28">
        <v>0.57499999999999996</v>
      </c>
      <c r="CL43" s="28">
        <v>0.55000000000000004</v>
      </c>
      <c r="CM43" s="28">
        <v>0.52500000000000002</v>
      </c>
      <c r="CN43" s="28">
        <v>0.5</v>
      </c>
      <c r="CO43" s="28">
        <v>0.47499999999999998</v>
      </c>
      <c r="CP43" s="28">
        <v>0.45</v>
      </c>
      <c r="CQ43" s="28">
        <v>0.42499999999999999</v>
      </c>
      <c r="CR43" s="28">
        <v>0.4</v>
      </c>
      <c r="CS43" s="28">
        <v>0.375</v>
      </c>
      <c r="CT43" s="28">
        <v>0.35</v>
      </c>
      <c r="CU43" s="28">
        <v>0.32500000000000001</v>
      </c>
      <c r="CV43" s="28">
        <v>0.3</v>
      </c>
      <c r="CW43" s="28">
        <v>0.27500000000000002</v>
      </c>
      <c r="CX43" s="28">
        <v>0.25</v>
      </c>
      <c r="CY43" s="28">
        <v>0.22500000000000001</v>
      </c>
      <c r="CZ43" s="28">
        <v>0.2</v>
      </c>
      <c r="DA43" s="28">
        <v>0.17499999999999999</v>
      </c>
      <c r="DB43" s="28">
        <v>0.15</v>
      </c>
      <c r="DC43" s="28">
        <v>0.125</v>
      </c>
      <c r="DD43">
        <v>0.1</v>
      </c>
      <c r="DE43">
        <v>7.4999999999999997E-2</v>
      </c>
      <c r="DF43">
        <v>0.05</v>
      </c>
      <c r="DG43">
        <v>2.5000000000000001E-2</v>
      </c>
      <c r="DH43">
        <v>0</v>
      </c>
    </row>
    <row r="44" spans="1:136" x14ac:dyDescent="0.25">
      <c r="A44" t="s">
        <v>71</v>
      </c>
      <c r="B44" s="27">
        <v>3</v>
      </c>
      <c r="C44">
        <v>6.85</v>
      </c>
      <c r="D44" t="s">
        <v>37</v>
      </c>
      <c r="E44">
        <v>0</v>
      </c>
      <c r="F44">
        <v>6.73</v>
      </c>
      <c r="G44">
        <v>7.87</v>
      </c>
      <c r="H44">
        <v>8.5299999999999994</v>
      </c>
      <c r="I44">
        <v>9.02</v>
      </c>
      <c r="J44">
        <v>9.36</v>
      </c>
      <c r="K44">
        <v>9.6199999999999992</v>
      </c>
      <c r="L44">
        <v>9.77</v>
      </c>
      <c r="M44">
        <v>9.9600000000000009</v>
      </c>
      <c r="N44">
        <v>10.08</v>
      </c>
      <c r="O44">
        <v>-2.5099999999999998</v>
      </c>
      <c r="P44">
        <v>-2.0099999999999998</v>
      </c>
      <c r="Q44">
        <v>-0.13</v>
      </c>
      <c r="R44" s="42" t="s">
        <v>74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0.60699999999999998</v>
      </c>
      <c r="Z44">
        <v>0.64200000000000002</v>
      </c>
      <c r="AA44">
        <v>0.67400000000000004</v>
      </c>
      <c r="AB44">
        <v>0.70199999999999996</v>
      </c>
      <c r="AC44">
        <v>0.72799999999999998</v>
      </c>
      <c r="AD44">
        <v>0.75</v>
      </c>
      <c r="AE44">
        <v>0.77100000000000002</v>
      </c>
      <c r="AF44">
        <v>0.78900000000000003</v>
      </c>
      <c r="AG44">
        <v>0.80500000000000005</v>
      </c>
      <c r="AH44">
        <v>0.81899999999999995</v>
      </c>
      <c r="AI44">
        <v>0.83199999999999996</v>
      </c>
      <c r="AJ44">
        <v>0.84399999999999997</v>
      </c>
      <c r="AK44">
        <v>0.85499999999999998</v>
      </c>
      <c r="AL44">
        <v>0.86399999999999999</v>
      </c>
      <c r="AM44">
        <v>0.873</v>
      </c>
      <c r="AN44">
        <v>0.88200000000000001</v>
      </c>
      <c r="AO44">
        <v>0.88900000000000001</v>
      </c>
      <c r="AP44">
        <v>0.89700000000000002</v>
      </c>
      <c r="AQ44">
        <v>0.90400000000000003</v>
      </c>
      <c r="AR44">
        <v>0.91100000000000003</v>
      </c>
      <c r="AS44">
        <v>0.91700000000000004</v>
      </c>
      <c r="AT44">
        <v>0.92400000000000004</v>
      </c>
      <c r="AU44">
        <v>0.93</v>
      </c>
      <c r="AV44">
        <v>0.93600000000000005</v>
      </c>
      <c r="AW44">
        <v>0.94199999999999995</v>
      </c>
      <c r="AX44">
        <v>0.94799999999999995</v>
      </c>
      <c r="AY44">
        <v>0.95399999999999996</v>
      </c>
      <c r="AZ44">
        <v>0.95899999999999996</v>
      </c>
      <c r="BA44">
        <v>0.96399999999999997</v>
      </c>
      <c r="BB44">
        <v>0.96899999999999997</v>
      </c>
      <c r="BC44">
        <v>0.97299999999999998</v>
      </c>
      <c r="BD44">
        <v>0.97599999999999998</v>
      </c>
      <c r="BE44">
        <v>0.97899999999999998</v>
      </c>
      <c r="BF44">
        <v>0.98099999999999998</v>
      </c>
      <c r="BG44">
        <v>0.98099999999999998</v>
      </c>
      <c r="BH44">
        <v>0.98099999999999998</v>
      </c>
      <c r="BI44">
        <v>0.97799999999999998</v>
      </c>
      <c r="BJ44">
        <v>0.97499999999999998</v>
      </c>
      <c r="BK44">
        <v>0.96899999999999997</v>
      </c>
      <c r="BL44">
        <v>0.96099999999999997</v>
      </c>
      <c r="BM44">
        <v>0.95</v>
      </c>
      <c r="BN44">
        <v>0.93700000000000006</v>
      </c>
      <c r="BO44">
        <v>1</v>
      </c>
      <c r="BP44" s="6">
        <v>1</v>
      </c>
      <c r="BQ44" s="6">
        <v>1</v>
      </c>
      <c r="BR44" s="6">
        <v>1</v>
      </c>
      <c r="BS44" s="6">
        <v>0.97599999999999998</v>
      </c>
      <c r="BT44" s="6">
        <v>0.95199999999999996</v>
      </c>
      <c r="BU44" s="6">
        <v>0.92900000000000005</v>
      </c>
      <c r="BV44" s="6">
        <v>0.90500000000000003</v>
      </c>
      <c r="BW44" s="6">
        <v>0.88100000000000001</v>
      </c>
      <c r="BX44" s="6">
        <v>0.85699999999999998</v>
      </c>
      <c r="BY44" s="6">
        <v>0.83299999999999996</v>
      </c>
      <c r="BZ44">
        <v>0.81</v>
      </c>
      <c r="CA44">
        <v>0.78600000000000003</v>
      </c>
      <c r="CB44">
        <v>0.76200000000000001</v>
      </c>
      <c r="CC44">
        <v>0.73799999999999999</v>
      </c>
      <c r="CD44">
        <v>0.71399999999999997</v>
      </c>
      <c r="CE44">
        <v>0.69</v>
      </c>
      <c r="CF44">
        <v>0.66700000000000004</v>
      </c>
      <c r="CG44">
        <v>0.64300000000000002</v>
      </c>
      <c r="CH44">
        <v>0.61899999999999999</v>
      </c>
      <c r="CI44">
        <v>0.59499999999999997</v>
      </c>
      <c r="CJ44">
        <v>0.57099999999999995</v>
      </c>
      <c r="CK44">
        <v>0.54800000000000004</v>
      </c>
      <c r="CL44">
        <v>0.52400000000000002</v>
      </c>
      <c r="CM44">
        <v>0.5</v>
      </c>
      <c r="CN44">
        <v>0.47599999999999998</v>
      </c>
      <c r="CO44">
        <v>0.45200000000000001</v>
      </c>
      <c r="CP44">
        <v>0.42899999999999999</v>
      </c>
      <c r="CQ44">
        <v>0.40500000000000003</v>
      </c>
      <c r="CR44">
        <v>0.38100000000000001</v>
      </c>
      <c r="CS44">
        <v>0.35699999999999998</v>
      </c>
      <c r="CT44">
        <v>0.33300000000000002</v>
      </c>
      <c r="CU44">
        <v>0.31</v>
      </c>
      <c r="CV44">
        <v>0.28599999999999998</v>
      </c>
      <c r="CW44">
        <v>0.26200000000000001</v>
      </c>
      <c r="CX44">
        <v>0.23799999999999999</v>
      </c>
      <c r="CY44">
        <v>0.214</v>
      </c>
      <c r="CZ44">
        <v>0.19</v>
      </c>
      <c r="DA44">
        <v>0.16700000000000001</v>
      </c>
      <c r="DB44">
        <v>0.14299999999999999</v>
      </c>
      <c r="DC44">
        <v>0.11899999999999999</v>
      </c>
      <c r="DD44">
        <v>9.5000000000000001E-2</v>
      </c>
      <c r="DE44">
        <v>7.0999999999999994E-2</v>
      </c>
      <c r="DF44">
        <v>4.8000000000000001E-2</v>
      </c>
      <c r="DG44">
        <v>2.4E-2</v>
      </c>
      <c r="DH44">
        <v>0</v>
      </c>
    </row>
    <row r="45" spans="1:136" x14ac:dyDescent="0.25">
      <c r="A45" t="s">
        <v>71</v>
      </c>
      <c r="B45" s="27">
        <v>4</v>
      </c>
      <c r="C45">
        <v>6.72</v>
      </c>
      <c r="D45" s="41" t="s">
        <v>37</v>
      </c>
      <c r="E45" s="41">
        <v>0</v>
      </c>
      <c r="F45" s="41">
        <v>6.57</v>
      </c>
      <c r="G45">
        <v>7.72</v>
      </c>
      <c r="H45">
        <v>8.35</v>
      </c>
      <c r="I45" s="27">
        <v>8.8699999999999992</v>
      </c>
      <c r="J45" s="27">
        <v>9.2899999999999991</v>
      </c>
      <c r="K45" s="27">
        <v>9.35</v>
      </c>
      <c r="L45">
        <v>9.67</v>
      </c>
      <c r="M45">
        <v>9.8699999999999992</v>
      </c>
      <c r="N45">
        <v>10</v>
      </c>
      <c r="O45">
        <v>-2.59</v>
      </c>
      <c r="P45">
        <v>-2.09</v>
      </c>
      <c r="Q45">
        <v>1.57</v>
      </c>
      <c r="R45" s="42" t="s">
        <v>75</v>
      </c>
      <c r="S45">
        <v>1</v>
      </c>
      <c r="T45">
        <v>1</v>
      </c>
      <c r="U45">
        <v>1</v>
      </c>
      <c r="V45">
        <v>1</v>
      </c>
      <c r="W45">
        <v>1</v>
      </c>
      <c r="X45">
        <v>0.55300000000000005</v>
      </c>
      <c r="Y45">
        <v>0.59299999999999997</v>
      </c>
      <c r="Z45">
        <v>0.629</v>
      </c>
      <c r="AA45">
        <v>0.66100000000000003</v>
      </c>
      <c r="AB45">
        <v>0.69</v>
      </c>
      <c r="AC45">
        <v>0.71599999999999997</v>
      </c>
      <c r="AD45">
        <v>0.73899999999999999</v>
      </c>
      <c r="AE45">
        <v>0.75900000000000001</v>
      </c>
      <c r="AF45">
        <v>0.77700000000000002</v>
      </c>
      <c r="AG45">
        <v>0.79400000000000004</v>
      </c>
      <c r="AH45">
        <v>0.80800000000000005</v>
      </c>
      <c r="AI45">
        <v>0.82099999999999995</v>
      </c>
      <c r="AJ45">
        <v>0.83299999999999996</v>
      </c>
      <c r="AK45">
        <v>0.84399999999999997</v>
      </c>
      <c r="AL45">
        <v>0.85399999999999998</v>
      </c>
      <c r="AM45">
        <v>0.86299999999999999</v>
      </c>
      <c r="AN45">
        <v>0.871</v>
      </c>
      <c r="AO45">
        <v>0.879</v>
      </c>
      <c r="AP45">
        <v>0.88700000000000001</v>
      </c>
      <c r="AQ45">
        <v>0.89400000000000002</v>
      </c>
      <c r="AR45">
        <v>0.90100000000000002</v>
      </c>
      <c r="AS45">
        <v>0.90800000000000003</v>
      </c>
      <c r="AT45">
        <v>0.91500000000000004</v>
      </c>
      <c r="AU45">
        <v>0.92100000000000004</v>
      </c>
      <c r="AV45">
        <v>0.92800000000000005</v>
      </c>
      <c r="AW45">
        <v>0.93400000000000005</v>
      </c>
      <c r="AX45">
        <v>0.94</v>
      </c>
      <c r="AY45" s="28">
        <v>0.94599999999999995</v>
      </c>
      <c r="AZ45" s="28">
        <v>0.95199999999999996</v>
      </c>
      <c r="BA45" s="28">
        <v>0.95799999999999996</v>
      </c>
      <c r="BB45" s="28">
        <v>0.96299999999999997</v>
      </c>
      <c r="BC45" s="28">
        <v>0.96699999999999997</v>
      </c>
      <c r="BD45" s="28">
        <v>0.97099999999999997</v>
      </c>
      <c r="BE45" s="28">
        <v>0.97499999999999998</v>
      </c>
      <c r="BF45" s="28">
        <v>0.97699999999999998</v>
      </c>
      <c r="BG45" s="28">
        <v>0.97799999999999998</v>
      </c>
      <c r="BH45" s="28">
        <v>0.97799999999999998</v>
      </c>
      <c r="BI45" s="28">
        <v>0.97599999999999998</v>
      </c>
      <c r="BJ45" s="28">
        <v>0.97299999999999998</v>
      </c>
      <c r="BK45" s="28">
        <v>0.96699999999999997</v>
      </c>
      <c r="BL45" s="28">
        <v>0.96</v>
      </c>
      <c r="BM45" s="28">
        <v>0.94899999999999995</v>
      </c>
      <c r="BN45" s="28">
        <v>0.93600000000000005</v>
      </c>
      <c r="BO45" s="28">
        <v>1</v>
      </c>
      <c r="BP45" s="28">
        <v>1</v>
      </c>
      <c r="BQ45" s="28">
        <v>1</v>
      </c>
      <c r="BR45" s="28">
        <v>0.97699999999999998</v>
      </c>
      <c r="BS45" s="28">
        <v>0.95299999999999996</v>
      </c>
      <c r="BT45" s="28">
        <v>0.93</v>
      </c>
      <c r="BU45" s="28">
        <v>0.90700000000000003</v>
      </c>
      <c r="BV45" s="28">
        <v>0.88400000000000001</v>
      </c>
      <c r="BW45" s="28">
        <v>0.86</v>
      </c>
      <c r="BX45" s="28">
        <v>0.83699999999999997</v>
      </c>
      <c r="BY45" s="28">
        <v>0.81399999999999995</v>
      </c>
      <c r="BZ45" s="28">
        <v>0.79100000000000004</v>
      </c>
      <c r="CA45" s="28">
        <v>0.76700000000000002</v>
      </c>
      <c r="CB45" s="28">
        <v>0.74399999999999999</v>
      </c>
      <c r="CC45" s="28">
        <v>0.72099999999999997</v>
      </c>
      <c r="CD45" s="28">
        <v>0.69799999999999995</v>
      </c>
      <c r="CE45" s="28">
        <v>0.67400000000000004</v>
      </c>
      <c r="CF45" s="28">
        <v>0.65100000000000002</v>
      </c>
      <c r="CG45" s="28">
        <v>0.628</v>
      </c>
      <c r="CH45" s="28">
        <v>0.60499999999999998</v>
      </c>
      <c r="CI45" s="28">
        <v>0.58099999999999996</v>
      </c>
      <c r="CJ45" s="28">
        <v>0.55800000000000005</v>
      </c>
      <c r="CK45" s="28">
        <v>0.53500000000000003</v>
      </c>
      <c r="CL45" s="28">
        <v>0.51200000000000001</v>
      </c>
      <c r="CM45" s="28">
        <v>0.48799999999999999</v>
      </c>
      <c r="CN45" s="28">
        <v>0.46500000000000002</v>
      </c>
      <c r="CO45" s="28">
        <v>0.442</v>
      </c>
      <c r="CP45" s="28">
        <v>0.41899999999999998</v>
      </c>
      <c r="CQ45" s="28">
        <v>0.39500000000000002</v>
      </c>
      <c r="CR45" s="28">
        <v>0.372</v>
      </c>
      <c r="CS45" s="28">
        <v>0.34899999999999998</v>
      </c>
      <c r="CT45" s="28">
        <v>0.32600000000000001</v>
      </c>
      <c r="CU45" s="28">
        <v>0.30199999999999999</v>
      </c>
      <c r="CV45" s="28">
        <v>0.27900000000000003</v>
      </c>
      <c r="CW45" s="28">
        <v>0.25600000000000001</v>
      </c>
      <c r="CX45" s="28">
        <v>0.23300000000000001</v>
      </c>
      <c r="CY45" s="28">
        <v>0.20899999999999999</v>
      </c>
      <c r="CZ45" s="28">
        <v>0.186</v>
      </c>
      <c r="DA45" s="28">
        <v>0.16300000000000001</v>
      </c>
      <c r="DB45" s="28">
        <v>0.14000000000000001</v>
      </c>
      <c r="DC45" s="28">
        <v>0.11600000000000001</v>
      </c>
      <c r="DD45">
        <v>9.2999999999999999E-2</v>
      </c>
      <c r="DE45">
        <v>7.0000000000000007E-2</v>
      </c>
      <c r="DF45">
        <v>4.7E-2</v>
      </c>
      <c r="DG45">
        <v>2.3E-2</v>
      </c>
      <c r="DH45">
        <v>0</v>
      </c>
      <c r="DI45" s="28"/>
      <c r="DJ45" s="28"/>
      <c r="DK45" s="28"/>
      <c r="DL45" s="28"/>
    </row>
    <row r="46" spans="1:136" x14ac:dyDescent="0.25">
      <c r="A46" t="s">
        <v>71</v>
      </c>
      <c r="B46" s="27">
        <v>5</v>
      </c>
      <c r="C46" t="s">
        <v>40</v>
      </c>
      <c r="D46" t="s">
        <v>37</v>
      </c>
      <c r="E46">
        <v>3.55</v>
      </c>
      <c r="F46">
        <v>6.74</v>
      </c>
      <c r="G46">
        <v>7.87</v>
      </c>
      <c r="H46">
        <v>8.56</v>
      </c>
      <c r="I46">
        <v>8.99</v>
      </c>
      <c r="J46">
        <v>9.32</v>
      </c>
      <c r="K46">
        <v>9.57</v>
      </c>
      <c r="L46">
        <v>9.84</v>
      </c>
      <c r="M46">
        <v>10</v>
      </c>
      <c r="N46">
        <v>10.08</v>
      </c>
      <c r="O46">
        <v>-2.0499999999999998</v>
      </c>
      <c r="P46">
        <v>-1.45</v>
      </c>
      <c r="Q46">
        <v>0.94</v>
      </c>
      <c r="R46" s="42" t="s">
        <v>76</v>
      </c>
      <c r="S46">
        <v>1</v>
      </c>
      <c r="T46">
        <v>1</v>
      </c>
      <c r="U46">
        <v>1</v>
      </c>
      <c r="V46">
        <v>1</v>
      </c>
      <c r="W46">
        <v>0.52</v>
      </c>
      <c r="X46">
        <v>0.56499999999999995</v>
      </c>
      <c r="Y46">
        <v>0.60499999999999998</v>
      </c>
      <c r="Z46">
        <v>0.64100000000000001</v>
      </c>
      <c r="AA46">
        <v>0.67300000000000004</v>
      </c>
      <c r="AB46">
        <v>0.70199999999999996</v>
      </c>
      <c r="AC46">
        <v>0.72799999999999998</v>
      </c>
      <c r="AD46">
        <v>0.751</v>
      </c>
      <c r="AE46">
        <v>0.77200000000000002</v>
      </c>
      <c r="AF46">
        <v>0.79</v>
      </c>
      <c r="AG46">
        <v>0.80700000000000005</v>
      </c>
      <c r="AH46">
        <v>0.82099999999999995</v>
      </c>
      <c r="AI46">
        <v>0.83499999999999996</v>
      </c>
      <c r="AJ46">
        <v>0.84599999999999997</v>
      </c>
      <c r="AK46">
        <v>0.85699999999999998</v>
      </c>
      <c r="AL46">
        <v>0.86699999999999999</v>
      </c>
      <c r="AM46">
        <v>0.876</v>
      </c>
      <c r="AN46">
        <v>0.88400000000000001</v>
      </c>
      <c r="AO46">
        <v>0.89200000000000002</v>
      </c>
      <c r="AP46">
        <v>0.89900000000000002</v>
      </c>
      <c r="AQ46">
        <v>0.90600000000000003</v>
      </c>
      <c r="AR46">
        <v>0.91200000000000003</v>
      </c>
      <c r="AS46">
        <v>0.91800000000000004</v>
      </c>
      <c r="AT46">
        <v>0.92500000000000004</v>
      </c>
      <c r="AU46">
        <v>0.93100000000000005</v>
      </c>
      <c r="AV46">
        <v>0.93700000000000006</v>
      </c>
      <c r="AW46">
        <v>0.94299999999999995</v>
      </c>
      <c r="AX46">
        <v>0.94799999999999995</v>
      </c>
      <c r="AY46">
        <v>0.95399999999999996</v>
      </c>
      <c r="AZ46">
        <v>0.96</v>
      </c>
      <c r="BA46">
        <v>0.96499999999999997</v>
      </c>
      <c r="BB46">
        <v>0.97</v>
      </c>
      <c r="BC46">
        <v>0.97499999999999998</v>
      </c>
      <c r="BD46">
        <v>0.97899999999999998</v>
      </c>
      <c r="BE46">
        <v>0.98299999999999998</v>
      </c>
      <c r="BF46">
        <v>0.98599999999999999</v>
      </c>
      <c r="BG46">
        <v>0.98799999999999999</v>
      </c>
      <c r="BH46">
        <v>0.99</v>
      </c>
      <c r="BI46">
        <v>0.99</v>
      </c>
      <c r="BJ46">
        <v>0.98899999999999999</v>
      </c>
      <c r="BK46">
        <v>0.98699999999999999</v>
      </c>
      <c r="BL46">
        <v>0.98299999999999998</v>
      </c>
      <c r="BM46">
        <v>0.97699999999999998</v>
      </c>
      <c r="BN46">
        <v>0.96799999999999997</v>
      </c>
      <c r="BO46">
        <v>1</v>
      </c>
      <c r="BP46" s="6">
        <v>1</v>
      </c>
      <c r="BQ46" s="6">
        <v>0.97699999999999998</v>
      </c>
      <c r="BR46" s="6">
        <v>0.95499999999999996</v>
      </c>
      <c r="BS46" s="6">
        <v>0.93200000000000005</v>
      </c>
      <c r="BT46" s="6">
        <v>0.90900000000000003</v>
      </c>
      <c r="BU46" s="6">
        <v>0.88600000000000001</v>
      </c>
      <c r="BV46" s="6">
        <v>0.86399999999999999</v>
      </c>
      <c r="BW46" s="6">
        <v>0.84099999999999997</v>
      </c>
      <c r="BX46" s="6">
        <v>0.81799999999999995</v>
      </c>
      <c r="BY46" s="6">
        <v>0.79500000000000004</v>
      </c>
      <c r="BZ46">
        <v>0.77300000000000002</v>
      </c>
      <c r="CA46">
        <v>0.75</v>
      </c>
      <c r="CB46">
        <v>0.72699999999999998</v>
      </c>
      <c r="CC46">
        <v>0.70499999999999996</v>
      </c>
      <c r="CD46">
        <v>0.68200000000000005</v>
      </c>
      <c r="CE46">
        <v>0.65900000000000003</v>
      </c>
      <c r="CF46">
        <v>0.63600000000000001</v>
      </c>
      <c r="CG46">
        <v>0.61399999999999999</v>
      </c>
      <c r="CH46">
        <v>0.59099999999999997</v>
      </c>
      <c r="CI46">
        <v>0.56799999999999995</v>
      </c>
      <c r="CJ46">
        <v>0.54500000000000004</v>
      </c>
      <c r="CK46">
        <v>0.52300000000000002</v>
      </c>
      <c r="CL46">
        <v>0.5</v>
      </c>
      <c r="CM46">
        <v>0.47699999999999998</v>
      </c>
      <c r="CN46">
        <v>0.45500000000000002</v>
      </c>
      <c r="CO46">
        <v>0.432</v>
      </c>
      <c r="CP46">
        <v>0.40899999999999997</v>
      </c>
      <c r="CQ46">
        <v>0.38600000000000001</v>
      </c>
      <c r="CR46">
        <v>0.36399999999999999</v>
      </c>
      <c r="CS46">
        <v>0.34100000000000003</v>
      </c>
      <c r="CT46">
        <v>0.318</v>
      </c>
      <c r="CU46">
        <v>0.29499999999999998</v>
      </c>
      <c r="CV46">
        <v>0.27300000000000002</v>
      </c>
      <c r="CW46">
        <v>0.25</v>
      </c>
      <c r="CX46">
        <v>0.22700000000000001</v>
      </c>
      <c r="CY46">
        <v>0.20499999999999999</v>
      </c>
      <c r="CZ46">
        <v>0.182</v>
      </c>
      <c r="DA46">
        <v>0.159</v>
      </c>
      <c r="DB46">
        <v>0.13600000000000001</v>
      </c>
      <c r="DC46">
        <v>0.114</v>
      </c>
      <c r="DD46">
        <v>9.0999999999999998E-2</v>
      </c>
      <c r="DE46">
        <v>6.8000000000000005E-2</v>
      </c>
      <c r="DF46">
        <v>4.4999999999999998E-2</v>
      </c>
      <c r="DG46">
        <v>2.3E-2</v>
      </c>
      <c r="DH46">
        <v>0</v>
      </c>
    </row>
    <row r="47" spans="1:136" x14ac:dyDescent="0.25">
      <c r="A47" t="s">
        <v>71</v>
      </c>
      <c r="B47" s="27">
        <v>6</v>
      </c>
      <c r="C47">
        <v>6.97</v>
      </c>
      <c r="D47" t="s">
        <v>37</v>
      </c>
      <c r="E47">
        <v>4.43</v>
      </c>
      <c r="F47">
        <v>7.06</v>
      </c>
      <c r="G47">
        <v>8.06</v>
      </c>
      <c r="H47">
        <v>8.64</v>
      </c>
      <c r="I47">
        <v>9.0399999999999991</v>
      </c>
      <c r="J47">
        <v>9.44</v>
      </c>
      <c r="K47">
        <v>9.58</v>
      </c>
      <c r="L47">
        <v>9.67</v>
      </c>
      <c r="M47">
        <v>10</v>
      </c>
      <c r="N47">
        <v>10.15</v>
      </c>
      <c r="O47">
        <v>-2.71</v>
      </c>
      <c r="P47">
        <v>-2.21</v>
      </c>
      <c r="Q47">
        <v>-4.37</v>
      </c>
      <c r="R47" s="42" t="s">
        <v>77</v>
      </c>
      <c r="S47">
        <v>1</v>
      </c>
      <c r="T47">
        <v>1</v>
      </c>
      <c r="U47">
        <v>1</v>
      </c>
      <c r="V47">
        <v>1</v>
      </c>
      <c r="W47">
        <v>0.54400000000000004</v>
      </c>
      <c r="X47">
        <v>0.58899999999999997</v>
      </c>
      <c r="Y47">
        <v>0.629</v>
      </c>
      <c r="Z47">
        <v>0.66500000000000004</v>
      </c>
      <c r="AA47">
        <v>0.69599999999999995</v>
      </c>
      <c r="AB47">
        <v>0.72399999999999998</v>
      </c>
      <c r="AC47">
        <v>0.749</v>
      </c>
      <c r="AD47">
        <v>0.77</v>
      </c>
      <c r="AE47">
        <v>0.78800000000000003</v>
      </c>
      <c r="AF47">
        <v>0.80500000000000005</v>
      </c>
      <c r="AG47">
        <v>0.81899999999999995</v>
      </c>
      <c r="AH47">
        <v>0.83099999999999996</v>
      </c>
      <c r="AI47">
        <v>0.84199999999999997</v>
      </c>
      <c r="AJ47">
        <v>0.85199999999999998</v>
      </c>
      <c r="AK47">
        <v>0.86</v>
      </c>
      <c r="AL47">
        <v>0.86799999999999999</v>
      </c>
      <c r="AM47">
        <v>0.875</v>
      </c>
      <c r="AN47">
        <v>0.88100000000000001</v>
      </c>
      <c r="AO47">
        <v>0.88700000000000001</v>
      </c>
      <c r="AP47">
        <v>0.89300000000000002</v>
      </c>
      <c r="AQ47">
        <v>0.89800000000000002</v>
      </c>
      <c r="AR47">
        <v>0.90400000000000003</v>
      </c>
      <c r="AS47">
        <v>0.90900000000000003</v>
      </c>
      <c r="AT47">
        <v>0.91500000000000004</v>
      </c>
      <c r="AU47">
        <v>0.92</v>
      </c>
      <c r="AV47">
        <v>0.92600000000000005</v>
      </c>
      <c r="AW47">
        <v>0.93200000000000005</v>
      </c>
      <c r="AX47">
        <v>0.93700000000000006</v>
      </c>
      <c r="AY47">
        <v>0.94299999999999995</v>
      </c>
      <c r="AZ47">
        <v>0.94899999999999995</v>
      </c>
      <c r="BA47">
        <v>0.95399999999999996</v>
      </c>
      <c r="BB47">
        <v>0.95899999999999996</v>
      </c>
      <c r="BC47">
        <v>0.96299999999999997</v>
      </c>
      <c r="BD47">
        <v>0.96699999999999997</v>
      </c>
      <c r="BE47">
        <v>0.97099999999999997</v>
      </c>
      <c r="BF47">
        <v>0.97299999999999998</v>
      </c>
      <c r="BG47">
        <v>0.97399999999999998</v>
      </c>
      <c r="BH47">
        <v>0.97399999999999998</v>
      </c>
      <c r="BI47">
        <v>0.97199999999999998</v>
      </c>
      <c r="BJ47">
        <v>0.96799999999999997</v>
      </c>
      <c r="BK47">
        <v>0.96199999999999997</v>
      </c>
      <c r="BL47">
        <v>0.95299999999999996</v>
      </c>
      <c r="BM47">
        <v>0.94199999999999995</v>
      </c>
      <c r="BN47">
        <v>0.92700000000000005</v>
      </c>
      <c r="BO47">
        <v>1</v>
      </c>
      <c r="BP47" s="6">
        <v>1</v>
      </c>
      <c r="BQ47" s="6">
        <v>0.97699999999999998</v>
      </c>
      <c r="BR47" s="6">
        <v>0.95499999999999996</v>
      </c>
      <c r="BS47" s="6">
        <v>0.93200000000000005</v>
      </c>
      <c r="BT47" s="6">
        <v>0.90900000000000003</v>
      </c>
      <c r="BU47" s="6">
        <v>0.88600000000000001</v>
      </c>
      <c r="BV47" s="6">
        <v>0.86399999999999999</v>
      </c>
      <c r="BW47" s="6">
        <v>0.84099999999999997</v>
      </c>
      <c r="BX47" s="6">
        <v>0.81799999999999995</v>
      </c>
      <c r="BY47" s="6">
        <v>0.79500000000000004</v>
      </c>
      <c r="BZ47">
        <v>0.77300000000000002</v>
      </c>
      <c r="CA47">
        <v>0.75</v>
      </c>
      <c r="CB47">
        <v>0.72699999999999998</v>
      </c>
      <c r="CC47">
        <v>0.70499999999999996</v>
      </c>
      <c r="CD47">
        <v>0.68200000000000005</v>
      </c>
      <c r="CE47">
        <v>0.65900000000000003</v>
      </c>
      <c r="CF47">
        <v>0.63600000000000001</v>
      </c>
      <c r="CG47">
        <v>0.61399999999999999</v>
      </c>
      <c r="CH47">
        <v>0.59099999999999997</v>
      </c>
      <c r="CI47">
        <v>0.56799999999999995</v>
      </c>
      <c r="CJ47">
        <v>0.54500000000000004</v>
      </c>
      <c r="CK47">
        <v>0.52300000000000002</v>
      </c>
      <c r="CL47">
        <v>0.5</v>
      </c>
      <c r="CM47">
        <v>0.47699999999999998</v>
      </c>
      <c r="CN47">
        <v>0.45500000000000002</v>
      </c>
      <c r="CO47">
        <v>0.432</v>
      </c>
      <c r="CP47">
        <v>0.40899999999999997</v>
      </c>
      <c r="CQ47">
        <v>0.38600000000000001</v>
      </c>
      <c r="CR47">
        <v>0.36399999999999999</v>
      </c>
      <c r="CS47">
        <v>0.34100000000000003</v>
      </c>
      <c r="CT47">
        <v>0.318</v>
      </c>
      <c r="CU47">
        <v>0.29499999999999998</v>
      </c>
      <c r="CV47">
        <v>0.27300000000000002</v>
      </c>
      <c r="CW47">
        <v>0.25</v>
      </c>
      <c r="CX47">
        <v>0.22700000000000001</v>
      </c>
      <c r="CY47">
        <v>0.20499999999999999</v>
      </c>
      <c r="CZ47">
        <v>0.182</v>
      </c>
      <c r="DA47">
        <v>0.159</v>
      </c>
      <c r="DB47">
        <v>0.13600000000000001</v>
      </c>
      <c r="DC47">
        <v>0.114</v>
      </c>
      <c r="DD47">
        <v>9.0999999999999998E-2</v>
      </c>
      <c r="DE47">
        <v>6.8000000000000005E-2</v>
      </c>
      <c r="DF47">
        <v>4.4999999999999998E-2</v>
      </c>
      <c r="DG47">
        <v>2.3E-2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3AD2-92E6-4D95-ACA5-5ED41BCF08E5}">
  <sheetPr codeName="Tabelle7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0.14349589624825898</v>
      </c>
      <c r="Q1" s="5">
        <v>-0.71635252119152537</v>
      </c>
      <c r="R1" s="5">
        <v>0.53103607483348025</v>
      </c>
      <c r="S1" s="5">
        <v>-0.33849287520756188</v>
      </c>
      <c r="T1" s="5">
        <v>0.98613011916828464</v>
      </c>
      <c r="U1" s="6"/>
      <c r="V1" s="7">
        <f xml:space="preserve"> ($P1*V$2 +$Q1*V$2^2 +$R1*V$2^3 +$S1*V$2^4 + $T1)</f>
        <v>0.45483330624034346</v>
      </c>
      <c r="W1" s="7">
        <f t="shared" ref="W1:BN1" si="0" xml:space="preserve"> ($P1*W$2 +$Q1*W$2^2 +$R1*W$2^3 +$S1*W$2^4 + $T1)</f>
        <v>0.48841065141159462</v>
      </c>
      <c r="X1" s="7">
        <f t="shared" si="0"/>
        <v>0.52021099244997715</v>
      </c>
      <c r="Y1" s="7">
        <f t="shared" si="0"/>
        <v>0.55032258634914599</v>
      </c>
      <c r="Z1" s="7">
        <f t="shared" si="0"/>
        <v>0.57883051673205099</v>
      </c>
      <c r="AA1" s="7">
        <f t="shared" si="0"/>
        <v>0.60581669385093662</v>
      </c>
      <c r="AB1" s="7">
        <f t="shared" si="0"/>
        <v>0.63135985458734312</v>
      </c>
      <c r="AC1" s="7">
        <f t="shared" si="0"/>
        <v>0.65553556245210509</v>
      </c>
      <c r="AD1" s="7">
        <f t="shared" si="0"/>
        <v>0.6784162075853517</v>
      </c>
      <c r="AE1" s="7">
        <f t="shared" si="0"/>
        <v>0.70007100675650791</v>
      </c>
      <c r="AF1" s="7">
        <f t="shared" si="0"/>
        <v>0.720566003364293</v>
      </c>
      <c r="AG1" s="7">
        <f t="shared" si="0"/>
        <v>0.73996406743672138</v>
      </c>
      <c r="AH1" s="7">
        <f t="shared" si="0"/>
        <v>0.75832489563110239</v>
      </c>
      <c r="AI1" s="7">
        <f t="shared" si="0"/>
        <v>0.77570501123404001</v>
      </c>
      <c r="AJ1" s="7">
        <f t="shared" si="0"/>
        <v>0.7921577641614338</v>
      </c>
      <c r="AK1" s="7">
        <f t="shared" si="0"/>
        <v>0.80773333095847777</v>
      </c>
      <c r="AL1" s="7">
        <f t="shared" si="0"/>
        <v>0.82247871479966062</v>
      </c>
      <c r="AM1" s="7">
        <f t="shared" si="0"/>
        <v>0.83643774548876659</v>
      </c>
      <c r="AN1" s="7">
        <f t="shared" si="0"/>
        <v>0.84965107945887453</v>
      </c>
      <c r="AO1" s="7">
        <f t="shared" si="0"/>
        <v>0.86215619977235824</v>
      </c>
      <c r="AP1" s="7">
        <f t="shared" si="0"/>
        <v>0.87398741612088626</v>
      </c>
      <c r="AQ1" s="7">
        <f t="shared" si="0"/>
        <v>0.88517586482542265</v>
      </c>
      <c r="AR1" s="7">
        <f t="shared" si="0"/>
        <v>0.89574950883622573</v>
      </c>
      <c r="AS1" s="7">
        <f t="shared" si="0"/>
        <v>0.90573313773284891</v>
      </c>
      <c r="AT1" s="7">
        <f t="shared" si="0"/>
        <v>0.91514836772414099</v>
      </c>
      <c r="AU1" s="7">
        <f t="shared" si="0"/>
        <v>0.92401364164824518</v>
      </c>
      <c r="AV1" s="7">
        <f t="shared" si="0"/>
        <v>0.93234422897259983</v>
      </c>
      <c r="AW1" s="7">
        <f t="shared" si="0"/>
        <v>0.94015222579393809</v>
      </c>
      <c r="AX1" s="7">
        <f t="shared" si="0"/>
        <v>0.94744655483828821</v>
      </c>
      <c r="AY1" s="7">
        <f t="shared" si="0"/>
        <v>0.95423296546097336</v>
      </c>
      <c r="AZ1" s="7">
        <f t="shared" si="0"/>
        <v>0.96051403364661136</v>
      </c>
      <c r="BA1" s="7">
        <f t="shared" si="0"/>
        <v>0.96628916200911541</v>
      </c>
      <c r="BB1" s="7">
        <f t="shared" si="0"/>
        <v>0.97155457979169324</v>
      </c>
      <c r="BC1" s="7">
        <f t="shared" si="0"/>
        <v>0.97630334286684772</v>
      </c>
      <c r="BD1" s="7">
        <f t="shared" si="0"/>
        <v>0.98052533373637663</v>
      </c>
      <c r="BE1" s="7">
        <f t="shared" si="0"/>
        <v>0.98420726153137261</v>
      </c>
      <c r="BF1" s="7">
        <f t="shared" si="0"/>
        <v>0.98733266201222325</v>
      </c>
      <c r="BG1" s="7">
        <f t="shared" si="0"/>
        <v>0.98988189756861111</v>
      </c>
      <c r="BH1" s="7">
        <f t="shared" si="0"/>
        <v>0.99183215721951368</v>
      </c>
      <c r="BI1" s="7">
        <f t="shared" si="0"/>
        <v>0.99315745661320332</v>
      </c>
      <c r="BJ1" s="7">
        <f t="shared" si="0"/>
        <v>0.9938286380272473</v>
      </c>
      <c r="BK1" s="7">
        <f t="shared" si="0"/>
        <v>0.99381337036850803</v>
      </c>
      <c r="BL1" s="7">
        <f t="shared" si="0"/>
        <v>0.99307614917314246</v>
      </c>
      <c r="BM1" s="7">
        <f t="shared" si="0"/>
        <v>0.9915782966066029</v>
      </c>
      <c r="BN1" s="7">
        <f t="shared" si="0"/>
        <v>0.98927796146363634</v>
      </c>
      <c r="BO1" s="7">
        <f t="shared" ref="BO1" si="1" xml:space="preserve"> ($P1*BO$41 +$Q1*BO$41^2 +$R1*BO$41^3 +$S1*BO$41^4 + $T1)</f>
        <v>0.98613011916828464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Yamah Joel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6.67</v>
      </c>
      <c r="C7" s="21" t="str">
        <f t="shared" ref="C7:C14" si="4">IF(ISBLANK(D42)=TRUE,"",D42)</f>
        <v>-</v>
      </c>
      <c r="D7" s="22">
        <f>'Yamah Joel'!E42</f>
        <v>0</v>
      </c>
      <c r="E7" s="22">
        <f>'Yamah Joel'!F42</f>
        <v>0</v>
      </c>
      <c r="F7" s="22">
        <f>'Yamah Joel'!G42</f>
        <v>0</v>
      </c>
      <c r="G7" s="22">
        <f>'Yamah Joel'!H42</f>
        <v>6.48</v>
      </c>
      <c r="H7" s="22">
        <f>'Yamah Joel'!I42</f>
        <v>7.69</v>
      </c>
      <c r="I7" s="22">
        <f>'Yamah Joel'!J42</f>
        <v>8.31</v>
      </c>
      <c r="J7" s="22">
        <f>'Yamah Joel'!K42</f>
        <v>8.8800000000000008</v>
      </c>
      <c r="K7" s="22">
        <f>'Yamah Joel'!L42</f>
        <v>9.1999999999999993</v>
      </c>
      <c r="L7" s="22">
        <f>'Yamah Joel'!M42</f>
        <v>9.2899999999999991</v>
      </c>
      <c r="M7" s="20">
        <f t="shared" ref="M7:O14" si="5">N42</f>
        <v>9.42</v>
      </c>
      <c r="N7" s="20">
        <f t="shared" si="5"/>
        <v>-4.63</v>
      </c>
      <c r="O7" s="23">
        <f t="shared" si="5"/>
        <v>-3.5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'Yamah Joel'!E43</f>
        <v>0</v>
      </c>
      <c r="E8" s="22">
        <f>'Yamah Joel'!F43</f>
        <v>0</v>
      </c>
      <c r="F8" s="22">
        <f>'Yamah Joel'!G43</f>
        <v>0</v>
      </c>
      <c r="G8" s="22">
        <f>'Yamah Joel'!H43</f>
        <v>6.46</v>
      </c>
      <c r="H8" s="22">
        <f>'Yamah Joel'!I43</f>
        <v>7.76</v>
      </c>
      <c r="I8" s="22">
        <f>'Yamah Joel'!J43</f>
        <v>8.4600000000000009</v>
      </c>
      <c r="J8" s="22">
        <f>'Yamah Joel'!K43</f>
        <v>8.9700000000000006</v>
      </c>
      <c r="K8" s="22">
        <f>'Yamah Joel'!L43</f>
        <v>9.18</v>
      </c>
      <c r="L8" s="22">
        <f>'Yamah Joel'!M43</f>
        <v>9.3800000000000008</v>
      </c>
      <c r="M8" s="20">
        <f t="shared" si="5"/>
        <v>9.5299999999999994</v>
      </c>
      <c r="N8" s="20">
        <f t="shared" si="5"/>
        <v>-4.1500000000000004</v>
      </c>
      <c r="O8" s="23">
        <f t="shared" si="5"/>
        <v>-3.2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'Yamah Joel'!E44</f>
        <v>0</v>
      </c>
      <c r="E9" s="22">
        <f>'Yamah Joel'!F44</f>
        <v>0</v>
      </c>
      <c r="F9" s="22">
        <f>'Yamah Joel'!G44</f>
        <v>0</v>
      </c>
      <c r="G9" s="22">
        <f>'Yamah Joel'!H44</f>
        <v>6.43</v>
      </c>
      <c r="H9" s="22">
        <f>'Yamah Joel'!I44</f>
        <v>7.8</v>
      </c>
      <c r="I9" s="22">
        <f>'Yamah Joel'!J44</f>
        <v>8.44</v>
      </c>
      <c r="J9" s="22">
        <f>'Yamah Joel'!K44</f>
        <v>8.8800000000000008</v>
      </c>
      <c r="K9" s="22">
        <f>'Yamah Joel'!L44</f>
        <v>9.1999999999999993</v>
      </c>
      <c r="L9" s="22">
        <f>'Yamah Joel'!M44</f>
        <v>9.43</v>
      </c>
      <c r="M9" s="20">
        <f t="shared" si="5"/>
        <v>9.52</v>
      </c>
      <c r="N9" s="20">
        <f t="shared" si="5"/>
        <v>-4.6900000000000004</v>
      </c>
      <c r="O9" s="23">
        <f t="shared" si="5"/>
        <v>-3.45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'Yamah Joel'!E45</f>
        <v>0</v>
      </c>
      <c r="E10" s="22">
        <f>'Yamah Joel'!F45</f>
        <v>0</v>
      </c>
      <c r="F10" s="22">
        <f>'Yamah Joel'!G45</f>
        <v>0</v>
      </c>
      <c r="G10" s="22">
        <f>'Yamah Joel'!H45</f>
        <v>0</v>
      </c>
      <c r="H10" s="22">
        <f>'Yamah Joel'!I45</f>
        <v>0</v>
      </c>
      <c r="I10" s="22">
        <f>'Yamah Joel'!J45</f>
        <v>0</v>
      </c>
      <c r="J10" s="22">
        <f>'Yamah Joel'!K45</f>
        <v>0</v>
      </c>
      <c r="K10" s="22">
        <f>'Yamah Joel'!L45</f>
        <v>0</v>
      </c>
      <c r="L10" s="22">
        <f>'Yamah Joel'!M45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'Yamah Joel'!E46</f>
        <v>0</v>
      </c>
      <c r="E11" s="22">
        <f>'Yamah Joel'!F46</f>
        <v>0</v>
      </c>
      <c r="F11" s="22">
        <f>'Yamah Joel'!G46</f>
        <v>0</v>
      </c>
      <c r="G11" s="22">
        <f>'Yamah Joel'!H46</f>
        <v>0</v>
      </c>
      <c r="H11" s="22">
        <f>'Yamah Joel'!I46</f>
        <v>0</v>
      </c>
      <c r="I11" s="22">
        <f>'Yamah Joel'!J46</f>
        <v>0</v>
      </c>
      <c r="J11" s="22">
        <f>'Yamah Joel'!K46</f>
        <v>0</v>
      </c>
      <c r="K11" s="22">
        <f>'Yamah Joel'!L46</f>
        <v>0</v>
      </c>
      <c r="L11" s="22">
        <f>'Yamah Joel'!M46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'Yamah Joel'!E47</f>
        <v>0</v>
      </c>
      <c r="E12" s="22">
        <f>'Yamah Joel'!F47</f>
        <v>0</v>
      </c>
      <c r="F12" s="22">
        <f>'Yamah Joel'!G47</f>
        <v>0</v>
      </c>
      <c r="G12" s="22">
        <f>'Yamah Joel'!H47</f>
        <v>0</v>
      </c>
      <c r="H12" s="22">
        <f>'Yamah Joel'!I47</f>
        <v>0</v>
      </c>
      <c r="I12" s="22">
        <f>'Yamah Joel'!J47</f>
        <v>0</v>
      </c>
      <c r="J12" s="22">
        <f>'Yamah Joel'!K47</f>
        <v>0</v>
      </c>
      <c r="K12" s="22">
        <f>'Yamah Joel'!L47</f>
        <v>0</v>
      </c>
      <c r="L12" s="22">
        <f>'Yamah Joel'!M47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'Yamah Joel'!E48</f>
        <v>0</v>
      </c>
      <c r="E13" s="22">
        <f>'Yamah Joel'!F48</f>
        <v>0</v>
      </c>
      <c r="F13" s="22">
        <f>'Yamah Joel'!G48</f>
        <v>0</v>
      </c>
      <c r="G13" s="22">
        <f>'Yamah Joel'!H48</f>
        <v>0</v>
      </c>
      <c r="H13" s="22">
        <f>'Yamah Joel'!I48</f>
        <v>0</v>
      </c>
      <c r="I13" s="22">
        <f>'Yamah Joel'!J48</f>
        <v>0</v>
      </c>
      <c r="J13" s="22">
        <f>'Yamah Joel'!K48</f>
        <v>0</v>
      </c>
      <c r="K13" s="22">
        <f>'Yamah Joel'!L48</f>
        <v>0</v>
      </c>
      <c r="L13" s="22">
        <f>'Yamah Joel'!M48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'Yamah Joel'!E49</f>
        <v>0</v>
      </c>
      <c r="E14" s="22">
        <f>'Yamah Joel'!F49</f>
        <v>0</v>
      </c>
      <c r="F14" s="22">
        <f>'Yamah Joel'!G49</f>
        <v>0</v>
      </c>
      <c r="G14" s="22">
        <f>'Yamah Joel'!H49</f>
        <v>0</v>
      </c>
      <c r="H14" s="22">
        <f>'Yamah Joel'!I49</f>
        <v>0</v>
      </c>
      <c r="I14" s="22">
        <f>'Yamah Joel'!J49</f>
        <v>0</v>
      </c>
      <c r="J14" s="22">
        <f>'Yamah Joel'!K49</f>
        <v>0</v>
      </c>
      <c r="K14" s="22">
        <f>'Yamah Joel'!L49</f>
        <v>0</v>
      </c>
      <c r="L14" s="22">
        <f>'Yamah Joel'!M49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78</v>
      </c>
      <c r="B42" s="27">
        <v>1</v>
      </c>
      <c r="C42">
        <v>6.67</v>
      </c>
      <c r="D42" t="s">
        <v>37</v>
      </c>
      <c r="E42">
        <v>0</v>
      </c>
      <c r="F42">
        <v>0</v>
      </c>
      <c r="G42">
        <v>0</v>
      </c>
      <c r="H42">
        <v>6.48</v>
      </c>
      <c r="I42">
        <v>7.69</v>
      </c>
      <c r="J42">
        <v>8.31</v>
      </c>
      <c r="K42">
        <v>8.8800000000000008</v>
      </c>
      <c r="L42">
        <v>9.1999999999999993</v>
      </c>
      <c r="M42">
        <v>9.2899999999999991</v>
      </c>
      <c r="N42">
        <v>9.42</v>
      </c>
      <c r="O42">
        <v>-4.63</v>
      </c>
      <c r="P42">
        <v>-3.5</v>
      </c>
      <c r="Q42">
        <v>1.1100000000000001</v>
      </c>
      <c r="R42" t="s">
        <v>79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0.55200000000000005</v>
      </c>
      <c r="AI42">
        <v>0.60699999999999998</v>
      </c>
      <c r="AJ42">
        <v>0.65300000000000002</v>
      </c>
      <c r="AK42">
        <v>0.69399999999999995</v>
      </c>
      <c r="AL42">
        <v>0.72799999999999998</v>
      </c>
      <c r="AM42">
        <v>0.75800000000000001</v>
      </c>
      <c r="AN42">
        <v>0.78300000000000003</v>
      </c>
      <c r="AO42">
        <v>0.80400000000000005</v>
      </c>
      <c r="AP42">
        <v>0.82299999999999995</v>
      </c>
      <c r="AQ42">
        <v>0.83899999999999997</v>
      </c>
      <c r="AR42">
        <v>0.85399999999999998</v>
      </c>
      <c r="AS42">
        <v>0.86699999999999999</v>
      </c>
      <c r="AT42">
        <v>0.879</v>
      </c>
      <c r="AU42">
        <v>0.89</v>
      </c>
      <c r="AV42">
        <v>0.90100000000000002</v>
      </c>
      <c r="AW42">
        <v>0.91200000000000003</v>
      </c>
      <c r="AX42">
        <v>0.92200000000000004</v>
      </c>
      <c r="AY42">
        <v>0.93200000000000005</v>
      </c>
      <c r="AZ42">
        <v>0.94199999999999995</v>
      </c>
      <c r="BA42">
        <v>0.95199999999999996</v>
      </c>
      <c r="BB42">
        <v>0.96199999999999997</v>
      </c>
      <c r="BC42">
        <v>0.97099999999999997</v>
      </c>
      <c r="BD42">
        <v>0.97899999999999998</v>
      </c>
      <c r="BE42">
        <v>0.98599999999999999</v>
      </c>
      <c r="BF42">
        <v>0.99099999999999999</v>
      </c>
      <c r="BG42">
        <v>0.99399999999999999</v>
      </c>
      <c r="BH42">
        <v>0.995</v>
      </c>
      <c r="BI42">
        <v>0.99299999999999999</v>
      </c>
      <c r="BJ42">
        <v>0.98699999999999999</v>
      </c>
      <c r="BK42">
        <v>0.97599999999999998</v>
      </c>
      <c r="BL42">
        <v>0.96</v>
      </c>
      <c r="BM42">
        <v>0.93799999999999994</v>
      </c>
      <c r="BN42">
        <v>0.90900000000000003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0.97</v>
      </c>
      <c r="CC42">
        <v>0.93899999999999995</v>
      </c>
      <c r="CD42">
        <v>0.90900000000000003</v>
      </c>
      <c r="CE42">
        <v>0.879</v>
      </c>
      <c r="CF42">
        <v>0.84799999999999998</v>
      </c>
      <c r="CG42">
        <v>0.81799999999999995</v>
      </c>
      <c r="CH42">
        <v>0.78800000000000003</v>
      </c>
      <c r="CI42">
        <v>0.75800000000000001</v>
      </c>
      <c r="CJ42">
        <v>0.72699999999999998</v>
      </c>
      <c r="CK42">
        <v>0.69699999999999995</v>
      </c>
      <c r="CL42">
        <v>0.66700000000000004</v>
      </c>
      <c r="CM42">
        <v>0.63600000000000001</v>
      </c>
      <c r="CN42">
        <v>0.60599999999999998</v>
      </c>
      <c r="CO42">
        <v>0.57599999999999996</v>
      </c>
      <c r="CP42">
        <v>0.54500000000000004</v>
      </c>
      <c r="CQ42">
        <v>0.51500000000000001</v>
      </c>
      <c r="CR42">
        <v>0.48499999999999999</v>
      </c>
      <c r="CS42">
        <v>0.45500000000000002</v>
      </c>
      <c r="CT42">
        <v>0.42399999999999999</v>
      </c>
      <c r="CU42">
        <v>0.39400000000000002</v>
      </c>
      <c r="CV42">
        <v>0.36399999999999999</v>
      </c>
      <c r="CW42">
        <v>0.33300000000000002</v>
      </c>
      <c r="CX42">
        <v>0.30299999999999999</v>
      </c>
      <c r="CY42">
        <v>0.27300000000000002</v>
      </c>
      <c r="CZ42">
        <v>0.24199999999999999</v>
      </c>
      <c r="DA42">
        <v>0.21199999999999999</v>
      </c>
      <c r="DB42">
        <v>0.182</v>
      </c>
      <c r="DC42">
        <v>0.152</v>
      </c>
      <c r="DD42">
        <v>0.121</v>
      </c>
      <c r="DE42">
        <v>9.0999999999999998E-2</v>
      </c>
      <c r="DF42">
        <v>6.0999999999999999E-2</v>
      </c>
      <c r="DG42">
        <v>0.03</v>
      </c>
      <c r="DH42">
        <v>0</v>
      </c>
    </row>
    <row r="43" spans="1:136" x14ac:dyDescent="0.25">
      <c r="A43" t="s">
        <v>78</v>
      </c>
      <c r="B43" s="27">
        <v>2</v>
      </c>
      <c r="C43" t="s">
        <v>40</v>
      </c>
      <c r="D43" s="41" t="s">
        <v>37</v>
      </c>
      <c r="E43" s="41">
        <v>0</v>
      </c>
      <c r="F43" s="41">
        <v>0</v>
      </c>
      <c r="G43">
        <v>0</v>
      </c>
      <c r="H43">
        <v>6.46</v>
      </c>
      <c r="I43" s="27">
        <v>7.76</v>
      </c>
      <c r="J43" s="27">
        <v>8.4600000000000009</v>
      </c>
      <c r="K43" s="27">
        <v>8.9700000000000006</v>
      </c>
      <c r="L43">
        <v>9.18</v>
      </c>
      <c r="M43">
        <v>9.3800000000000008</v>
      </c>
      <c r="N43">
        <v>9.5299999999999994</v>
      </c>
      <c r="O43">
        <v>-4.1500000000000004</v>
      </c>
      <c r="P43">
        <v>-3.2</v>
      </c>
      <c r="Q43">
        <v>-2.29</v>
      </c>
      <c r="R43" s="42" t="s">
        <v>80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0.59699999999999998</v>
      </c>
      <c r="AJ43">
        <v>0.64400000000000002</v>
      </c>
      <c r="AK43">
        <v>0.68400000000000005</v>
      </c>
      <c r="AL43">
        <v>0.71899999999999997</v>
      </c>
      <c r="AM43">
        <v>0.75</v>
      </c>
      <c r="AN43">
        <v>0.77600000000000002</v>
      </c>
      <c r="AO43">
        <v>0.79900000000000004</v>
      </c>
      <c r="AP43">
        <v>0.81899999999999995</v>
      </c>
      <c r="AQ43">
        <v>0.83599999999999997</v>
      </c>
      <c r="AR43">
        <v>0.85199999999999998</v>
      </c>
      <c r="AS43">
        <v>0.86499999999999999</v>
      </c>
      <c r="AT43">
        <v>0.878</v>
      </c>
      <c r="AU43">
        <v>0.89</v>
      </c>
      <c r="AV43">
        <v>0.90100000000000002</v>
      </c>
      <c r="AW43">
        <v>0.91100000000000003</v>
      </c>
      <c r="AX43">
        <v>0.92100000000000004</v>
      </c>
      <c r="AY43" s="28">
        <v>0.93</v>
      </c>
      <c r="AZ43" s="28">
        <v>0.94</v>
      </c>
      <c r="BA43" s="28">
        <v>0.94799999999999995</v>
      </c>
      <c r="BB43" s="28">
        <v>0.95699999999999996</v>
      </c>
      <c r="BC43" s="28">
        <v>0.96399999999999997</v>
      </c>
      <c r="BD43" s="28">
        <v>0.97099999999999997</v>
      </c>
      <c r="BE43" s="28">
        <v>0.97699999999999998</v>
      </c>
      <c r="BF43" s="28">
        <v>0.98199999999999998</v>
      </c>
      <c r="BG43" s="28">
        <v>0.98499999999999999</v>
      </c>
      <c r="BH43" s="28">
        <v>0.98599999999999999</v>
      </c>
      <c r="BI43" s="28">
        <v>0.98399999999999999</v>
      </c>
      <c r="BJ43" s="28">
        <v>0.97899999999999998</v>
      </c>
      <c r="BK43" s="28">
        <v>0.97099999999999997</v>
      </c>
      <c r="BL43" s="28">
        <v>0.95899999999999996</v>
      </c>
      <c r="BM43" s="28">
        <v>0.94199999999999995</v>
      </c>
      <c r="BN43" s="28">
        <v>0.91900000000000004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0.96899999999999997</v>
      </c>
      <c r="CD43" s="28">
        <v>0.93700000000000006</v>
      </c>
      <c r="CE43" s="28">
        <v>0.90600000000000003</v>
      </c>
      <c r="CF43" s="28">
        <v>0.875</v>
      </c>
      <c r="CG43" s="28">
        <v>0.84399999999999997</v>
      </c>
      <c r="CH43" s="28">
        <v>0.81200000000000006</v>
      </c>
      <c r="CI43" s="28">
        <v>0.78100000000000003</v>
      </c>
      <c r="CJ43" s="28">
        <v>0.75</v>
      </c>
      <c r="CK43" s="28">
        <v>0.71899999999999997</v>
      </c>
      <c r="CL43" s="28">
        <v>0.68700000000000006</v>
      </c>
      <c r="CM43" s="28">
        <v>0.65600000000000003</v>
      </c>
      <c r="CN43" s="28">
        <v>0.625</v>
      </c>
      <c r="CO43" s="28">
        <v>0.59399999999999997</v>
      </c>
      <c r="CP43" s="28">
        <v>0.56200000000000006</v>
      </c>
      <c r="CQ43" s="28">
        <v>0.53100000000000003</v>
      </c>
      <c r="CR43" s="28">
        <v>0.5</v>
      </c>
      <c r="CS43" s="28">
        <v>0.46899999999999997</v>
      </c>
      <c r="CT43" s="28">
        <v>0.437</v>
      </c>
      <c r="CU43" s="28">
        <v>0.40600000000000003</v>
      </c>
      <c r="CV43" s="28">
        <v>0.375</v>
      </c>
      <c r="CW43" s="28">
        <v>0.34399999999999997</v>
      </c>
      <c r="CX43" s="28">
        <v>0.312</v>
      </c>
      <c r="CY43" s="28">
        <v>0.28100000000000003</v>
      </c>
      <c r="CZ43" s="28">
        <v>0.25</v>
      </c>
      <c r="DA43" s="28">
        <v>0.219</v>
      </c>
      <c r="DB43" s="28">
        <v>0.187</v>
      </c>
      <c r="DC43" s="28">
        <v>0.156</v>
      </c>
      <c r="DD43">
        <v>0.125</v>
      </c>
      <c r="DE43">
        <v>9.4E-2</v>
      </c>
      <c r="DF43">
        <v>6.2E-2</v>
      </c>
      <c r="DG43">
        <v>3.1E-2</v>
      </c>
      <c r="DH43">
        <v>0</v>
      </c>
    </row>
    <row r="44" spans="1:136" x14ac:dyDescent="0.25">
      <c r="A44" t="s">
        <v>78</v>
      </c>
      <c r="B44" s="27">
        <v>3</v>
      </c>
      <c r="C44" t="s">
        <v>40</v>
      </c>
      <c r="D44" t="s">
        <v>37</v>
      </c>
      <c r="E44">
        <v>0</v>
      </c>
      <c r="F44">
        <v>0</v>
      </c>
      <c r="G44">
        <v>0</v>
      </c>
      <c r="H44">
        <v>6.43</v>
      </c>
      <c r="I44">
        <v>7.8</v>
      </c>
      <c r="J44">
        <v>8.44</v>
      </c>
      <c r="K44">
        <v>8.8800000000000008</v>
      </c>
      <c r="L44">
        <v>9.1999999999999993</v>
      </c>
      <c r="M44">
        <v>9.43</v>
      </c>
      <c r="N44">
        <v>9.52</v>
      </c>
      <c r="O44">
        <v>-4.6900000000000004</v>
      </c>
      <c r="P44">
        <v>-3.45</v>
      </c>
      <c r="Q44">
        <v>-3.12</v>
      </c>
      <c r="R44" s="42" t="s">
        <v>81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0.53400000000000003</v>
      </c>
      <c r="AI44">
        <v>0.59299999999999997</v>
      </c>
      <c r="AJ44">
        <v>0.64300000000000002</v>
      </c>
      <c r="AK44">
        <v>0.68600000000000005</v>
      </c>
      <c r="AL44">
        <v>0.72199999999999998</v>
      </c>
      <c r="AM44">
        <v>0.753</v>
      </c>
      <c r="AN44">
        <v>0.77900000000000003</v>
      </c>
      <c r="AO44">
        <v>0.80100000000000005</v>
      </c>
      <c r="AP44">
        <v>0.82</v>
      </c>
      <c r="AQ44">
        <v>0.83599999999999997</v>
      </c>
      <c r="AR44">
        <v>0.85</v>
      </c>
      <c r="AS44">
        <v>0.86299999999999999</v>
      </c>
      <c r="AT44">
        <v>0.875</v>
      </c>
      <c r="AU44">
        <v>0.88500000000000001</v>
      </c>
      <c r="AV44">
        <v>0.89600000000000002</v>
      </c>
      <c r="AW44">
        <v>0.90500000000000003</v>
      </c>
      <c r="AX44">
        <v>0.91500000000000004</v>
      </c>
      <c r="AY44">
        <v>0.92500000000000004</v>
      </c>
      <c r="AZ44">
        <v>0.93500000000000005</v>
      </c>
      <c r="BA44">
        <v>0.94399999999999995</v>
      </c>
      <c r="BB44">
        <v>0.95399999999999996</v>
      </c>
      <c r="BC44">
        <v>0.96299999999999997</v>
      </c>
      <c r="BD44">
        <v>0.97099999999999997</v>
      </c>
      <c r="BE44">
        <v>0.97799999999999998</v>
      </c>
      <c r="BF44">
        <v>0.98399999999999999</v>
      </c>
      <c r="BG44">
        <v>0.98699999999999999</v>
      </c>
      <c r="BH44">
        <v>0.98799999999999999</v>
      </c>
      <c r="BI44">
        <v>0.98599999999999999</v>
      </c>
      <c r="BJ44">
        <v>0.98</v>
      </c>
      <c r="BK44">
        <v>0.97</v>
      </c>
      <c r="BL44">
        <v>0.95399999999999996</v>
      </c>
      <c r="BM44">
        <v>0.93200000000000005</v>
      </c>
      <c r="BN44">
        <v>0.90200000000000002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0.97</v>
      </c>
      <c r="CC44">
        <v>0.93899999999999995</v>
      </c>
      <c r="CD44">
        <v>0.90900000000000003</v>
      </c>
      <c r="CE44">
        <v>0.879</v>
      </c>
      <c r="CF44">
        <v>0.84799999999999998</v>
      </c>
      <c r="CG44">
        <v>0.81799999999999995</v>
      </c>
      <c r="CH44">
        <v>0.78800000000000003</v>
      </c>
      <c r="CI44">
        <v>0.75800000000000001</v>
      </c>
      <c r="CJ44">
        <v>0.72699999999999998</v>
      </c>
      <c r="CK44">
        <v>0.69699999999999995</v>
      </c>
      <c r="CL44">
        <v>0.66700000000000004</v>
      </c>
      <c r="CM44">
        <v>0.63600000000000001</v>
      </c>
      <c r="CN44">
        <v>0.60599999999999998</v>
      </c>
      <c r="CO44">
        <v>0.57599999999999996</v>
      </c>
      <c r="CP44">
        <v>0.54500000000000004</v>
      </c>
      <c r="CQ44">
        <v>0.51500000000000001</v>
      </c>
      <c r="CR44">
        <v>0.48499999999999999</v>
      </c>
      <c r="CS44">
        <v>0.45500000000000002</v>
      </c>
      <c r="CT44">
        <v>0.42399999999999999</v>
      </c>
      <c r="CU44">
        <v>0.39400000000000002</v>
      </c>
      <c r="CV44">
        <v>0.36399999999999999</v>
      </c>
      <c r="CW44">
        <v>0.33300000000000002</v>
      </c>
      <c r="CX44">
        <v>0.30299999999999999</v>
      </c>
      <c r="CY44">
        <v>0.27300000000000002</v>
      </c>
      <c r="CZ44">
        <v>0.24199999999999999</v>
      </c>
      <c r="DA44">
        <v>0.21199999999999999</v>
      </c>
      <c r="DB44">
        <v>0.182</v>
      </c>
      <c r="DC44">
        <v>0.152</v>
      </c>
      <c r="DD44">
        <v>0.121</v>
      </c>
      <c r="DE44">
        <v>9.0999999999999998E-2</v>
      </c>
      <c r="DF44">
        <v>6.0999999999999999E-2</v>
      </c>
      <c r="DG44">
        <v>0.03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7E10E-36ED-488E-947F-8967CBB2C3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48BC2-7B9A-446B-B512-0992A5AE15D9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customXml/itemProps3.xml><?xml version="1.0" encoding="utf-8"?>
<ds:datastoreItem xmlns:ds="http://schemas.openxmlformats.org/officeDocument/2006/customXml" ds:itemID="{EA0D19F0-446E-4861-AF00-9A28912F6E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Eltz Ernst Bruno</vt:lpstr>
      <vt:lpstr>Karsten Julian</vt:lpstr>
      <vt:lpstr>Maurer Benedikt</vt:lpstr>
      <vt:lpstr>Osazee Peter</vt:lpstr>
      <vt:lpstr>Schade Micah</vt:lpstr>
      <vt:lpstr>Schulze Ernest</vt:lpstr>
      <vt:lpstr>Yamah Joel</vt:lpstr>
      <vt:lpstr>'Eltz Ernst Bruno'!Druckbereich</vt:lpstr>
      <vt:lpstr>'Karsten Julian'!Druckbereich</vt:lpstr>
      <vt:lpstr>'Maurer Benedikt'!Druckbereich</vt:lpstr>
      <vt:lpstr>'Osazee Peter'!Druckbereich</vt:lpstr>
      <vt:lpstr>'Schade Micah'!Druckbereich</vt:lpstr>
      <vt:lpstr>'Schulze Ernest'!Druckbereich</vt:lpstr>
      <vt:lpstr>'Yamah Joel'!Druckbereich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Luis</dc:creator>
  <cp:lastModifiedBy>Christian Günther</cp:lastModifiedBy>
  <cp:lastPrinted>2025-02-18T16:46:19Z</cp:lastPrinted>
  <dcterms:created xsi:type="dcterms:W3CDTF">2022-07-04T08:52:53Z</dcterms:created>
  <dcterms:modified xsi:type="dcterms:W3CDTF">2025-02-18T16:46:42Z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MediaServiceImageTags">
    <vt:lpwstr/>
  </property>
</Properties>
</file>