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mputer Vision\Training-OpenCV\"/>
    </mc:Choice>
  </mc:AlternateContent>
  <bookViews>
    <workbookView xWindow="0" yWindow="0" windowWidth="28800" windowHeight="12300" tabRatio="500"/>
  </bookViews>
  <sheets>
    <sheet name="WBS &amp; GANTT" sheetId="5" r:id="rId1"/>
    <sheet name="Sheet1" sheetId="7" r:id="rId2"/>
  </sheets>
  <definedNames>
    <definedName name="_xlnm._FilterDatabase" localSheetId="0" hidden="1">'WBS &amp; GANTT'!$B$6:$H$6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5" l="1"/>
  <c r="J6" i="5" l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l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</calcChain>
</file>

<file path=xl/sharedStrings.xml><?xml version="1.0" encoding="utf-8"?>
<sst xmlns="http://schemas.openxmlformats.org/spreadsheetml/2006/main" count="109" uniqueCount="102">
  <si>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</si>
  <si>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</si>
  <si>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</si>
  <si>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</si>
  <si>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</si>
  <si>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</si>
  <si>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r>
      <t xml:space="preserve">progress
</t>
    </r>
    <r>
      <rPr>
        <i/>
        <sz val="8"/>
        <color theme="1"/>
        <rFont val="Century Gothic"/>
        <family val="2"/>
      </rPr>
      <t>%</t>
    </r>
  </si>
  <si>
    <t>status</t>
  </si>
  <si>
    <t>※ unauthorized use any content in this document is prohibited</t>
  </si>
  <si>
    <t>Refer to the requirement definition sheet https://cb.brycen.co.jp/cgi-bin/cbag/ag.cgi?page=FileView&amp;ffid=490126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</si>
  <si>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</si>
  <si>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</si>
  <si>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</si>
  <si>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</si>
  <si>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</si>
  <si>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</si>
  <si>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</si>
  <si>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</si>
  <si>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</si>
  <si>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</si>
  <si>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</si>
  <si>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FPGA/WBS - tracking list</t>
  </si>
  <si>
    <t>Kết nối ký tự điều khiển đầu ra với ứng dụng</t>
  </si>
  <si>
    <t xml:space="preserve">Phân chia theo cấu trúc </t>
  </si>
  <si>
    <t>Huấn luyện mô hình</t>
  </si>
  <si>
    <t>Sử dụng một số phép biến đổi để tăng dữ liệu.</t>
  </si>
  <si>
    <t>Loại bỏ dữ liệu trùng lặp.</t>
  </si>
  <si>
    <t>Làm mịn và điều chỉnh kích thước ảnh.</t>
  </si>
  <si>
    <t>Tiến hành huấn luyện các ký tự cần sử dụng trong ứng dụng.</t>
  </si>
  <si>
    <t>Thu thập dữ liệu.</t>
  </si>
  <si>
    <t>Đánh giá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</si>
  <si>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</si>
  <si>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</si>
  <si>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</si>
  <si>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</si>
  <si>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</si>
  <si>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</si>
  <si>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</si>
  <si>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lập các siêu tham số mô hình.</t>
  </si>
  <si>
    <t>Thiết kế mô hình.</t>
  </si>
  <si>
    <t>Lưu mô hình nếu đủ điều kiện.</t>
  </si>
  <si>
    <t>Tìm hiểu và xác định phương pháp</t>
  </si>
  <si>
    <t>Triển khai code và tiến hành debug</t>
  </si>
  <si>
    <t>Đọc thông tin về ứng dụng trong hệ thống.</t>
  </si>
  <si>
    <t>Tìm hiểu về cách giao tiếp giữa các ứng dụng và độ trễ khi truyền tín hiệu.</t>
  </si>
  <si>
    <t>Chuyển đổi đầu ra của mô hình thành ký tự truyền đi.</t>
  </si>
  <si>
    <t>Tìm hiểu cách điều khiển bàn phím với ký tự tương ứng.</t>
  </si>
  <si>
    <t>Xử lý tình huống không focus đúng ứng dụng.</t>
  </si>
  <si>
    <t>Tìm kiếm và thu thập tài liệu liên quan.</t>
  </si>
  <si>
    <t>Thử nghiệm, đánh giá và lựa chọn phương pháp.</t>
  </si>
  <si>
    <t>Tăng độ chính xác của các cử chỉ điều khiển chuột bằng phương pháp theo dấu bàn tay.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</si>
  <si>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</si>
  <si>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</si>
  <si>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</si>
  <si>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Lựa chọn mô hình và kiểm thử khi chạy thực tế.</t>
  </si>
  <si>
    <t>Thiết lập kết nối gửi nhận tính hiệu.</t>
  </si>
  <si>
    <t>Focus được vào đúng ứng dụng muốn điều khiển.</t>
  </si>
  <si>
    <t>Xử lý với để ký tự điều khiển focus vào đúng ứng dụng.</t>
  </si>
  <si>
    <t>Kiểm tra các chức năng xem đã hoạt đúng theo yêu cầu.</t>
  </si>
  <si>
    <t>Đánh giá tốc độ.</t>
  </si>
  <si>
    <t>September</t>
  </si>
  <si>
    <t>Viết tài liệu phân tích thiết kế hệ thống.</t>
  </si>
  <si>
    <t>4</t>
  </si>
  <si>
    <t>3.2.1</t>
  </si>
  <si>
    <t>3.2.2</t>
  </si>
  <si>
    <t>3.2.3</t>
  </si>
  <si>
    <t>2.1.1</t>
  </si>
  <si>
    <t>2.1.2</t>
  </si>
  <si>
    <t>2.1.3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</si>
  <si>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</si>
  <si>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</si>
  <si>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</si>
  <si>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</si>
  <si>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</si>
  <si>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</si>
  <si>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</si>
  <si>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</si>
  <si>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</si>
  <si>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</si>
  <si>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</si>
  <si>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</si>
  <si>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</si>
  <si>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</si>
  <si>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</si>
  <si>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</si>
  <si>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</si>
  <si>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</si>
  <si>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</si>
  <si>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</si>
  <si>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</si>
  <si>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3.2.4</t>
  </si>
  <si>
    <t>4.1</t>
  </si>
  <si>
    <t>4.2</t>
  </si>
  <si>
    <t>Tìm hiểu yêu cầu và mục địch của người dùng.</t>
  </si>
  <si>
    <t>1.1.2</t>
  </si>
  <si>
    <t>1.1.3</t>
  </si>
  <si>
    <t>Phân tích và lựa chọn phương pháp.</t>
  </si>
  <si>
    <t>Đánh giá và xây dựng cấu tài liệu.</t>
  </si>
  <si>
    <t xml:space="preserve"> Tìm hiểu công nghệ, thiết kế sơ đồ và hoàn thành nội dung.</t>
  </si>
  <si>
    <t>Đánh giá và lựa chọn công nghệ phù hợp với nhu cầu ứng dụng.</t>
  </si>
  <si>
    <t>Vẽ sơ đồ kết cấu và luồng thực thi của ứng dụng.</t>
  </si>
  <si>
    <t>Sắp xếp theo bố cục và hoàn thành nội dung.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</si>
</sst>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19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DCE4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50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center" wrapText="1" inden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1" fontId="3" fillId="2" borderId="1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 indent="1"/>
    </xf>
    <xf numFmtId="9" fontId="8" fillId="2" borderId="1" xfId="1" applyFont="1" applyFill="1" applyBorder="1" applyAlignment="1">
      <alignment vertical="center" wrapText="1"/>
    </xf>
    <xf numFmtId="9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12" fillId="2" borderId="1" xfId="4" applyFill="1">
      <alignment horizontal="left" vertical="center" wrapText="1" indent="1"/>
    </xf>
    <xf numFmtId="9" fontId="8" fillId="2" borderId="1" xfId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4" fontId="16" fillId="2" borderId="1" xfId="0" applyNumberFormat="1" applyFont="1" applyFill="1" applyBorder="1" applyAlignment="1">
      <alignment textRotation="90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2" fillId="2" borderId="1" xfId="3" applyFill="1">
      <alignment horizontal="left" vertical="center" wrapText="1" indent="1"/>
    </xf>
    <xf numFmtId="0" fontId="12" fillId="2" borderId="1" xfId="4" applyFont="1" applyFill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 indent="1"/>
    </xf>
    <xf numFmtId="0" fontId="3" fillId="2" borderId="1" xfId="5" applyFill="1" applyAlignment="1">
      <alignment horizontal="left" vertical="center" wrapText="1"/>
    </xf>
    <xf numFmtId="9" fontId="18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3" fillId="2" borderId="1" xfId="3" applyFont="1" applyFill="1" applyAlignment="1">
      <alignment horizontal="left" vertical="center" wrapText="1"/>
    </xf>
    <xf numFmtId="0" fontId="3" fillId="2" borderId="2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165" fontId="8" fillId="4" borderId="2" xfId="1" applyNumberFormat="1" applyFont="1" applyFill="1" applyBorder="1" applyAlignment="1">
      <alignment horizontal="center" vertical="center" wrapText="1"/>
    </xf>
    <xf numFmtId="166" fontId="8" fillId="2" borderId="2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wrapText="1"/>
    </xf>
    <xf numFmtId="166" fontId="8" fillId="0" borderId="0" xfId="0" applyNumberFormat="1" applyFont="1" applyAlignment="1">
      <alignment wrapText="1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12" fillId="6" borderId="1" xfId="3" applyFont="1" applyFill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 indent="1"/>
    </xf>
    <xf numFmtId="1" fontId="9" fillId="2" borderId="2" xfId="0" applyNumberFormat="1" applyFont="1" applyFill="1" applyBorder="1" applyAlignment="1">
      <alignment horizontal="left" vertical="center" wrapText="1" indent="1"/>
    </xf>
    <xf numFmtId="0" fontId="9" fillId="2" borderId="1" xfId="5" applyFont="1" applyFill="1" applyAlignment="1">
      <alignment horizontal="left" vertical="center" wrapText="1"/>
    </xf>
    <xf numFmtId="0" fontId="8" fillId="2" borderId="12" xfId="0" applyFont="1" applyFill="1" applyBorder="1" applyAlignment="1">
      <alignment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wrapText="1"/>
    </xf>
    <xf numFmtId="0" fontId="3" fillId="2" borderId="1" xfId="5" applyFill="1">
      <alignment horizontal="left" vertical="center" wrapText="1" indent="3"/>
    </xf>
    <xf numFmtId="166" fontId="3" fillId="2" borderId="1" xfId="1" applyNumberFormat="1" applyFont="1" applyFill="1" applyBorder="1" applyAlignment="1">
      <alignment horizontal="center" vertical="center" wrapText="1"/>
    </xf>
    <xf numFmtId="0" fontId="3" fillId="2" borderId="1" xfId="6" applyFill="1">
      <alignment horizontal="left" vertical="center" wrapText="1" indent="5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3" applyFont="1" applyFill="1" applyBorder="1" applyAlignment="1">
      <alignment horizontal="left" vertical="center" wrapText="1"/>
    </xf>
    <xf numFmtId="0" fontId="3" fillId="0" borderId="1" xfId="6">
      <alignment horizontal="left" vertical="center" wrapText="1" indent="5"/>
    </xf>
    <xf numFmtId="0" fontId="3" fillId="7" borderId="1" xfId="0" applyFont="1" applyFill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textRotation="90"/>
    </xf>
    <xf numFmtId="0" fontId="3" fillId="6" borderId="17" xfId="0" applyFont="1" applyFill="1" applyBorder="1" applyAlignment="1">
      <alignment wrapText="1"/>
    </xf>
    <xf numFmtId="0" fontId="3" fillId="4" borderId="17" xfId="0" applyFont="1" applyFill="1" applyBorder="1" applyAlignment="1">
      <alignment wrapText="1"/>
    </xf>
    <xf numFmtId="0" fontId="8" fillId="4" borderId="17" xfId="0" applyFont="1" applyFill="1" applyBorder="1" applyAlignment="1">
      <alignment horizontal="center" vertical="center" wrapText="1"/>
    </xf>
    <xf numFmtId="164" fontId="16" fillId="4" borderId="17" xfId="0" applyNumberFormat="1" applyFont="1" applyFill="1" applyBorder="1" applyAlignment="1">
      <alignment textRotation="90"/>
    </xf>
    <xf numFmtId="0" fontId="8" fillId="2" borderId="17" xfId="0" applyFont="1" applyFill="1" applyBorder="1" applyAlignment="1">
      <alignment horizontal="center" vertical="center" wrapText="1"/>
    </xf>
    <xf numFmtId="164" fontId="16" fillId="2" borderId="17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17" xfId="0" applyNumberFormat="1" applyFont="1" applyFill="1" applyBorder="1" applyAlignment="1">
      <alignment textRotation="90"/>
    </xf>
    <xf numFmtId="0" fontId="3" fillId="8" borderId="2" xfId="0" applyFont="1" applyFill="1" applyBorder="1" applyAlignment="1">
      <alignment wrapText="1"/>
    </xf>
    <xf numFmtId="164" fontId="16" fillId="8" borderId="1" xfId="0" applyNumberFormat="1" applyFont="1" applyFill="1" applyBorder="1" applyAlignment="1">
      <alignment textRotation="90"/>
    </xf>
    <xf numFmtId="0" fontId="3" fillId="8" borderId="1" xfId="0" applyFont="1" applyFill="1" applyBorder="1" applyAlignment="1">
      <alignment wrapText="1"/>
    </xf>
    <xf numFmtId="9" fontId="5" fillId="6" borderId="14" xfId="1" applyFont="1" applyFill="1" applyBorder="1" applyAlignment="1">
      <alignment horizontal="center" vertical="center" wrapText="1"/>
    </xf>
    <xf numFmtId="9" fontId="5" fillId="4" borderId="14" xfId="1" applyFont="1" applyFill="1" applyBorder="1" applyAlignment="1">
      <alignment horizontal="center" vertical="center" wrapText="1"/>
    </xf>
    <xf numFmtId="9" fontId="5" fillId="2" borderId="14" xfId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9" fontId="8" fillId="2" borderId="4" xfId="1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164" fontId="16" fillId="2" borderId="3" xfId="0" applyNumberFormat="1" applyFont="1" applyFill="1" applyBorder="1" applyAlignment="1">
      <alignment textRotation="90"/>
    </xf>
    <xf numFmtId="0" fontId="3" fillId="8" borderId="17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8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1" applyNumberFormat="1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164" fontId="16" fillId="8" borderId="19" xfId="0" applyNumberFormat="1" applyFont="1" applyFill="1" applyBorder="1" applyAlignment="1">
      <alignment textRotation="90"/>
    </xf>
    <xf numFmtId="164" fontId="16" fillId="6" borderId="16" xfId="0" applyNumberFormat="1" applyFont="1" applyFill="1" applyBorder="1" applyAlignment="1">
      <alignment textRotation="90"/>
    </xf>
    <xf numFmtId="164" fontId="16" fillId="6" borderId="19" xfId="0" applyNumberFormat="1" applyFont="1" applyFill="1" applyBorder="1" applyAlignment="1">
      <alignment textRotation="90"/>
    </xf>
    <xf numFmtId="0" fontId="3" fillId="8" borderId="21" xfId="0" applyFont="1" applyFill="1" applyBorder="1" applyAlignment="1">
      <alignment wrapText="1"/>
    </xf>
    <xf numFmtId="165" fontId="8" fillId="4" borderId="9" xfId="1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CC178"/>
  <sheetViews>
    <sheetView showGridLines="0" tabSelected="1" zoomScale="55" zoomScaleNormal="55" workbookViewId="0">
      <pane xSplit="69" ySplit="6" topLeftCell="BR7" activePane="bottomRight" state="frozen"/>
      <selection pane="topRight" activeCell="HR1" sqref="HR1"/>
      <selection pane="bottomLeft" activeCell="A7" sqref="A7"/>
      <selection pane="bottomRight" activeCell="AW54" sqref="AW54"/>
    </sheetView>
  </sheetViews>
  <sheetFormatPr defaultColWidth="10.69921875" defaultRowHeight="13.2" outlineLevelRow="1" outlineLevelCol="2"/>
  <cols>
    <col min="1" max="1" width="3.19921875" style="11" customWidth="1"/>
    <col min="2" max="2" width="7.5" style="1" bestFit="1" customWidth="1"/>
    <col min="3" max="3" width="6.59765625" style="1" customWidth="1"/>
    <col min="4" max="4" width="44.69921875" style="1" customWidth="1"/>
    <col min="5" max="5" width="10.5" style="38" customWidth="1" outlineLevel="2"/>
    <col min="6" max="6" width="11.5" style="35" customWidth="1" outlineLevel="2"/>
    <col min="7" max="7" width="6.69921875" style="1" customWidth="1" outlineLevel="2"/>
    <col min="8" max="8" width="7.5" style="1" customWidth="1" outlineLevel="2"/>
    <col min="9" max="69" width="2.8984375" style="1" customWidth="1" outlineLevel="1"/>
    <col min="70" max="16384" width="10.69921875" style="1"/>
  </cols>
  <sheetData>
    <row r="1" spans="1:70" s="7" customFormat="1" ht="24.6">
      <c r="A1" s="9"/>
      <c r="B1" s="113" t="s">
        <v>21</v>
      </c>
      <c r="C1" s="113"/>
      <c r="D1" s="113"/>
      <c r="E1" s="36"/>
      <c r="F1" s="33"/>
      <c r="G1" s="6"/>
      <c r="H1" s="6"/>
    </row>
    <row r="2" spans="1:70" s="7" customFormat="1" ht="30" customHeight="1">
      <c r="A2" s="9"/>
      <c r="B2" s="31" t="s">
        <v>8</v>
      </c>
      <c r="C2" s="20"/>
      <c r="D2" s="20"/>
      <c r="E2" s="36"/>
      <c r="F2" s="33"/>
      <c r="G2" s="6"/>
      <c r="H2" s="6"/>
    </row>
    <row r="3" spans="1:70" s="7" customFormat="1" ht="3" hidden="1" customHeight="1">
      <c r="A3" s="9"/>
      <c r="B3" s="31"/>
      <c r="C3" s="20"/>
      <c r="D3" s="20"/>
      <c r="E3" s="36"/>
      <c r="F3" s="33"/>
      <c r="G3" s="6"/>
      <c r="H3" s="6"/>
    </row>
    <row r="4" spans="1:70" s="5" customFormat="1" ht="3.75" hidden="1" customHeight="1">
      <c r="A4" s="10"/>
      <c r="B4" s="30" t="s">
        <v>9</v>
      </c>
      <c r="C4" s="4"/>
      <c r="D4" s="3"/>
      <c r="E4" s="37"/>
      <c r="F4" s="34"/>
      <c r="G4" s="3"/>
      <c r="H4" s="3"/>
    </row>
    <row r="5" spans="1:70" ht="20.25" customHeight="1">
      <c r="B5" s="114" t="s">
        <v>0</v>
      </c>
      <c r="C5" s="114" t="s">
        <v>3</v>
      </c>
      <c r="D5" s="116" t="s">
        <v>5</v>
      </c>
      <c r="E5" s="116" t="s">
        <v>4</v>
      </c>
      <c r="F5" s="118"/>
      <c r="G5" s="118"/>
      <c r="H5" s="119"/>
      <c r="I5" s="110" t="s">
        <v>10</v>
      </c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2"/>
      <c r="AN5" s="107" t="s">
        <v>60</v>
      </c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9"/>
    </row>
    <row r="6" spans="1:70" ht="29.25" customHeight="1">
      <c r="B6" s="115"/>
      <c r="C6" s="115"/>
      <c r="D6" s="117"/>
      <c r="E6" s="95" t="s">
        <v>11</v>
      </c>
      <c r="F6" s="96" t="s">
        <v>12</v>
      </c>
      <c r="G6" s="97" t="s">
        <v>6</v>
      </c>
      <c r="H6" s="97" t="s">
        <v>7</v>
      </c>
      <c r="I6" s="98">
        <f>8/1/2020+1</f>
        <v>1.003960396039604</v>
      </c>
      <c r="J6" s="98">
        <f t="shared" ref="J6:AY6" si="0">I6+1</f>
        <v>2.003960396039604</v>
      </c>
      <c r="K6" s="98">
        <f t="shared" si="0"/>
        <v>3.003960396039604</v>
      </c>
      <c r="L6" s="98">
        <f t="shared" si="0"/>
        <v>4.003960396039604</v>
      </c>
      <c r="M6" s="98">
        <f t="shared" si="0"/>
        <v>5.003960396039604</v>
      </c>
      <c r="N6" s="98">
        <f t="shared" si="0"/>
        <v>6.003960396039604</v>
      </c>
      <c r="O6" s="98">
        <f t="shared" si="0"/>
        <v>7.003960396039604</v>
      </c>
      <c r="P6" s="98">
        <f t="shared" si="0"/>
        <v>8.003960396039604</v>
      </c>
      <c r="Q6" s="98">
        <f t="shared" si="0"/>
        <v>9.003960396039604</v>
      </c>
      <c r="R6" s="98">
        <f t="shared" si="0"/>
        <v>10.003960396039604</v>
      </c>
      <c r="S6" s="98">
        <f t="shared" si="0"/>
        <v>11.003960396039604</v>
      </c>
      <c r="T6" s="98">
        <f t="shared" si="0"/>
        <v>12.003960396039604</v>
      </c>
      <c r="U6" s="98">
        <f t="shared" si="0"/>
        <v>13.003960396039604</v>
      </c>
      <c r="V6" s="98">
        <f t="shared" si="0"/>
        <v>14.003960396039604</v>
      </c>
      <c r="W6" s="98">
        <f t="shared" si="0"/>
        <v>15.003960396039604</v>
      </c>
      <c r="X6" s="98">
        <f t="shared" si="0"/>
        <v>16.003960396039602</v>
      </c>
      <c r="Y6" s="98">
        <f t="shared" si="0"/>
        <v>17.003960396039602</v>
      </c>
      <c r="Z6" s="98">
        <f t="shared" si="0"/>
        <v>18.003960396039602</v>
      </c>
      <c r="AA6" s="98">
        <f t="shared" si="0"/>
        <v>19.003960396039602</v>
      </c>
      <c r="AB6" s="98">
        <f t="shared" si="0"/>
        <v>20.003960396039602</v>
      </c>
      <c r="AC6" s="98">
        <f t="shared" si="0"/>
        <v>21.003960396039602</v>
      </c>
      <c r="AD6" s="98">
        <f t="shared" si="0"/>
        <v>22.003960396039602</v>
      </c>
      <c r="AE6" s="98">
        <f t="shared" si="0"/>
        <v>23.003960396039602</v>
      </c>
      <c r="AF6" s="98">
        <f t="shared" si="0"/>
        <v>24.003960396039602</v>
      </c>
      <c r="AG6" s="98">
        <f t="shared" si="0"/>
        <v>25.003960396039602</v>
      </c>
      <c r="AH6" s="98">
        <f t="shared" si="0"/>
        <v>26.003960396039602</v>
      </c>
      <c r="AI6" s="98">
        <f t="shared" si="0"/>
        <v>27.003960396039602</v>
      </c>
      <c r="AJ6" s="98">
        <f t="shared" si="0"/>
        <v>28.003960396039602</v>
      </c>
      <c r="AK6" s="98">
        <f t="shared" si="0"/>
        <v>29.003960396039602</v>
      </c>
      <c r="AL6" s="98">
        <f t="shared" si="0"/>
        <v>30.003960396039602</v>
      </c>
      <c r="AM6" s="98">
        <f>AL6+1</f>
        <v>31.003960396039602</v>
      </c>
      <c r="AN6" s="98">
        <f t="shared" si="0"/>
        <v>32.003960396039602</v>
      </c>
      <c r="AO6" s="98">
        <f t="shared" si="0"/>
        <v>33.003960396039602</v>
      </c>
      <c r="AP6" s="98">
        <f t="shared" si="0"/>
        <v>34.003960396039602</v>
      </c>
      <c r="AQ6" s="98">
        <f t="shared" si="0"/>
        <v>35.003960396039602</v>
      </c>
      <c r="AR6" s="98">
        <f t="shared" si="0"/>
        <v>36.003960396039602</v>
      </c>
      <c r="AS6" s="98">
        <f t="shared" si="0"/>
        <v>37.003960396039602</v>
      </c>
      <c r="AT6" s="98">
        <f t="shared" si="0"/>
        <v>38.003960396039602</v>
      </c>
      <c r="AU6" s="98">
        <f t="shared" si="0"/>
        <v>39.003960396039602</v>
      </c>
      <c r="AV6" s="98">
        <f t="shared" si="0"/>
        <v>40.003960396039602</v>
      </c>
      <c r="AW6" s="98">
        <f t="shared" si="0"/>
        <v>41.003960396039602</v>
      </c>
      <c r="AX6" s="98">
        <f t="shared" si="0"/>
        <v>42.003960396039602</v>
      </c>
      <c r="AY6" s="98">
        <f t="shared" si="0"/>
        <v>43.003960396039602</v>
      </c>
      <c r="AZ6" s="98">
        <f t="shared" ref="AZ6:BP6" si="1">AY6+1</f>
        <v>44.003960396039602</v>
      </c>
      <c r="BA6" s="98">
        <f t="shared" si="1"/>
        <v>45.003960396039602</v>
      </c>
      <c r="BB6" s="98">
        <f t="shared" si="1"/>
        <v>46.003960396039602</v>
      </c>
      <c r="BC6" s="98">
        <f t="shared" si="1"/>
        <v>47.003960396039602</v>
      </c>
      <c r="BD6" s="98">
        <f t="shared" si="1"/>
        <v>48.003960396039602</v>
      </c>
      <c r="BE6" s="98">
        <f t="shared" si="1"/>
        <v>49.003960396039602</v>
      </c>
      <c r="BF6" s="98">
        <f t="shared" si="1"/>
        <v>50.003960396039602</v>
      </c>
      <c r="BG6" s="98">
        <f t="shared" si="1"/>
        <v>51.003960396039602</v>
      </c>
      <c r="BH6" s="98">
        <f t="shared" si="1"/>
        <v>52.003960396039602</v>
      </c>
      <c r="BI6" s="98">
        <f t="shared" si="1"/>
        <v>53.003960396039602</v>
      </c>
      <c r="BJ6" s="98">
        <f t="shared" si="1"/>
        <v>54.003960396039602</v>
      </c>
      <c r="BK6" s="98">
        <f t="shared" si="1"/>
        <v>55.003960396039602</v>
      </c>
      <c r="BL6" s="98">
        <f t="shared" si="1"/>
        <v>56.003960396039602</v>
      </c>
      <c r="BM6" s="98">
        <f t="shared" si="1"/>
        <v>57.003960396039602</v>
      </c>
      <c r="BN6" s="98">
        <f t="shared" si="1"/>
        <v>58.003960396039602</v>
      </c>
      <c r="BO6" s="98">
        <f t="shared" si="1"/>
        <v>59.003960396039602</v>
      </c>
      <c r="BP6" s="98">
        <f t="shared" si="1"/>
        <v>60.003960396039602</v>
      </c>
      <c r="BQ6" s="98">
        <f>BP6+1</f>
        <v>61.003960396039602</v>
      </c>
    </row>
    <row r="7" spans="1:70" s="99" customFormat="1" ht="29.25" customHeight="1">
      <c r="A7" s="5"/>
      <c r="B7" s="137" t="s">
        <v>14</v>
      </c>
      <c r="C7" s="138" t="s">
        <v>14</v>
      </c>
      <c r="D7" s="139" t="s">
        <v>61</v>
      </c>
      <c r="E7" s="140">
        <v>44053</v>
      </c>
      <c r="F7" s="140">
        <v>44056</v>
      </c>
      <c r="G7" s="141"/>
      <c r="H7" s="142"/>
      <c r="I7" s="143"/>
      <c r="J7" s="143"/>
      <c r="K7" s="144"/>
      <c r="L7" s="145"/>
      <c r="M7" s="145"/>
      <c r="N7" s="145"/>
      <c r="O7" s="145"/>
      <c r="P7" s="143"/>
      <c r="Q7" s="143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</row>
    <row r="8" spans="1:70" s="100" customFormat="1" ht="29.25" customHeight="1">
      <c r="A8" s="5"/>
      <c r="B8" s="62" t="s">
        <v>84</v>
      </c>
      <c r="C8" s="63">
        <v>2</v>
      </c>
      <c r="D8" s="64" t="s">
        <v>83</v>
      </c>
      <c r="E8" s="147">
        <v>44053</v>
      </c>
      <c r="F8" s="147">
        <v>44054</v>
      </c>
      <c r="G8" s="101"/>
      <c r="H8" s="101"/>
      <c r="I8" s="120"/>
      <c r="J8" s="120"/>
      <c r="K8" s="102"/>
      <c r="L8" s="102"/>
      <c r="M8" s="102"/>
      <c r="N8" s="102"/>
      <c r="O8" s="102"/>
      <c r="P8" s="120"/>
      <c r="Q8" s="120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35"/>
    </row>
    <row r="9" spans="1:70" s="105" customFormat="1" ht="29.25" customHeight="1">
      <c r="A9" s="5"/>
      <c r="B9" s="17" t="s">
        <v>85</v>
      </c>
      <c r="C9" s="16">
        <v>3</v>
      </c>
      <c r="D9" s="45" t="s">
        <v>93</v>
      </c>
      <c r="E9" s="51">
        <v>44053</v>
      </c>
      <c r="F9" s="51">
        <v>44053</v>
      </c>
      <c r="G9" s="103"/>
      <c r="H9" s="103"/>
      <c r="I9" s="120"/>
      <c r="J9" s="120"/>
      <c r="K9" s="104"/>
      <c r="L9" s="104"/>
      <c r="M9" s="104"/>
      <c r="N9" s="104"/>
      <c r="O9" s="104"/>
      <c r="P9" s="120"/>
      <c r="Q9" s="120"/>
      <c r="R9" s="9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36"/>
    </row>
    <row r="10" spans="1:70" s="105" customFormat="1" ht="29.25" customHeight="1">
      <c r="A10" s="5"/>
      <c r="B10" s="17" t="s">
        <v>94</v>
      </c>
      <c r="C10" s="16">
        <v>3</v>
      </c>
      <c r="D10" s="45" t="s">
        <v>96</v>
      </c>
      <c r="E10" s="51">
        <v>44054</v>
      </c>
      <c r="F10" s="51">
        <v>44054</v>
      </c>
      <c r="G10" s="103"/>
      <c r="H10" s="103"/>
      <c r="I10" s="120"/>
      <c r="J10" s="120"/>
      <c r="K10" s="104"/>
      <c r="L10" s="104"/>
      <c r="M10" s="104"/>
      <c r="N10" s="104"/>
      <c r="O10" s="104"/>
      <c r="P10" s="120"/>
      <c r="Q10" s="120"/>
      <c r="S10" s="149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36"/>
    </row>
    <row r="11" spans="1:70" s="105" customFormat="1" ht="29.25" customHeight="1">
      <c r="A11" s="5"/>
      <c r="B11" s="17" t="s">
        <v>95</v>
      </c>
      <c r="C11" s="16">
        <v>3</v>
      </c>
      <c r="D11" s="45" t="s">
        <v>97</v>
      </c>
      <c r="E11" s="51">
        <v>44054</v>
      </c>
      <c r="F11" s="51">
        <v>44054</v>
      </c>
      <c r="G11" s="103"/>
      <c r="H11" s="103"/>
      <c r="I11" s="120"/>
      <c r="J11" s="120"/>
      <c r="K11" s="104"/>
      <c r="L11" s="104"/>
      <c r="M11" s="104"/>
      <c r="N11" s="104"/>
      <c r="O11" s="104"/>
      <c r="P11" s="120"/>
      <c r="Q11" s="120"/>
      <c r="R11" s="104"/>
      <c r="S11" s="149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36"/>
    </row>
    <row r="12" spans="1:70" s="148" customFormat="1" ht="29.25" customHeight="1">
      <c r="A12" s="5"/>
      <c r="B12" s="62" t="s">
        <v>86</v>
      </c>
      <c r="C12" s="63">
        <v>2</v>
      </c>
      <c r="D12" s="64" t="s">
        <v>98</v>
      </c>
      <c r="E12" s="147">
        <v>44055</v>
      </c>
      <c r="F12" s="147">
        <v>44056</v>
      </c>
      <c r="G12" s="101"/>
      <c r="H12" s="101"/>
      <c r="I12" s="120"/>
      <c r="J12" s="120"/>
      <c r="K12" s="102"/>
      <c r="L12" s="102"/>
      <c r="M12" s="102"/>
      <c r="N12" s="102"/>
      <c r="O12" s="102"/>
      <c r="P12" s="120"/>
      <c r="Q12" s="120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</row>
    <row r="13" spans="1:70" s="106" customFormat="1" ht="29.25" customHeight="1">
      <c r="A13" s="5"/>
      <c r="B13" s="17" t="s">
        <v>66</v>
      </c>
      <c r="C13" s="16">
        <v>3</v>
      </c>
      <c r="D13" s="45" t="s">
        <v>99</v>
      </c>
      <c r="E13" s="51">
        <v>44055</v>
      </c>
      <c r="F13" s="51">
        <v>44055</v>
      </c>
      <c r="G13" s="103"/>
      <c r="H13" s="103"/>
      <c r="I13" s="120"/>
      <c r="J13" s="120"/>
      <c r="K13" s="104"/>
      <c r="L13" s="104"/>
      <c r="M13" s="104"/>
      <c r="N13" s="104"/>
      <c r="O13" s="104"/>
      <c r="P13" s="120"/>
      <c r="Q13" s="120"/>
      <c r="R13" s="104"/>
      <c r="S13" s="104"/>
      <c r="T13" s="149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</row>
    <row r="14" spans="1:70" s="106" customFormat="1" ht="29.25" customHeight="1">
      <c r="A14" s="5"/>
      <c r="B14" s="17" t="s">
        <v>67</v>
      </c>
      <c r="C14" s="16">
        <v>3</v>
      </c>
      <c r="D14" s="45" t="s">
        <v>100</v>
      </c>
      <c r="E14" s="51">
        <v>44055</v>
      </c>
      <c r="F14" s="51">
        <v>44055</v>
      </c>
      <c r="G14" s="103"/>
      <c r="H14" s="103"/>
      <c r="I14" s="120"/>
      <c r="J14" s="120"/>
      <c r="K14" s="104"/>
      <c r="L14" s="104"/>
      <c r="M14" s="104"/>
      <c r="N14" s="104"/>
      <c r="O14" s="104"/>
      <c r="P14" s="120"/>
      <c r="Q14" s="120"/>
      <c r="R14" s="104"/>
      <c r="S14" s="104"/>
      <c r="T14" s="149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</row>
    <row r="15" spans="1:70" s="106" customFormat="1" ht="29.25" customHeight="1">
      <c r="A15" s="5"/>
      <c r="B15" s="17" t="s">
        <v>68</v>
      </c>
      <c r="C15" s="16">
        <v>3</v>
      </c>
      <c r="D15" s="45" t="s">
        <v>101</v>
      </c>
      <c r="E15" s="51">
        <v>44056</v>
      </c>
      <c r="F15" s="51">
        <v>44056</v>
      </c>
      <c r="G15" s="103"/>
      <c r="H15" s="103"/>
      <c r="I15" s="120"/>
      <c r="J15" s="120"/>
      <c r="K15" s="104"/>
      <c r="L15" s="104"/>
      <c r="M15" s="104"/>
      <c r="N15" s="104"/>
      <c r="O15" s="104"/>
      <c r="P15" s="120"/>
      <c r="Q15" s="120"/>
      <c r="R15" s="104"/>
      <c r="S15" s="104"/>
      <c r="T15" s="104"/>
      <c r="U15" s="149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</row>
    <row r="16" spans="1:70" s="67" customFormat="1" ht="26.25" customHeight="1">
      <c r="A16" s="91"/>
      <c r="B16" s="68" t="s">
        <v>1</v>
      </c>
      <c r="C16" s="68" t="s">
        <v>14</v>
      </c>
      <c r="D16" s="70" t="s">
        <v>28</v>
      </c>
      <c r="E16" s="71">
        <v>44060</v>
      </c>
      <c r="F16" s="71">
        <v>44081</v>
      </c>
      <c r="G16" s="65"/>
      <c r="H16" s="124"/>
      <c r="I16" s="146"/>
      <c r="J16" s="146"/>
      <c r="K16" s="129"/>
      <c r="L16" s="66"/>
      <c r="M16" s="66"/>
      <c r="N16" s="66"/>
      <c r="O16" s="66"/>
      <c r="P16" s="121"/>
      <c r="Q16" s="12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</row>
    <row r="17" spans="1:69" s="48" customFormat="1" ht="26.25" customHeight="1">
      <c r="A17" s="91"/>
      <c r="B17" s="62" t="s">
        <v>15</v>
      </c>
      <c r="C17" s="63">
        <v>2</v>
      </c>
      <c r="D17" s="64" t="s">
        <v>29</v>
      </c>
      <c r="E17" s="50">
        <v>44060</v>
      </c>
      <c r="F17" s="50">
        <v>44067</v>
      </c>
      <c r="G17" s="59"/>
      <c r="H17" s="125"/>
      <c r="I17" s="134"/>
      <c r="J17" s="134"/>
      <c r="K17" s="130"/>
      <c r="L17" s="49"/>
      <c r="M17" s="49"/>
      <c r="N17" s="49"/>
      <c r="O17" s="49"/>
      <c r="P17" s="123"/>
      <c r="Q17" s="123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</row>
    <row r="18" spans="1:69" s="27" customFormat="1" ht="26.25" customHeight="1">
      <c r="A18" s="91"/>
      <c r="B18" s="17" t="s">
        <v>66</v>
      </c>
      <c r="C18" s="16">
        <v>3</v>
      </c>
      <c r="D18" s="45" t="s">
        <v>30</v>
      </c>
      <c r="E18" s="51">
        <v>44060</v>
      </c>
      <c r="F18" s="51">
        <v>44061</v>
      </c>
      <c r="G18" s="58"/>
      <c r="H18" s="126"/>
      <c r="I18" s="120"/>
      <c r="J18" s="134"/>
      <c r="K18" s="131"/>
      <c r="L18" s="44"/>
      <c r="M18" s="44"/>
      <c r="N18" s="44"/>
      <c r="O18" s="44"/>
      <c r="P18" s="123"/>
      <c r="Q18" s="123"/>
      <c r="R18" s="44"/>
      <c r="S18" s="44"/>
      <c r="T18" s="44"/>
      <c r="U18" s="44"/>
      <c r="V18" s="44"/>
      <c r="W18" s="44"/>
      <c r="X18" s="44"/>
      <c r="Y18" s="94"/>
      <c r="Z18" s="9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</row>
    <row r="19" spans="1:69" s="27" customFormat="1" ht="26.25" customHeight="1">
      <c r="A19" s="91"/>
      <c r="B19" s="17" t="s">
        <v>67</v>
      </c>
      <c r="C19" s="16">
        <v>3</v>
      </c>
      <c r="D19" s="45" t="s">
        <v>31</v>
      </c>
      <c r="E19" s="51">
        <v>44061</v>
      </c>
      <c r="F19" s="51">
        <v>44067</v>
      </c>
      <c r="G19" s="58"/>
      <c r="H19" s="126"/>
      <c r="I19" s="120"/>
      <c r="J19" s="134"/>
      <c r="K19" s="131"/>
      <c r="L19" s="44"/>
      <c r="M19" s="44"/>
      <c r="N19" s="44"/>
      <c r="O19" s="44"/>
      <c r="P19" s="123"/>
      <c r="Q19" s="123"/>
      <c r="R19" s="44"/>
      <c r="S19" s="44"/>
      <c r="U19" s="44"/>
      <c r="V19" s="44"/>
      <c r="W19" s="44"/>
      <c r="X19" s="44"/>
      <c r="Y19" s="44"/>
      <c r="Z19" s="94"/>
      <c r="AA19" s="94"/>
      <c r="AB19" s="94"/>
      <c r="AC19" s="94"/>
      <c r="AD19" s="94"/>
      <c r="AE19" s="94"/>
      <c r="AF19" s="9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</row>
    <row r="20" spans="1:69" s="48" customFormat="1" ht="26.25" customHeight="1">
      <c r="A20" s="91"/>
      <c r="B20" s="62" t="s">
        <v>16</v>
      </c>
      <c r="C20" s="63">
        <v>2</v>
      </c>
      <c r="D20" s="64" t="s">
        <v>32</v>
      </c>
      <c r="E20" s="50">
        <v>44068</v>
      </c>
      <c r="F20" s="50">
        <v>44072</v>
      </c>
      <c r="G20" s="59"/>
      <c r="H20" s="125"/>
      <c r="I20" s="134"/>
      <c r="J20" s="134"/>
      <c r="K20" s="130"/>
      <c r="L20" s="49"/>
      <c r="M20" s="49"/>
      <c r="N20" s="49"/>
      <c r="O20" s="49"/>
      <c r="P20" s="123"/>
      <c r="Q20" s="123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</row>
    <row r="21" spans="1:69" s="27" customFormat="1" ht="26.25" customHeight="1">
      <c r="A21" s="91"/>
      <c r="B21" s="17" t="s">
        <v>17</v>
      </c>
      <c r="C21" s="16">
        <v>3</v>
      </c>
      <c r="D21" s="45" t="s">
        <v>26</v>
      </c>
      <c r="E21" s="51">
        <v>44068</v>
      </c>
      <c r="F21" s="51">
        <v>44068</v>
      </c>
      <c r="G21" s="58"/>
      <c r="H21" s="126"/>
      <c r="I21" s="120"/>
      <c r="J21" s="134"/>
      <c r="K21" s="131"/>
      <c r="L21" s="44"/>
      <c r="M21" s="44"/>
      <c r="N21" s="44"/>
      <c r="O21" s="44"/>
      <c r="P21" s="123"/>
      <c r="Q21" s="123"/>
      <c r="R21" s="44"/>
      <c r="S21" s="44"/>
      <c r="T21" s="44"/>
      <c r="U21" s="44"/>
      <c r="V21" s="44"/>
      <c r="W21" s="44"/>
      <c r="X21" s="44"/>
      <c r="Y21" s="44"/>
      <c r="Z21" s="44"/>
      <c r="AB21" s="44"/>
      <c r="AC21" s="44"/>
      <c r="AD21" s="44"/>
      <c r="AE21" s="44"/>
      <c r="AF21" s="44"/>
      <c r="AG21" s="9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</row>
    <row r="22" spans="1:69" s="27" customFormat="1" ht="26.25" customHeight="1">
      <c r="A22" s="91"/>
      <c r="B22" s="17" t="s">
        <v>18</v>
      </c>
      <c r="C22" s="16">
        <v>3</v>
      </c>
      <c r="D22" s="45" t="s">
        <v>25</v>
      </c>
      <c r="E22" s="51">
        <v>44069</v>
      </c>
      <c r="F22" s="51">
        <v>44071</v>
      </c>
      <c r="G22" s="58"/>
      <c r="H22" s="126"/>
      <c r="I22" s="120"/>
      <c r="J22" s="134"/>
      <c r="K22" s="131"/>
      <c r="L22" s="44"/>
      <c r="M22" s="44"/>
      <c r="N22" s="44"/>
      <c r="O22" s="44"/>
      <c r="P22" s="123"/>
      <c r="Q22" s="123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94"/>
      <c r="AI22" s="94"/>
      <c r="AJ22" s="94"/>
      <c r="AK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</row>
    <row r="23" spans="1:69" s="27" customFormat="1" ht="26.25" customHeight="1">
      <c r="A23" s="91"/>
      <c r="B23" s="17" t="s">
        <v>19</v>
      </c>
      <c r="C23" s="16">
        <v>3</v>
      </c>
      <c r="D23" s="45" t="s">
        <v>27</v>
      </c>
      <c r="E23" s="51">
        <v>44072</v>
      </c>
      <c r="F23" s="51">
        <v>44072</v>
      </c>
      <c r="G23" s="58"/>
      <c r="H23" s="126"/>
      <c r="I23" s="120"/>
      <c r="J23" s="134"/>
      <c r="K23" s="131"/>
      <c r="L23" s="44"/>
      <c r="M23" s="44"/>
      <c r="N23" s="44"/>
      <c r="O23" s="44"/>
      <c r="P23" s="123"/>
      <c r="Q23" s="123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9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</row>
    <row r="24" spans="1:69" s="27" customFormat="1" ht="26.25" customHeight="1">
      <c r="A24" s="91"/>
      <c r="B24" s="17" t="s">
        <v>69</v>
      </c>
      <c r="C24" s="16">
        <v>3</v>
      </c>
      <c r="D24" s="45" t="s">
        <v>23</v>
      </c>
      <c r="E24" s="51">
        <v>44072</v>
      </c>
      <c r="F24" s="51">
        <v>44072</v>
      </c>
      <c r="G24" s="58"/>
      <c r="H24" s="126"/>
      <c r="I24" s="120"/>
      <c r="J24" s="134"/>
      <c r="K24" s="131"/>
      <c r="L24" s="44"/>
      <c r="M24" s="44"/>
      <c r="N24" s="44"/>
      <c r="O24" s="44"/>
      <c r="P24" s="123"/>
      <c r="Q24" s="12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9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</row>
    <row r="25" spans="1:69" s="48" customFormat="1" ht="26.25" customHeight="1">
      <c r="A25" s="91"/>
      <c r="B25" s="62" t="s">
        <v>70</v>
      </c>
      <c r="C25" s="63">
        <v>2</v>
      </c>
      <c r="D25" s="64" t="s">
        <v>24</v>
      </c>
      <c r="E25" s="50">
        <v>44073</v>
      </c>
      <c r="F25" s="50">
        <v>44078</v>
      </c>
      <c r="G25" s="59"/>
      <c r="H25" s="125"/>
      <c r="I25" s="134"/>
      <c r="J25" s="134"/>
      <c r="K25" s="130"/>
      <c r="L25" s="49"/>
      <c r="M25" s="49"/>
      <c r="N25" s="49"/>
      <c r="O25" s="49"/>
      <c r="P25" s="123"/>
      <c r="Q25" s="123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</row>
    <row r="26" spans="1:69" s="27" customFormat="1" ht="26.25" customHeight="1">
      <c r="A26" s="91"/>
      <c r="B26" s="17" t="s">
        <v>71</v>
      </c>
      <c r="C26" s="16">
        <v>3</v>
      </c>
      <c r="D26" s="92" t="s">
        <v>51</v>
      </c>
      <c r="E26" s="51">
        <v>44073</v>
      </c>
      <c r="F26" s="51">
        <v>44073</v>
      </c>
      <c r="G26" s="58"/>
      <c r="H26" s="126"/>
      <c r="I26" s="120"/>
      <c r="J26" s="134"/>
      <c r="K26" s="131"/>
      <c r="L26" s="44"/>
      <c r="M26" s="44"/>
      <c r="N26" s="44"/>
      <c r="O26" s="44"/>
      <c r="P26" s="123"/>
      <c r="Q26" s="123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9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</row>
    <row r="27" spans="1:69" s="27" customFormat="1" ht="26.25" customHeight="1">
      <c r="A27" s="91"/>
      <c r="B27" s="17" t="s">
        <v>72</v>
      </c>
      <c r="C27" s="16">
        <v>3</v>
      </c>
      <c r="D27" s="88" t="s">
        <v>39</v>
      </c>
      <c r="E27" s="51">
        <v>44074</v>
      </c>
      <c r="F27" s="51">
        <v>44074</v>
      </c>
      <c r="G27" s="58"/>
      <c r="H27" s="126"/>
      <c r="I27" s="120"/>
      <c r="J27" s="134"/>
      <c r="K27" s="131"/>
      <c r="L27" s="44"/>
      <c r="M27" s="44"/>
      <c r="N27" s="44"/>
      <c r="O27" s="44"/>
      <c r="P27" s="123"/>
      <c r="Q27" s="123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9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</row>
    <row r="28" spans="1:69" s="27" customFormat="1" ht="26.25" customHeight="1">
      <c r="A28" s="91"/>
      <c r="B28" s="17" t="s">
        <v>73</v>
      </c>
      <c r="C28" s="16">
        <v>3</v>
      </c>
      <c r="D28" s="92" t="s">
        <v>38</v>
      </c>
      <c r="E28" s="51">
        <v>44075</v>
      </c>
      <c r="F28" s="51">
        <v>44077</v>
      </c>
      <c r="G28" s="58"/>
      <c r="H28" s="126"/>
      <c r="I28" s="120"/>
      <c r="J28" s="134"/>
      <c r="K28" s="131"/>
      <c r="L28" s="44"/>
      <c r="M28" s="44"/>
      <c r="N28" s="44"/>
      <c r="O28" s="44"/>
      <c r="P28" s="123"/>
      <c r="Q28" s="123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94"/>
      <c r="AO28" s="94"/>
      <c r="AP28" s="9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</row>
    <row r="29" spans="1:69" s="27" customFormat="1" ht="25.8" customHeight="1">
      <c r="A29" s="91"/>
      <c r="B29" s="17" t="s">
        <v>74</v>
      </c>
      <c r="C29" s="16">
        <v>3</v>
      </c>
      <c r="D29" s="88" t="s">
        <v>35</v>
      </c>
      <c r="E29" s="51">
        <v>44077</v>
      </c>
      <c r="F29" s="51">
        <v>44077</v>
      </c>
      <c r="G29" s="58"/>
      <c r="H29" s="126"/>
      <c r="I29" s="120"/>
      <c r="J29" s="134"/>
      <c r="K29" s="131"/>
      <c r="L29" s="44"/>
      <c r="M29" s="44"/>
      <c r="N29" s="44"/>
      <c r="O29" s="44"/>
      <c r="P29" s="123"/>
      <c r="Q29" s="123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9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</row>
    <row r="30" spans="1:69" s="27" customFormat="1" ht="26.25" customHeight="1">
      <c r="A30" s="91"/>
      <c r="B30" s="17" t="s">
        <v>75</v>
      </c>
      <c r="C30" s="16">
        <v>3</v>
      </c>
      <c r="D30" s="92" t="s">
        <v>52</v>
      </c>
      <c r="E30" s="51">
        <v>44077</v>
      </c>
      <c r="F30" s="51">
        <v>44078</v>
      </c>
      <c r="G30" s="58"/>
      <c r="H30" s="126"/>
      <c r="I30" s="120"/>
      <c r="J30" s="134"/>
      <c r="K30" s="131"/>
      <c r="L30" s="44"/>
      <c r="M30" s="44"/>
      <c r="N30" s="44"/>
      <c r="O30" s="44"/>
      <c r="P30" s="123"/>
      <c r="Q30" s="123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94"/>
      <c r="AQ30" s="9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</row>
    <row r="31" spans="1:69" s="48" customFormat="1" ht="26.25" customHeight="1">
      <c r="A31" s="91"/>
      <c r="B31" s="62" t="s">
        <v>76</v>
      </c>
      <c r="C31" s="63">
        <v>2</v>
      </c>
      <c r="D31" s="64" t="s">
        <v>33</v>
      </c>
      <c r="E31" s="50">
        <v>44079</v>
      </c>
      <c r="F31" s="50">
        <v>44084</v>
      </c>
      <c r="G31" s="59"/>
      <c r="H31" s="125"/>
      <c r="I31" s="134"/>
      <c r="J31" s="134"/>
      <c r="K31" s="130"/>
      <c r="L31" s="49"/>
      <c r="M31" s="49"/>
      <c r="N31" s="49"/>
      <c r="O31" s="49"/>
      <c r="P31" s="123"/>
      <c r="Q31" s="123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</row>
    <row r="32" spans="1:69" s="27" customFormat="1" ht="26.25" customHeight="1">
      <c r="A32" s="91"/>
      <c r="B32" s="17" t="s">
        <v>77</v>
      </c>
      <c r="C32" s="16">
        <v>3</v>
      </c>
      <c r="D32" s="45" t="s">
        <v>34</v>
      </c>
      <c r="E32" s="51">
        <v>44079</v>
      </c>
      <c r="F32" s="51">
        <v>44079</v>
      </c>
      <c r="G32" s="58"/>
      <c r="H32" s="126"/>
      <c r="I32" s="120"/>
      <c r="J32" s="134"/>
      <c r="K32" s="131"/>
      <c r="L32" s="44"/>
      <c r="M32" s="44"/>
      <c r="N32" s="44"/>
      <c r="O32" s="44"/>
      <c r="P32" s="123"/>
      <c r="Q32" s="123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9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</row>
    <row r="33" spans="1:69" s="27" customFormat="1" ht="26.25" customHeight="1">
      <c r="A33" s="91"/>
      <c r="B33" s="17" t="s">
        <v>78</v>
      </c>
      <c r="C33" s="16">
        <v>3</v>
      </c>
      <c r="D33" s="45" t="s">
        <v>36</v>
      </c>
      <c r="E33" s="51">
        <v>44080</v>
      </c>
      <c r="F33" s="51">
        <v>44080</v>
      </c>
      <c r="G33" s="58"/>
      <c r="H33" s="126"/>
      <c r="I33" s="120"/>
      <c r="J33" s="134"/>
      <c r="K33" s="131"/>
      <c r="L33" s="44"/>
      <c r="M33" s="44"/>
      <c r="N33" s="44"/>
      <c r="O33" s="44"/>
      <c r="P33" s="123"/>
      <c r="Q33" s="12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9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</row>
    <row r="34" spans="1:69" s="27" customFormat="1" ht="26.25" customHeight="1">
      <c r="A34" s="91"/>
      <c r="B34" s="17" t="s">
        <v>79</v>
      </c>
      <c r="C34" s="16">
        <v>3</v>
      </c>
      <c r="D34" s="45" t="s">
        <v>37</v>
      </c>
      <c r="E34" s="51">
        <v>44081</v>
      </c>
      <c r="F34" s="51">
        <v>44082</v>
      </c>
      <c r="G34" s="58"/>
      <c r="H34" s="126"/>
      <c r="I34" s="120"/>
      <c r="J34" s="134"/>
      <c r="K34" s="131"/>
      <c r="L34" s="44"/>
      <c r="M34" s="44"/>
      <c r="N34" s="44"/>
      <c r="O34" s="44"/>
      <c r="P34" s="123"/>
      <c r="Q34" s="123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94"/>
      <c r="AU34" s="9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</row>
    <row r="35" spans="1:69" s="27" customFormat="1" ht="26.25" customHeight="1">
      <c r="A35" s="91"/>
      <c r="B35" s="17" t="s">
        <v>80</v>
      </c>
      <c r="C35" s="16">
        <v>4</v>
      </c>
      <c r="D35" s="45" t="s">
        <v>53</v>
      </c>
      <c r="E35" s="51">
        <v>44082</v>
      </c>
      <c r="F35" s="51">
        <v>44083</v>
      </c>
      <c r="G35" s="58"/>
      <c r="H35" s="126"/>
      <c r="I35" s="120"/>
      <c r="J35" s="134"/>
      <c r="K35" s="131"/>
      <c r="L35" s="44"/>
      <c r="M35" s="44"/>
      <c r="N35" s="44"/>
      <c r="O35" s="44"/>
      <c r="P35" s="123"/>
      <c r="Q35" s="123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94"/>
      <c r="AV35" s="9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s="27" customFormat="1" ht="26.25" customHeight="1">
      <c r="A36" s="91"/>
      <c r="B36" s="17" t="s">
        <v>81</v>
      </c>
      <c r="C36" s="16">
        <v>4</v>
      </c>
      <c r="D36" s="89" t="s">
        <v>40</v>
      </c>
      <c r="E36" s="51">
        <v>44082</v>
      </c>
      <c r="F36" s="51">
        <v>44083</v>
      </c>
      <c r="G36" s="58"/>
      <c r="H36" s="126"/>
      <c r="I36" s="120"/>
      <c r="J36" s="134"/>
      <c r="K36" s="131"/>
      <c r="L36" s="44"/>
      <c r="M36" s="44"/>
      <c r="N36" s="44"/>
      <c r="O36" s="44"/>
      <c r="P36" s="123"/>
      <c r="Q36" s="123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94"/>
      <c r="AV36" s="9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s="27" customFormat="1" ht="26.25" customHeight="1">
      <c r="A37" s="91"/>
      <c r="B37" s="17" t="s">
        <v>82</v>
      </c>
      <c r="C37" s="16">
        <v>3</v>
      </c>
      <c r="D37" s="88" t="s">
        <v>54</v>
      </c>
      <c r="E37" s="51">
        <v>44083</v>
      </c>
      <c r="F37" s="51">
        <v>44084</v>
      </c>
      <c r="G37" s="58"/>
      <c r="H37" s="126"/>
      <c r="I37" s="120"/>
      <c r="J37" s="134"/>
      <c r="K37" s="131"/>
      <c r="L37" s="44"/>
      <c r="M37" s="44"/>
      <c r="N37" s="44"/>
      <c r="O37" s="44"/>
      <c r="P37" s="123"/>
      <c r="Q37" s="123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94"/>
      <c r="AW37" s="9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s="67" customFormat="1" ht="26.25" customHeight="1">
      <c r="A38" s="91"/>
      <c r="B38" s="73" t="s">
        <v>13</v>
      </c>
      <c r="C38" s="69">
        <v>1</v>
      </c>
      <c r="D38" s="70" t="s">
        <v>22</v>
      </c>
      <c r="E38" s="71">
        <v>44085</v>
      </c>
      <c r="F38" s="71">
        <v>44101</v>
      </c>
      <c r="G38" s="65"/>
      <c r="H38" s="124"/>
      <c r="I38" s="134"/>
      <c r="J38" s="134"/>
      <c r="K38" s="132"/>
      <c r="L38" s="72"/>
      <c r="M38" s="72"/>
      <c r="N38" s="72"/>
      <c r="O38" s="72"/>
      <c r="P38" s="123"/>
      <c r="Q38" s="123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</row>
    <row r="39" spans="1:69" s="48" customFormat="1" ht="26.25" customHeight="1">
      <c r="A39" s="91"/>
      <c r="B39" s="62" t="s">
        <v>2</v>
      </c>
      <c r="C39" s="63">
        <v>2</v>
      </c>
      <c r="D39" s="64" t="s">
        <v>41</v>
      </c>
      <c r="E39" s="50">
        <v>44085</v>
      </c>
      <c r="F39" s="50">
        <v>44088</v>
      </c>
      <c r="G39" s="59"/>
      <c r="H39" s="125"/>
      <c r="I39" s="134"/>
      <c r="J39" s="134"/>
      <c r="K39" s="130"/>
      <c r="L39" s="49"/>
      <c r="M39" s="49"/>
      <c r="N39" s="49"/>
      <c r="O39" s="49"/>
      <c r="P39" s="123"/>
      <c r="Q39" s="123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</row>
    <row r="40" spans="1:69" s="27" customFormat="1" ht="26.25" customHeight="1">
      <c r="A40" s="91"/>
      <c r="B40" s="17" t="s">
        <v>63</v>
      </c>
      <c r="C40" s="16">
        <v>3</v>
      </c>
      <c r="D40" s="45" t="s">
        <v>45</v>
      </c>
      <c r="E40" s="51">
        <v>44085</v>
      </c>
      <c r="F40" s="51">
        <v>44085</v>
      </c>
      <c r="G40" s="58"/>
      <c r="H40" s="126"/>
      <c r="I40" s="120"/>
      <c r="J40" s="134"/>
      <c r="K40" s="131"/>
      <c r="L40" s="44"/>
      <c r="M40" s="44"/>
      <c r="N40" s="44"/>
      <c r="O40" s="44"/>
      <c r="P40" s="123"/>
      <c r="Q40" s="123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9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</row>
    <row r="41" spans="1:69" s="27" customFormat="1" ht="25.5" customHeight="1">
      <c r="A41" s="91"/>
      <c r="B41" s="17" t="s">
        <v>64</v>
      </c>
      <c r="C41" s="16">
        <v>3</v>
      </c>
      <c r="D41" s="45" t="s">
        <v>46</v>
      </c>
      <c r="E41" s="51">
        <v>44086</v>
      </c>
      <c r="F41" s="51">
        <v>44087</v>
      </c>
      <c r="G41" s="58"/>
      <c r="H41" s="126"/>
      <c r="I41" s="120"/>
      <c r="J41" s="134"/>
      <c r="K41" s="131"/>
      <c r="L41" s="44"/>
      <c r="M41" s="44"/>
      <c r="N41" s="44"/>
      <c r="O41" s="44"/>
      <c r="P41" s="123"/>
      <c r="Q41" s="123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94"/>
      <c r="AZ41" s="9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</row>
    <row r="42" spans="1:69" s="27" customFormat="1" ht="26.25" customHeight="1">
      <c r="A42" s="91"/>
      <c r="B42" s="17" t="s">
        <v>65</v>
      </c>
      <c r="C42" s="16">
        <v>3</v>
      </c>
      <c r="D42" s="45" t="s">
        <v>44</v>
      </c>
      <c r="E42" s="51">
        <v>44087</v>
      </c>
      <c r="F42" s="51">
        <v>44088</v>
      </c>
      <c r="G42" s="58"/>
      <c r="H42" s="126"/>
      <c r="I42" s="120"/>
      <c r="J42" s="134"/>
      <c r="K42" s="131"/>
      <c r="L42" s="44"/>
      <c r="M42" s="44"/>
      <c r="N42" s="44"/>
      <c r="O42" s="44"/>
      <c r="P42" s="123"/>
      <c r="Q42" s="123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94"/>
      <c r="BA42" s="9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</row>
    <row r="43" spans="1:69" s="48" customFormat="1" ht="26.25" customHeight="1">
      <c r="A43" s="91"/>
      <c r="B43" s="62" t="s">
        <v>20</v>
      </c>
      <c r="C43" s="63">
        <v>2</v>
      </c>
      <c r="D43" s="64" t="s">
        <v>42</v>
      </c>
      <c r="E43" s="50">
        <v>44088</v>
      </c>
      <c r="F43" s="50">
        <v>44101</v>
      </c>
      <c r="G43" s="59"/>
      <c r="H43" s="125"/>
      <c r="I43" s="134"/>
      <c r="J43" s="134"/>
      <c r="K43" s="130"/>
      <c r="L43" s="49"/>
      <c r="M43" s="49"/>
      <c r="N43" s="49"/>
      <c r="O43" s="49"/>
      <c r="P43" s="123"/>
      <c r="Q43" s="123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</row>
    <row r="44" spans="1:69" s="27" customFormat="1" ht="26.25" customHeight="1">
      <c r="A44" s="91"/>
      <c r="B44" s="17" t="s">
        <v>63</v>
      </c>
      <c r="C44" s="16">
        <v>3</v>
      </c>
      <c r="D44" s="45" t="s">
        <v>55</v>
      </c>
      <c r="E44" s="51">
        <v>44088</v>
      </c>
      <c r="F44" s="51">
        <v>44088</v>
      </c>
      <c r="G44" s="58"/>
      <c r="H44" s="126"/>
      <c r="I44" s="120"/>
      <c r="J44" s="134"/>
      <c r="K44" s="131"/>
      <c r="L44" s="44"/>
      <c r="M44" s="44"/>
      <c r="N44" s="44"/>
      <c r="O44" s="44"/>
      <c r="P44" s="123"/>
      <c r="Q44" s="123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9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</row>
    <row r="45" spans="1:69" s="27" customFormat="1" ht="26.25" customHeight="1">
      <c r="A45" s="91"/>
      <c r="B45" s="17" t="s">
        <v>64</v>
      </c>
      <c r="C45" s="16">
        <v>3</v>
      </c>
      <c r="D45" s="45" t="s">
        <v>56</v>
      </c>
      <c r="E45" s="51">
        <v>44089</v>
      </c>
      <c r="F45" s="51">
        <v>44090</v>
      </c>
      <c r="G45" s="58"/>
      <c r="H45" s="126"/>
      <c r="I45" s="120"/>
      <c r="J45" s="134"/>
      <c r="K45" s="131"/>
      <c r="L45" s="44"/>
      <c r="M45" s="44"/>
      <c r="N45" s="44"/>
      <c r="O45" s="44"/>
      <c r="P45" s="123"/>
      <c r="Q45" s="123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94"/>
      <c r="BC45" s="9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</row>
    <row r="46" spans="1:69" s="27" customFormat="1" ht="26.25" customHeight="1">
      <c r="A46" s="91"/>
      <c r="B46" s="17" t="s">
        <v>87</v>
      </c>
      <c r="C46" s="16">
        <v>4</v>
      </c>
      <c r="D46" s="45" t="s">
        <v>43</v>
      </c>
      <c r="E46" s="51">
        <v>44091</v>
      </c>
      <c r="F46" s="51">
        <v>44092</v>
      </c>
      <c r="G46" s="58"/>
      <c r="H46" s="126"/>
      <c r="I46" s="120"/>
      <c r="J46" s="134"/>
      <c r="K46" s="131"/>
      <c r="L46" s="44"/>
      <c r="M46" s="44"/>
      <c r="N46" s="44"/>
      <c r="O46" s="44"/>
      <c r="P46" s="123"/>
      <c r="Q46" s="123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94"/>
      <c r="BE46" s="9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</row>
    <row r="47" spans="1:69" s="27" customFormat="1" ht="26.25" customHeight="1">
      <c r="A47" s="91"/>
      <c r="B47" s="17" t="s">
        <v>88</v>
      </c>
      <c r="C47" s="16">
        <v>4</v>
      </c>
      <c r="D47" s="45" t="s">
        <v>57</v>
      </c>
      <c r="E47" s="51">
        <v>44092</v>
      </c>
      <c r="F47" s="51">
        <v>44092</v>
      </c>
      <c r="G47" s="58"/>
      <c r="H47" s="126"/>
      <c r="I47" s="120"/>
      <c r="J47" s="134"/>
      <c r="K47" s="131"/>
      <c r="L47" s="44"/>
      <c r="M47" s="44"/>
      <c r="N47" s="44"/>
      <c r="O47" s="44"/>
      <c r="P47" s="123"/>
      <c r="Q47" s="123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9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</row>
    <row r="48" spans="1:69" s="27" customFormat="1" ht="26.25" customHeight="1">
      <c r="A48" s="91"/>
      <c r="B48" s="17" t="s">
        <v>89</v>
      </c>
      <c r="C48" s="16">
        <v>4</v>
      </c>
      <c r="D48" s="45" t="s">
        <v>47</v>
      </c>
      <c r="E48" s="51">
        <v>44093</v>
      </c>
      <c r="F48" s="51">
        <v>44094</v>
      </c>
      <c r="G48" s="58"/>
      <c r="H48" s="126"/>
      <c r="I48" s="120"/>
      <c r="J48" s="134"/>
      <c r="K48" s="131"/>
      <c r="L48" s="44"/>
      <c r="M48" s="44"/>
      <c r="N48" s="44"/>
      <c r="O48" s="44"/>
      <c r="P48" s="123"/>
      <c r="Q48" s="123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94"/>
      <c r="BG48" s="94"/>
      <c r="BH48" s="44"/>
      <c r="BI48" s="44"/>
      <c r="BJ48" s="44"/>
      <c r="BK48" s="44"/>
      <c r="BL48" s="44"/>
      <c r="BM48" s="44"/>
      <c r="BN48" s="44"/>
      <c r="BO48" s="44"/>
      <c r="BP48" s="44"/>
      <c r="BQ48" s="44"/>
    </row>
    <row r="49" spans="1:69" s="27" customFormat="1" ht="26.25" customHeight="1">
      <c r="A49" s="91"/>
      <c r="B49" s="17" t="s">
        <v>65</v>
      </c>
      <c r="C49" s="16">
        <v>3</v>
      </c>
      <c r="D49" s="45" t="s">
        <v>58</v>
      </c>
      <c r="E49" s="51">
        <v>44095</v>
      </c>
      <c r="F49" s="51">
        <v>44096</v>
      </c>
      <c r="G49" s="58"/>
      <c r="H49" s="126"/>
      <c r="I49" s="120"/>
      <c r="J49" s="134"/>
      <c r="K49" s="131"/>
      <c r="L49" s="44"/>
      <c r="M49" s="44"/>
      <c r="N49" s="44"/>
      <c r="O49" s="44"/>
      <c r="P49" s="123"/>
      <c r="Q49" s="123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94"/>
      <c r="BI49" s="94"/>
      <c r="BJ49" s="44"/>
      <c r="BK49" s="44"/>
      <c r="BL49" s="44"/>
      <c r="BM49" s="44"/>
      <c r="BN49" s="44"/>
      <c r="BO49" s="44"/>
      <c r="BP49" s="44"/>
      <c r="BQ49" s="44"/>
    </row>
    <row r="50" spans="1:69" s="27" customFormat="1" ht="26.25" customHeight="1">
      <c r="A50" s="91"/>
      <c r="B50" s="17" t="s">
        <v>90</v>
      </c>
      <c r="C50" s="16">
        <v>3</v>
      </c>
      <c r="D50" s="45" t="s">
        <v>59</v>
      </c>
      <c r="E50" s="51">
        <v>44097</v>
      </c>
      <c r="F50" s="51">
        <v>44101</v>
      </c>
      <c r="G50" s="58"/>
      <c r="H50" s="126"/>
      <c r="I50" s="120"/>
      <c r="J50" s="134"/>
      <c r="K50" s="131"/>
      <c r="L50" s="44"/>
      <c r="M50" s="44"/>
      <c r="N50" s="44"/>
      <c r="O50" s="44"/>
      <c r="P50" s="123"/>
      <c r="Q50" s="123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94"/>
      <c r="BK50" s="94"/>
      <c r="BL50" s="94"/>
      <c r="BM50" s="94"/>
      <c r="BN50" s="94"/>
      <c r="BO50" s="44"/>
      <c r="BP50" s="44"/>
      <c r="BQ50" s="44"/>
    </row>
    <row r="51" spans="1:69" s="67" customFormat="1" ht="26.25" customHeight="1">
      <c r="A51" s="91"/>
      <c r="B51" s="73" t="s">
        <v>62</v>
      </c>
      <c r="C51" s="69">
        <v>1</v>
      </c>
      <c r="D51" s="74" t="s">
        <v>50</v>
      </c>
      <c r="E51" s="71">
        <v>44102</v>
      </c>
      <c r="F51" s="71">
        <v>44114</v>
      </c>
      <c r="G51" s="65"/>
      <c r="H51" s="124"/>
      <c r="I51" s="134"/>
      <c r="J51" s="134"/>
      <c r="K51" s="132"/>
      <c r="L51" s="72"/>
      <c r="M51" s="72"/>
      <c r="N51" s="72"/>
      <c r="O51" s="72"/>
      <c r="P51" s="123"/>
      <c r="Q51" s="123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</row>
    <row r="52" spans="1:69" s="48" customFormat="1" ht="26.25" customHeight="1">
      <c r="A52" s="91"/>
      <c r="B52" s="62" t="s">
        <v>91</v>
      </c>
      <c r="C52" s="63">
        <v>2</v>
      </c>
      <c r="D52" s="64" t="s">
        <v>48</v>
      </c>
      <c r="E52" s="90"/>
      <c r="F52" s="90"/>
      <c r="G52" s="59"/>
      <c r="H52" s="125"/>
      <c r="I52" s="134"/>
      <c r="J52" s="134"/>
      <c r="K52" s="130"/>
      <c r="L52" s="49"/>
      <c r="M52" s="49"/>
      <c r="N52" s="49"/>
      <c r="O52" s="49"/>
      <c r="P52" s="123"/>
      <c r="Q52" s="123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</row>
    <row r="53" spans="1:69" s="27" customFormat="1" ht="26.25" customHeight="1">
      <c r="A53" s="91"/>
      <c r="B53" s="17"/>
      <c r="C53" s="16"/>
      <c r="D53" s="45"/>
      <c r="E53" s="51"/>
      <c r="F53" s="51"/>
      <c r="G53" s="58"/>
      <c r="H53" s="126"/>
      <c r="I53" s="134"/>
      <c r="J53" s="134"/>
      <c r="K53" s="131"/>
      <c r="L53" s="44"/>
      <c r="M53" s="44"/>
      <c r="N53" s="44"/>
      <c r="O53" s="44"/>
      <c r="P53" s="123"/>
      <c r="Q53" s="123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</row>
    <row r="54" spans="1:69" s="27" customFormat="1" ht="26.25" customHeight="1">
      <c r="A54" s="91"/>
      <c r="B54" s="17"/>
      <c r="C54" s="16"/>
      <c r="D54" s="45"/>
      <c r="E54" s="51"/>
      <c r="F54" s="51"/>
      <c r="G54" s="58"/>
      <c r="H54" s="126"/>
      <c r="I54" s="134"/>
      <c r="J54" s="134"/>
      <c r="K54" s="131"/>
      <c r="L54" s="44"/>
      <c r="M54" s="44"/>
      <c r="N54" s="44"/>
      <c r="O54" s="44"/>
      <c r="P54" s="123"/>
      <c r="Q54" s="123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</row>
    <row r="55" spans="1:69" s="48" customFormat="1" ht="26.25" customHeight="1">
      <c r="A55" s="91"/>
      <c r="B55" s="62" t="s">
        <v>92</v>
      </c>
      <c r="C55" s="63">
        <v>3</v>
      </c>
      <c r="D55" s="64" t="s">
        <v>49</v>
      </c>
      <c r="E55" s="90"/>
      <c r="F55" s="90"/>
      <c r="G55" s="59"/>
      <c r="H55" s="125"/>
      <c r="I55" s="134"/>
      <c r="J55" s="134"/>
      <c r="K55" s="130"/>
      <c r="L55" s="49"/>
      <c r="M55" s="49"/>
      <c r="N55" s="49"/>
      <c r="O55" s="49"/>
      <c r="P55" s="123"/>
      <c r="Q55" s="123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</row>
    <row r="56" spans="1:69" ht="29.25" customHeight="1">
      <c r="B56" s="75"/>
      <c r="C56" s="76"/>
      <c r="D56" s="77"/>
      <c r="E56" s="78"/>
      <c r="F56" s="79"/>
      <c r="G56" s="58"/>
      <c r="H56" s="127"/>
      <c r="I56" s="120"/>
      <c r="J56" s="120"/>
      <c r="K56" s="133"/>
      <c r="L56" s="32"/>
      <c r="M56" s="32"/>
      <c r="N56" s="32"/>
      <c r="O56" s="32"/>
      <c r="P56" s="122"/>
      <c r="Q56" s="12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</row>
    <row r="57" spans="1:69" s="27" customFormat="1" ht="20.25" customHeight="1" outlineLevel="1">
      <c r="A57" s="11"/>
      <c r="B57" s="17"/>
      <c r="C57" s="16"/>
      <c r="D57" s="45"/>
      <c r="E57" s="51"/>
      <c r="F57" s="56"/>
      <c r="G57" s="58"/>
      <c r="H57" s="128"/>
      <c r="I57" s="134"/>
      <c r="J57" s="134"/>
      <c r="K57" s="131"/>
      <c r="L57" s="44"/>
      <c r="M57" s="44"/>
      <c r="N57" s="44"/>
      <c r="O57" s="44"/>
      <c r="P57" s="123"/>
      <c r="Q57" s="123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</row>
    <row r="58" spans="1:69" s="27" customFormat="1" ht="20.25" customHeight="1" outlineLevel="1">
      <c r="A58" s="11"/>
      <c r="B58" s="17"/>
      <c r="C58" s="16"/>
      <c r="D58" s="45"/>
      <c r="E58" s="51"/>
      <c r="F58" s="56"/>
      <c r="G58" s="58"/>
      <c r="H58" s="128"/>
      <c r="I58" s="134"/>
      <c r="J58" s="134"/>
      <c r="K58" s="131"/>
      <c r="L58" s="44"/>
      <c r="M58" s="44"/>
      <c r="N58" s="44"/>
      <c r="O58" s="44"/>
      <c r="P58" s="123"/>
      <c r="Q58" s="123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</row>
    <row r="59" spans="1:69" s="27" customFormat="1" ht="26.25" customHeight="1" outlineLevel="1">
      <c r="A59" s="11"/>
      <c r="B59" s="17"/>
      <c r="C59" s="16"/>
      <c r="D59" s="45"/>
      <c r="E59" s="51"/>
      <c r="F59" s="56"/>
      <c r="G59" s="58"/>
      <c r="H59" s="128"/>
      <c r="I59" s="134"/>
      <c r="J59" s="134"/>
      <c r="K59" s="131"/>
      <c r="L59" s="44"/>
      <c r="M59" s="44"/>
      <c r="N59" s="44"/>
      <c r="O59" s="44"/>
      <c r="P59" s="123"/>
      <c r="Q59" s="123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</row>
    <row r="60" spans="1:69" s="27" customFormat="1" ht="20.25" customHeight="1" outlineLevel="1">
      <c r="A60" s="11"/>
      <c r="B60" s="17"/>
      <c r="C60" s="16"/>
      <c r="D60" s="45"/>
      <c r="E60" s="51"/>
      <c r="F60" s="56"/>
      <c r="G60" s="58"/>
      <c r="H60" s="29"/>
      <c r="I60" s="46"/>
      <c r="J60" s="46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</row>
    <row r="61" spans="1:69" s="27" customFormat="1" ht="20.25" customHeight="1" outlineLevel="1">
      <c r="A61" s="11"/>
      <c r="B61" s="17"/>
      <c r="C61" s="16"/>
      <c r="D61" s="45"/>
      <c r="E61" s="51"/>
      <c r="F61" s="56"/>
      <c r="G61" s="58"/>
      <c r="H61" s="29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</row>
    <row r="62" spans="1:69" s="27" customFormat="1" ht="20.25" customHeight="1" outlineLevel="1">
      <c r="A62" s="11"/>
      <c r="B62" s="17"/>
      <c r="C62" s="16"/>
      <c r="D62" s="45"/>
      <c r="E62" s="51"/>
      <c r="F62" s="56"/>
      <c r="G62" s="58"/>
      <c r="H62" s="29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</row>
    <row r="63" spans="1:69" s="27" customFormat="1" ht="20.25" customHeight="1" outlineLevel="1">
      <c r="A63" s="11"/>
      <c r="B63" s="17"/>
      <c r="C63" s="16"/>
      <c r="D63" s="45"/>
      <c r="E63" s="51"/>
      <c r="F63" s="56"/>
      <c r="G63" s="58"/>
      <c r="H63" s="29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</row>
    <row r="64" spans="1:69" s="48" customFormat="1" ht="19.95" customHeight="1" outlineLevel="1">
      <c r="A64" s="11"/>
      <c r="B64" s="75"/>
      <c r="C64" s="76"/>
      <c r="D64" s="80"/>
      <c r="E64" s="52"/>
      <c r="F64" s="56"/>
      <c r="G64" s="25"/>
      <c r="H64" s="2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</row>
    <row r="65" spans="1:69" s="27" customFormat="1" ht="20.25" customHeight="1" outlineLevel="1">
      <c r="A65" s="11"/>
      <c r="B65" s="17"/>
      <c r="C65" s="16"/>
      <c r="D65" s="45"/>
      <c r="E65" s="52"/>
      <c r="F65" s="56"/>
      <c r="G65" s="25"/>
      <c r="H65" s="29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</row>
    <row r="66" spans="1:69" s="27" customFormat="1" ht="18.75" customHeight="1" outlineLevel="1">
      <c r="A66" s="11"/>
      <c r="B66" s="17"/>
      <c r="C66" s="16"/>
      <c r="D66" s="42"/>
      <c r="E66" s="56"/>
      <c r="F66" s="52"/>
      <c r="G66" s="25"/>
      <c r="H66" s="43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</row>
    <row r="67" spans="1:69" s="27" customFormat="1" ht="18.75" customHeight="1" outlineLevel="1">
      <c r="A67" s="11"/>
      <c r="B67" s="17"/>
      <c r="C67" s="16"/>
      <c r="D67" s="42"/>
      <c r="E67" s="52"/>
      <c r="F67" s="52"/>
      <c r="G67" s="25"/>
      <c r="H67" s="43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</row>
    <row r="68" spans="1:69" s="27" customFormat="1" ht="18.75" customHeight="1" outlineLevel="1">
      <c r="A68" s="11"/>
      <c r="B68" s="17"/>
      <c r="C68" s="16"/>
      <c r="D68" s="42"/>
      <c r="E68" s="52"/>
      <c r="F68" s="52"/>
      <c r="G68" s="25"/>
      <c r="H68" s="43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</row>
    <row r="69" spans="1:69" s="27" customFormat="1" ht="18.75" customHeight="1" outlineLevel="1">
      <c r="A69" s="11"/>
      <c r="B69" s="17"/>
      <c r="C69" s="16"/>
      <c r="D69" s="42"/>
      <c r="E69" s="52"/>
      <c r="F69" s="52"/>
      <c r="G69" s="25"/>
      <c r="H69" s="43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</row>
    <row r="70" spans="1:69" ht="18.75" customHeight="1" outlineLevel="1">
      <c r="B70" s="17"/>
      <c r="C70" s="16"/>
      <c r="D70" s="42"/>
      <c r="E70" s="52"/>
      <c r="F70" s="56"/>
      <c r="G70" s="25"/>
      <c r="H70" s="4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ht="18.75" customHeight="1" outlineLevel="1">
      <c r="B71" s="17"/>
      <c r="C71" s="16"/>
      <c r="D71" s="42"/>
      <c r="E71" s="52"/>
      <c r="F71" s="56"/>
      <c r="G71" s="25"/>
      <c r="H71" s="4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s="27" customFormat="1" ht="18.75" customHeight="1" outlineLevel="1">
      <c r="A72" s="11"/>
      <c r="B72" s="17"/>
      <c r="C72" s="16"/>
      <c r="D72" s="42"/>
      <c r="E72" s="52"/>
      <c r="F72" s="56"/>
      <c r="G72" s="25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</row>
    <row r="73" spans="1:69" ht="18.75" customHeight="1" outlineLevel="1">
      <c r="B73" s="17"/>
      <c r="C73" s="16"/>
      <c r="D73" s="42"/>
      <c r="E73" s="56"/>
      <c r="F73" s="56"/>
      <c r="G73" s="25"/>
      <c r="H73" s="4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s="60" customFormat="1" ht="18.75" customHeight="1" outlineLevel="1">
      <c r="A74" s="11"/>
      <c r="B74" s="17"/>
      <c r="C74" s="16"/>
      <c r="D74" s="42"/>
      <c r="E74" s="52"/>
      <c r="F74" s="56"/>
      <c r="G74" s="25"/>
      <c r="H74" s="43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</row>
    <row r="75" spans="1:69" s="27" customFormat="1" ht="18.75" customHeight="1" outlineLevel="1">
      <c r="A75" s="11"/>
      <c r="B75" s="17"/>
      <c r="C75" s="16"/>
      <c r="D75" s="42"/>
      <c r="E75" s="52"/>
      <c r="F75" s="56"/>
      <c r="G75" s="25"/>
      <c r="H75" s="43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</row>
    <row r="76" spans="1:69" ht="18.75" customHeight="1" outlineLevel="1">
      <c r="B76" s="17"/>
      <c r="C76" s="16"/>
      <c r="D76" s="42"/>
      <c r="E76" s="52"/>
      <c r="F76" s="56"/>
      <c r="G76" s="25"/>
      <c r="H76" s="4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ht="18.75" customHeight="1" outlineLevel="1">
      <c r="B77" s="17"/>
      <c r="C77" s="16"/>
      <c r="D77" s="81"/>
      <c r="E77" s="52"/>
      <c r="F77" s="56"/>
      <c r="G77" s="25"/>
      <c r="H77" s="4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s="27" customFormat="1" outlineLevel="1">
      <c r="A78" s="11"/>
      <c r="B78" s="17"/>
      <c r="C78" s="16"/>
      <c r="D78" s="42"/>
      <c r="E78" s="52"/>
      <c r="F78" s="56"/>
      <c r="G78" s="25"/>
      <c r="H78" s="2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</row>
    <row r="79" spans="1:69" outlineLevel="1">
      <c r="B79" s="17"/>
      <c r="C79" s="16"/>
      <c r="D79" s="42"/>
      <c r="E79" s="52"/>
      <c r="F79" s="56"/>
      <c r="G79" s="25"/>
      <c r="H79" s="2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s="27" customFormat="1" outlineLevel="1">
      <c r="A80" s="11"/>
      <c r="B80" s="17"/>
      <c r="C80" s="16"/>
      <c r="D80" s="42"/>
      <c r="E80" s="52"/>
      <c r="F80" s="52"/>
      <c r="G80" s="25"/>
      <c r="H80" s="23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</row>
    <row r="81" spans="1:81" outlineLevel="1">
      <c r="B81" s="17"/>
      <c r="C81" s="16"/>
      <c r="D81" s="42"/>
      <c r="E81" s="52"/>
      <c r="F81" s="52"/>
      <c r="G81" s="25"/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81" outlineLevel="1">
      <c r="B82" s="17"/>
      <c r="C82" s="16"/>
      <c r="D82" s="42"/>
      <c r="E82" s="52"/>
      <c r="F82" s="56"/>
      <c r="G82" s="25"/>
      <c r="H82" s="2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81" ht="19.95" customHeight="1" outlineLevel="1">
      <c r="B83" s="17"/>
      <c r="C83" s="16"/>
      <c r="D83" s="42"/>
      <c r="E83" s="52"/>
      <c r="F83" s="56"/>
      <c r="G83" s="25"/>
      <c r="H83" s="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81" s="48" customFormat="1" ht="38.25" customHeight="1" outlineLevel="1">
      <c r="A84" s="11"/>
      <c r="B84" s="82"/>
      <c r="C84" s="82"/>
      <c r="D84" s="83"/>
      <c r="E84" s="84"/>
      <c r="F84" s="84"/>
      <c r="G84" s="27"/>
      <c r="H84" s="27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</row>
    <row r="85" spans="1:81" s="27" customFormat="1" outlineLevel="1">
      <c r="A85" s="11"/>
      <c r="B85" s="17"/>
      <c r="C85" s="16"/>
      <c r="D85" s="42"/>
      <c r="E85" s="52"/>
      <c r="F85" s="56"/>
      <c r="G85" s="25"/>
      <c r="H85" s="2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</row>
    <row r="86" spans="1:81" s="27" customFormat="1" ht="31.5" customHeight="1" outlineLevel="1">
      <c r="A86" s="11"/>
      <c r="B86" s="17"/>
      <c r="C86" s="16"/>
      <c r="D86" s="47"/>
      <c r="E86" s="52"/>
      <c r="F86" s="56"/>
      <c r="G86" s="25"/>
      <c r="H86" s="23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</row>
    <row r="87" spans="1:81" s="27" customFormat="1" ht="31.5" customHeight="1" outlineLevel="1">
      <c r="A87" s="11"/>
      <c r="B87" s="17"/>
      <c r="C87" s="16"/>
      <c r="D87" s="42"/>
      <c r="E87" s="52"/>
      <c r="F87" s="56"/>
      <c r="G87" s="25"/>
      <c r="H87" s="23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</row>
    <row r="88" spans="1:81" s="27" customFormat="1" ht="31.5" customHeight="1" outlineLevel="1">
      <c r="A88" s="11"/>
      <c r="B88" s="17"/>
      <c r="C88" s="16"/>
      <c r="D88" s="42"/>
      <c r="E88" s="52"/>
      <c r="F88" s="56"/>
      <c r="G88" s="25"/>
      <c r="H88" s="23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</row>
    <row r="89" spans="1:81" s="27" customFormat="1" ht="32.25" customHeight="1" outlineLevel="1">
      <c r="A89" s="11"/>
      <c r="B89" s="17"/>
      <c r="C89" s="16"/>
      <c r="D89" s="42"/>
      <c r="E89" s="52"/>
      <c r="F89" s="56"/>
      <c r="G89" s="25"/>
      <c r="H89" s="23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</row>
    <row r="90" spans="1:81" s="27" customFormat="1" ht="32.25" customHeight="1" outlineLevel="1">
      <c r="A90" s="11"/>
      <c r="B90" s="17"/>
      <c r="C90" s="16"/>
      <c r="D90" s="42"/>
      <c r="E90" s="52"/>
      <c r="F90" s="56"/>
      <c r="G90" s="25"/>
      <c r="H90" s="23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</row>
    <row r="91" spans="1:81" s="27" customFormat="1" outlineLevel="1">
      <c r="A91" s="11"/>
      <c r="B91" s="17"/>
      <c r="C91" s="16"/>
      <c r="D91" s="42"/>
      <c r="E91" s="52"/>
      <c r="F91" s="56"/>
      <c r="G91" s="25"/>
      <c r="H91" s="23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</row>
    <row r="92" spans="1:81" outlineLevel="1">
      <c r="A92" s="41"/>
      <c r="B92" s="16"/>
      <c r="C92" s="85"/>
      <c r="D92" s="22"/>
      <c r="E92" s="56"/>
      <c r="F92" s="86"/>
      <c r="G92" s="23"/>
      <c r="H92" s="2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outlineLevel="1">
      <c r="B93" s="17"/>
      <c r="C93" s="16"/>
      <c r="D93" s="85"/>
      <c r="E93" s="52"/>
      <c r="F93" s="56"/>
      <c r="G93" s="25"/>
      <c r="H93" s="2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81" outlineLevel="1">
      <c r="B94" s="17"/>
      <c r="C94" s="17"/>
      <c r="D94" s="85"/>
      <c r="E94" s="52"/>
      <c r="F94" s="56"/>
      <c r="G94" s="25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81" outlineLevel="1">
      <c r="B95" s="17"/>
      <c r="C95" s="15"/>
      <c r="D95" s="85"/>
      <c r="E95" s="52"/>
      <c r="F95" s="56"/>
      <c r="G95" s="25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81" outlineLevel="1">
      <c r="B96" s="17"/>
      <c r="C96" s="16"/>
      <c r="D96" s="40"/>
      <c r="E96" s="53"/>
      <c r="F96" s="56"/>
      <c r="G96" s="25"/>
      <c r="H96" s="2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 ht="27" customHeight="1" outlineLevel="1">
      <c r="B97" s="17"/>
      <c r="C97" s="16"/>
      <c r="D97" s="85"/>
      <c r="E97" s="52"/>
      <c r="F97" s="56"/>
      <c r="G97" s="25"/>
      <c r="H97" s="2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 ht="17.25" customHeight="1" outlineLevel="1">
      <c r="B98" s="17"/>
      <c r="C98" s="16"/>
      <c r="D98" s="85"/>
      <c r="E98" s="52"/>
      <c r="F98" s="56"/>
      <c r="G98" s="25"/>
      <c r="H98" s="2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 ht="17.25" customHeight="1" outlineLevel="1">
      <c r="B99" s="17"/>
      <c r="C99" s="16"/>
      <c r="D99" s="85"/>
      <c r="E99" s="52"/>
      <c r="F99" s="56"/>
      <c r="G99" s="25"/>
      <c r="H99" s="2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 ht="27" customHeight="1" outlineLevel="1">
      <c r="B100" s="17"/>
      <c r="C100" s="16"/>
      <c r="D100" s="85"/>
      <c r="E100" s="53"/>
      <c r="F100" s="56"/>
      <c r="G100" s="25"/>
      <c r="H100" s="2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 ht="17.25" customHeight="1" outlineLevel="1">
      <c r="B101" s="17"/>
      <c r="C101" s="16"/>
      <c r="D101" s="85"/>
      <c r="E101" s="52"/>
      <c r="F101" s="56"/>
      <c r="G101" s="25"/>
      <c r="H101" s="2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 outlineLevel="1">
      <c r="B102" s="17"/>
      <c r="C102" s="16"/>
      <c r="D102" s="28"/>
      <c r="E102" s="52"/>
      <c r="F102" s="56"/>
      <c r="G102" s="25"/>
      <c r="H102" s="2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 outlineLevel="1">
      <c r="B103" s="17"/>
      <c r="C103" s="16"/>
      <c r="D103" s="85"/>
      <c r="E103" s="56"/>
      <c r="F103" s="84"/>
      <c r="G103" s="25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outlineLevel="1">
      <c r="B104" s="17"/>
      <c r="C104" s="16"/>
      <c r="D104" s="85"/>
      <c r="E104" s="52"/>
      <c r="F104" s="56"/>
      <c r="G104" s="25"/>
      <c r="H104" s="4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2:69" outlineLevel="1">
      <c r="B105" s="17"/>
      <c r="C105" s="16"/>
      <c r="D105" s="85"/>
      <c r="E105" s="52"/>
      <c r="F105" s="56"/>
      <c r="G105" s="25"/>
      <c r="H105" s="2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2:69" outlineLevel="1">
      <c r="B106" s="17"/>
      <c r="C106" s="16"/>
      <c r="D106" s="28"/>
      <c r="E106" s="52"/>
      <c r="F106" s="56"/>
      <c r="G106" s="25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2:69" outlineLevel="1">
      <c r="B107" s="17"/>
      <c r="C107" s="16"/>
      <c r="D107" s="85"/>
      <c r="E107" s="52"/>
      <c r="F107" s="56"/>
      <c r="G107" s="25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2:69" outlineLevel="1">
      <c r="B108" s="17"/>
      <c r="C108" s="16"/>
      <c r="D108" s="87"/>
      <c r="E108" s="52"/>
      <c r="F108" s="56"/>
      <c r="G108" s="25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2:69" outlineLevel="1">
      <c r="B109" s="17"/>
      <c r="C109" s="16"/>
      <c r="D109" s="87"/>
      <c r="E109" s="52"/>
      <c r="F109" s="56"/>
      <c r="G109" s="25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2:69" outlineLevel="1">
      <c r="B110" s="17"/>
      <c r="C110" s="16"/>
      <c r="D110" s="87"/>
      <c r="E110" s="52"/>
      <c r="F110" s="56"/>
      <c r="G110" s="25"/>
      <c r="H110" s="2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2:69" outlineLevel="1">
      <c r="B111" s="17"/>
      <c r="C111" s="15"/>
      <c r="D111" s="85"/>
      <c r="E111" s="52"/>
      <c r="F111" s="56"/>
      <c r="G111" s="25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2:69" outlineLevel="1">
      <c r="B112" s="17"/>
      <c r="C112" s="15"/>
      <c r="D112" s="87"/>
      <c r="E112" s="52"/>
      <c r="F112" s="56"/>
      <c r="G112" s="25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2:69" outlineLevel="1">
      <c r="B113" s="17"/>
      <c r="C113" s="15"/>
      <c r="D113" s="87"/>
      <c r="E113" s="52"/>
      <c r="F113" s="56"/>
      <c r="G113" s="25"/>
      <c r="H113" s="2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2:69" s="11" customFormat="1">
      <c r="B114" s="17"/>
      <c r="C114" s="16"/>
      <c r="D114" s="21"/>
      <c r="E114" s="52"/>
      <c r="F114" s="56"/>
      <c r="G114" s="25"/>
      <c r="H114" s="2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</row>
    <row r="115" spans="2:69" ht="19.95" hidden="1" customHeight="1" outlineLevel="1">
      <c r="B115" s="17"/>
      <c r="C115" s="16"/>
      <c r="D115" s="39"/>
      <c r="E115" s="52"/>
      <c r="F115" s="56"/>
      <c r="G115" s="25"/>
      <c r="H115" s="2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2:69" ht="19.95" hidden="1" customHeight="1" outlineLevel="1">
      <c r="B116" s="17"/>
      <c r="C116" s="16"/>
      <c r="D116" s="85"/>
      <c r="E116" s="52"/>
      <c r="F116" s="56"/>
      <c r="G116" s="25"/>
      <c r="H116" s="2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2:69" ht="19.95" hidden="1" customHeight="1" outlineLevel="1">
      <c r="B117" s="17"/>
      <c r="C117" s="16"/>
      <c r="D117" s="85"/>
      <c r="E117" s="52"/>
      <c r="F117" s="56"/>
      <c r="G117" s="25"/>
      <c r="H117" s="2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2:69" ht="19.95" hidden="1" customHeight="1" outlineLevel="1">
      <c r="B118" s="17"/>
      <c r="C118" s="16"/>
      <c r="D118" s="85"/>
      <c r="E118" s="52"/>
      <c r="F118" s="56"/>
      <c r="G118" s="25"/>
      <c r="H118" s="2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2:69" ht="13.2" hidden="1" customHeight="1" outlineLevel="1">
      <c r="B119" s="17"/>
      <c r="C119" s="16"/>
      <c r="D119" s="39"/>
      <c r="E119" s="52"/>
      <c r="F119" s="56"/>
      <c r="G119" s="25"/>
      <c r="H119" s="2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2:69" ht="13.2" hidden="1" customHeight="1" outlineLevel="1">
      <c r="B120" s="17"/>
      <c r="C120" s="16"/>
      <c r="D120" s="85"/>
      <c r="E120" s="52"/>
      <c r="F120" s="56"/>
      <c r="G120" s="25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2:69" ht="19.95" hidden="1" customHeight="1" outlineLevel="1">
      <c r="B121" s="17"/>
      <c r="C121" s="16"/>
      <c r="D121" s="85"/>
      <c r="E121" s="52"/>
      <c r="F121" s="56"/>
      <c r="G121" s="25"/>
      <c r="H121" s="2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2:69" ht="19.95" hidden="1" customHeight="1" outlineLevel="1">
      <c r="B122" s="17"/>
      <c r="C122" s="16"/>
      <c r="D122" s="85"/>
      <c r="E122" s="52"/>
      <c r="F122" s="56"/>
      <c r="G122" s="25"/>
      <c r="H122" s="2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2:69" ht="19.95" hidden="1" customHeight="1" outlineLevel="1">
      <c r="B123" s="17"/>
      <c r="C123" s="16"/>
      <c r="D123" s="85"/>
      <c r="E123" s="52"/>
      <c r="F123" s="56"/>
      <c r="G123" s="25"/>
      <c r="H123" s="2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2:69" s="11" customFormat="1" ht="19.95" customHeight="1" collapsed="1">
      <c r="B124" s="17"/>
      <c r="C124" s="16"/>
      <c r="D124" s="21"/>
      <c r="E124" s="52"/>
      <c r="F124" s="56"/>
      <c r="G124" s="25"/>
      <c r="H124" s="2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</row>
    <row r="125" spans="2:69" ht="13.2" hidden="1" customHeight="1" outlineLevel="1">
      <c r="B125" s="17"/>
      <c r="C125" s="16"/>
      <c r="D125" s="39"/>
      <c r="E125" s="52"/>
      <c r="F125" s="56"/>
      <c r="G125" s="25"/>
      <c r="H125" s="2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2:69" ht="19.95" hidden="1" customHeight="1" outlineLevel="1">
      <c r="B126" s="17"/>
      <c r="C126" s="16"/>
      <c r="D126" s="39"/>
      <c r="E126" s="52"/>
      <c r="F126" s="56"/>
      <c r="G126" s="25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2:69" ht="13.2" hidden="1" customHeight="1" outlineLevel="1">
      <c r="B127" s="17"/>
      <c r="C127" s="16"/>
      <c r="D127" s="85"/>
      <c r="E127" s="53"/>
      <c r="F127" s="56"/>
      <c r="G127" s="25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2:69" ht="111" hidden="1" customHeight="1" outlineLevel="1">
      <c r="B128" s="17"/>
      <c r="C128" s="16"/>
      <c r="D128" s="85"/>
      <c r="E128" s="52"/>
      <c r="F128" s="56"/>
      <c r="G128" s="25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 ht="13.2" hidden="1" customHeight="1" outlineLevel="1">
      <c r="B129" s="17"/>
      <c r="C129" s="16"/>
      <c r="D129" s="85"/>
      <c r="E129" s="52"/>
      <c r="F129" s="56"/>
      <c r="G129" s="25"/>
      <c r="H129" s="2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ht="19.95" hidden="1" customHeight="1" outlineLevel="1">
      <c r="B130" s="17"/>
      <c r="C130" s="16"/>
      <c r="D130" s="39"/>
      <c r="E130" s="52"/>
      <c r="F130" s="56"/>
      <c r="G130" s="25"/>
      <c r="H130" s="2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ht="19.95" hidden="1" customHeight="1" outlineLevel="1">
      <c r="B131" s="17"/>
      <c r="C131" s="16"/>
      <c r="D131" s="85"/>
      <c r="E131" s="52"/>
      <c r="F131" s="56"/>
      <c r="G131" s="25"/>
      <c r="H131" s="2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ht="19.95" hidden="1" customHeight="1" outlineLevel="1">
      <c r="B132" s="17"/>
      <c r="C132" s="16"/>
      <c r="D132" s="85"/>
      <c r="E132" s="52"/>
      <c r="F132" s="56"/>
      <c r="G132" s="25"/>
      <c r="H132" s="2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s="11" customFormat="1" collapsed="1">
      <c r="B133" s="17"/>
      <c r="C133" s="16"/>
      <c r="D133" s="21"/>
      <c r="E133" s="54"/>
      <c r="F133" s="56"/>
      <c r="G133" s="25"/>
      <c r="H133" s="2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</row>
    <row r="134" spans="1:69" ht="19.95" customHeight="1">
      <c r="B134" s="17"/>
      <c r="C134" s="16"/>
      <c r="D134" s="85"/>
      <c r="E134" s="52"/>
      <c r="F134" s="56"/>
      <c r="G134" s="25"/>
      <c r="H134" s="2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ht="19.95" customHeight="1">
      <c r="B135" s="17"/>
      <c r="C135" s="16"/>
      <c r="D135" s="85"/>
      <c r="E135" s="52"/>
      <c r="F135" s="56"/>
      <c r="G135" s="25"/>
      <c r="H135" s="2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 ht="19.95" customHeight="1">
      <c r="B136" s="17"/>
      <c r="C136" s="16"/>
      <c r="D136" s="28"/>
      <c r="E136" s="52"/>
      <c r="F136" s="56"/>
      <c r="G136" s="25"/>
      <c r="H136" s="2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>
      <c r="B137" s="18"/>
      <c r="C137" s="19"/>
      <c r="D137" s="85"/>
      <c r="E137" s="52"/>
      <c r="F137" s="56"/>
      <c r="G137" s="25"/>
      <c r="H137" s="2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 ht="19.95" customHeight="1">
      <c r="B138" s="18"/>
      <c r="C138" s="19"/>
      <c r="D138" s="85"/>
      <c r="E138" s="52"/>
      <c r="F138" s="56"/>
      <c r="G138" s="25"/>
      <c r="H138" s="2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 ht="19.95" customHeight="1">
      <c r="B139" s="18"/>
      <c r="C139" s="19"/>
      <c r="D139" s="85"/>
      <c r="E139" s="52"/>
      <c r="F139" s="56"/>
      <c r="G139" s="25"/>
      <c r="H139" s="2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>
      <c r="A140" s="10"/>
      <c r="B140" s="10"/>
      <c r="C140" s="12"/>
      <c r="E140" s="55"/>
      <c r="F140" s="57"/>
    </row>
    <row r="141" spans="1:69">
      <c r="A141" s="10"/>
      <c r="B141" s="10"/>
      <c r="C141" s="12"/>
      <c r="E141" s="55"/>
      <c r="F141" s="57"/>
    </row>
    <row r="142" spans="1:69">
      <c r="A142" s="10"/>
      <c r="B142" s="10"/>
      <c r="C142" s="12"/>
      <c r="E142" s="55"/>
      <c r="F142" s="57"/>
    </row>
    <row r="143" spans="1:69">
      <c r="A143" s="10"/>
      <c r="B143" s="10"/>
      <c r="C143" s="12"/>
      <c r="E143" s="55"/>
      <c r="F143" s="57"/>
    </row>
    <row r="144" spans="1:69">
      <c r="A144" s="10"/>
      <c r="B144" s="10"/>
      <c r="C144" s="12"/>
      <c r="E144" s="55"/>
      <c r="F144" s="57"/>
    </row>
    <row r="145" spans="1:6">
      <c r="A145" s="10"/>
      <c r="B145" s="10"/>
      <c r="C145" s="12"/>
      <c r="E145" s="55"/>
      <c r="F145" s="57"/>
    </row>
    <row r="146" spans="1:6">
      <c r="A146" s="10"/>
      <c r="B146" s="10"/>
      <c r="C146" s="12"/>
      <c r="F146" s="57"/>
    </row>
    <row r="147" spans="1:6">
      <c r="A147" s="10"/>
      <c r="B147" s="10"/>
      <c r="C147" s="12"/>
      <c r="F147" s="57"/>
    </row>
    <row r="148" spans="1:6">
      <c r="A148" s="10"/>
      <c r="B148" s="10"/>
      <c r="C148" s="12"/>
      <c r="F148" s="57"/>
    </row>
    <row r="149" spans="1:6">
      <c r="A149" s="10"/>
      <c r="B149" s="10"/>
      <c r="C149" s="12"/>
      <c r="F149" s="57"/>
    </row>
    <row r="150" spans="1:6">
      <c r="A150" s="10"/>
      <c r="B150" s="10"/>
      <c r="C150" s="12"/>
      <c r="F150" s="57"/>
    </row>
    <row r="151" spans="1:6">
      <c r="A151" s="10"/>
      <c r="B151" s="10"/>
      <c r="C151" s="12"/>
      <c r="F151" s="57"/>
    </row>
    <row r="152" spans="1:6">
      <c r="A152" s="10"/>
      <c r="B152" s="10"/>
      <c r="C152" s="12"/>
      <c r="F152" s="57"/>
    </row>
    <row r="153" spans="1:6">
      <c r="A153" s="10"/>
      <c r="B153" s="10"/>
      <c r="C153" s="12"/>
      <c r="F153" s="57"/>
    </row>
    <row r="154" spans="1:6">
      <c r="A154" s="10"/>
      <c r="B154" s="10"/>
      <c r="C154" s="12"/>
      <c r="F154" s="57"/>
    </row>
    <row r="155" spans="1:6">
      <c r="A155" s="10"/>
      <c r="B155" s="10"/>
      <c r="C155" s="13"/>
      <c r="F155" s="57"/>
    </row>
    <row r="156" spans="1:6">
      <c r="A156" s="10"/>
      <c r="B156" s="10"/>
      <c r="C156" s="13"/>
      <c r="F156" s="57"/>
    </row>
    <row r="157" spans="1:6">
      <c r="A157" s="10"/>
      <c r="B157" s="10"/>
      <c r="C157" s="13"/>
      <c r="F157" s="57"/>
    </row>
    <row r="158" spans="1:6">
      <c r="A158" s="10"/>
      <c r="B158" s="10"/>
      <c r="C158" s="13"/>
      <c r="F158" s="57"/>
    </row>
    <row r="159" spans="1:6">
      <c r="A159" s="10"/>
      <c r="B159" s="10"/>
      <c r="C159" s="13"/>
      <c r="F159" s="57"/>
    </row>
    <row r="160" spans="1:6">
      <c r="A160" s="10"/>
      <c r="B160" s="10"/>
      <c r="C160" s="13"/>
      <c r="F160" s="57"/>
    </row>
    <row r="161" spans="1:6">
      <c r="A161" s="10"/>
      <c r="B161" s="10"/>
      <c r="C161" s="13"/>
      <c r="F161" s="57"/>
    </row>
    <row r="162" spans="1:6">
      <c r="A162" s="10"/>
      <c r="B162" s="10"/>
      <c r="C162" s="13"/>
      <c r="F162" s="57"/>
    </row>
    <row r="163" spans="1:6">
      <c r="A163" s="10"/>
      <c r="B163" s="10"/>
      <c r="C163" s="13"/>
      <c r="F163" s="57"/>
    </row>
    <row r="164" spans="1:6">
      <c r="A164" s="10"/>
      <c r="B164" s="10"/>
      <c r="C164" s="13"/>
      <c r="F164" s="57"/>
    </row>
    <row r="165" spans="1:6">
      <c r="A165" s="10"/>
      <c r="B165" s="10"/>
      <c r="C165" s="13"/>
      <c r="F165" s="57"/>
    </row>
    <row r="166" spans="1:6">
      <c r="A166" s="10"/>
      <c r="B166" s="10"/>
      <c r="C166" s="13"/>
      <c r="F166" s="57"/>
    </row>
    <row r="167" spans="1:6">
      <c r="A167" s="10"/>
      <c r="B167" s="10"/>
      <c r="C167" s="13"/>
    </row>
    <row r="168" spans="1:6">
      <c r="A168" s="10"/>
      <c r="B168" s="10"/>
      <c r="C168" s="13"/>
    </row>
    <row r="169" spans="1:6">
      <c r="A169" s="10"/>
      <c r="B169" s="10"/>
      <c r="C169" s="13"/>
    </row>
    <row r="170" spans="1:6">
      <c r="A170" s="10"/>
      <c r="B170" s="10"/>
      <c r="C170" s="13"/>
    </row>
    <row r="171" spans="1:6">
      <c r="A171" s="10"/>
      <c r="B171" s="10"/>
      <c r="C171" s="13"/>
    </row>
    <row r="172" spans="1:6">
      <c r="A172" s="10"/>
      <c r="B172" s="10"/>
      <c r="C172" s="13"/>
    </row>
    <row r="173" spans="1:6">
      <c r="A173" s="10"/>
      <c r="B173" s="10"/>
      <c r="C173" s="13"/>
    </row>
    <row r="174" spans="1:6">
      <c r="A174" s="10"/>
      <c r="B174" s="10"/>
      <c r="C174" s="13"/>
    </row>
    <row r="175" spans="1:6">
      <c r="A175" s="10"/>
      <c r="B175" s="10"/>
      <c r="C175" s="13"/>
    </row>
    <row r="176" spans="1:6">
      <c r="C176" s="8"/>
    </row>
    <row r="177" spans="3:3">
      <c r="C177" s="8"/>
    </row>
    <row r="178" spans="3:3">
      <c r="C178" s="8"/>
    </row>
  </sheetData>
  <mergeCells count="7">
    <mergeCell ref="AN5:BQ5"/>
    <mergeCell ref="I5:AM5"/>
    <mergeCell ref="B1:D1"/>
    <mergeCell ref="B5:B6"/>
    <mergeCell ref="C5:C6"/>
    <mergeCell ref="D5:D6"/>
    <mergeCell ref="E5:H5"/>
  </mergeCells>
  <conditionalFormatting sqref="G7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8:G79 G83 G85 F9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8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5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8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4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4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8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4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6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{9C1818BF-CEA2-43D2-84F9-492F524AB46F}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{954061F0-B41F-46B1-9EB9-0577BECE3E09}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{5D1E5732-58DF-4AC7-A34A-64DE6DFD66C0}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{6D77C526-9FF3-486E-A00C-0308AE2589CB}</x14:id>
        </ext>
      </extLst>
    </cfRule>
  </conditionalFormatting>
  <conditionalFormatting sqref="G6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{C83C2ABB-D835-4E65-B089-09E5330EFFDC}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{DA7E11BA-F6D0-48AF-B6B9-A79954E9FAA5}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{B248D734-55C4-4868-8184-CF29247CAAA4}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{72D7DC03-D308-46E4-B2AF-3E28346A22CF}</x14:id>
        </ext>
      </extLst>
    </cfRule>
  </conditionalFormatting>
  <conditionalFormatting sqref="G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93:G1048576 G86:G91 G77 G66:G75 G39:G63 G1:G37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G76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G78:G79 G83 G85 F92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G82</xm:sqref>
        </x14:conditionalFormatting>
        <x14:conditionalFormatting xmlns:xm="http://schemas.microsoft.com/office/excel/2006/main">
          <x14:cfRule type="dataBar" id="{9C1818BF-CEA2-43D2-84F9-492F524AB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4061F0-B41F-46B1-9EB9-0577BECE3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1E5732-58DF-4AC7-A34A-64DE6DFD6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77C526-9FF3-486E-A00C-0308AE2589CB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C83C2ABB-D835-4E65-B089-09E5330EF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7E11BA-F6D0-48AF-B6B9-A79954E9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48D734-55C4-4868-8184-CF29247CA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D7DC03-D308-46E4-B2AF-3E28346A22CF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G93:G1048576 G86:G91 G77 G66:G75 G39:G63 G1:G37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"/>
  <sheetViews>
    <sheetView workbookViewId="0">
      <selection activeCell="M14" sqref="M14"/>
    </sheetView>
  </sheetViews>
  <sheetFormatPr defaultRowHeight="15.6"/>
  <sheetData>
    <row r="7" spans="9:9">
      <c r="I7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&amp; GANTT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Huy Tran</cp:lastModifiedBy>
  <dcterms:created xsi:type="dcterms:W3CDTF">2016-03-21T16:06:55Z</dcterms:created>
  <dcterms:modified xsi:type="dcterms:W3CDTF">2020-08-10T00:24:43Z</dcterms:modified>
</cp:coreProperties>
</file>